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 Projects\jazz-corpus-analysis\references\"/>
    </mc:Choice>
  </mc:AlternateContent>
  <xr:revisionPtr revIDLastSave="0" documentId="13_ncr:1_{6141CCBA-52E1-43C4-A7C5-662ED10DB2CB}" xr6:coauthVersionLast="47" xr6:coauthVersionMax="47" xr10:uidLastSave="{00000000-0000-0000-0000-000000000000}"/>
  <bookViews>
    <workbookView xWindow="-96" yWindow="-96" windowWidth="23232" windowHeight="12552" tabRatio="906" firstSheet="16" activeTab="25" xr2:uid="{00000000-000D-0000-FFFF-FFFF00000000}"/>
  </bookViews>
  <sheets>
    <sheet name="Dave Holland" sheetId="38" r:id="rId1"/>
    <sheet name="Stanley Cowell" sheetId="37" r:id="rId2"/>
    <sheet name="Ray Brown" sheetId="36" r:id="rId3"/>
    <sheet name="Lennie Tristano" sheetId="35" r:id="rId4"/>
    <sheet name="Sonny Clark" sheetId="33" r:id="rId5"/>
    <sheet name="Thelonious Monk" sheetId="32" r:id="rId6"/>
    <sheet name="Herbie Nichols" sheetId="31" r:id="rId7"/>
    <sheet name="Brad Mehldau" sheetId="30" r:id="rId8"/>
    <sheet name="Wynton Kelly" sheetId="28" r:id="rId9"/>
    <sheet name="Chick Corea" sheetId="27" r:id="rId10"/>
    <sheet name="Hank Jones" sheetId="19" r:id="rId11"/>
    <sheet name="Paul Bley" sheetId="24" r:id="rId12"/>
    <sheet name="Kenny Drew" sheetId="23" r:id="rId13"/>
    <sheet name="Hampton Hawes" sheetId="22" r:id="rId14"/>
    <sheet name="Abdullah Ibrahim" sheetId="20" r:id="rId15"/>
    <sheet name="Bobby Timmons" sheetId="12" r:id="rId16"/>
    <sheet name="Cedar Walton" sheetId="21" r:id="rId17"/>
    <sheet name="McCoy Tyner" sheetId="1" r:id="rId18"/>
    <sheet name="Kenny Barron" sheetId="2" r:id="rId19"/>
    <sheet name="Tommy Flanagan" sheetId="3" r:id="rId20"/>
    <sheet name="Junior Mance" sheetId="4" r:id="rId21"/>
    <sheet name="Ahmad Jamal" sheetId="5" r:id="rId22"/>
    <sheet name="Bill Evans" sheetId="14" r:id="rId23"/>
    <sheet name="Keith Jarrett" sheetId="7" r:id="rId24"/>
    <sheet name="John Hicks" sheetId="8" r:id="rId25"/>
    <sheet name="Oscar Peterson" sheetId="9" r:id="rId26"/>
    <sheet name="Bud Powell" sheetId="10" r:id="rId27"/>
    <sheet name="Teddy Wilson" sheetId="16" r:id="rId28"/>
    <sheet name="Red Garland" sheetId="17" r:id="rId29"/>
    <sheet name="Notes" sheetId="11" r:id="rId30"/>
    <sheet name="TEMPLATE" sheetId="26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N1109" i="38" l="1"/>
  <c r="N1108" i="38"/>
  <c r="N1107" i="38"/>
  <c r="N1106" i="38"/>
  <c r="N1105" i="38"/>
  <c r="N1104" i="38"/>
  <c r="N1103" i="38"/>
  <c r="N1102" i="38"/>
  <c r="N1101" i="38"/>
  <c r="N1100" i="38"/>
  <c r="N1099" i="38"/>
  <c r="N1098" i="38"/>
  <c r="N1097" i="38"/>
  <c r="N1096" i="38"/>
  <c r="N1095" i="38"/>
  <c r="N1094" i="38"/>
  <c r="N1093" i="38"/>
  <c r="N1092" i="38"/>
  <c r="N1091" i="38"/>
  <c r="N1090" i="38"/>
  <c r="N1089" i="38"/>
  <c r="N1088" i="38"/>
  <c r="N1087" i="38"/>
  <c r="N1086" i="38"/>
  <c r="N1085" i="38"/>
  <c r="N1084" i="38"/>
  <c r="N1083" i="38"/>
  <c r="N1082" i="38"/>
  <c r="N1081" i="38"/>
  <c r="N1080" i="38"/>
  <c r="N1079" i="38"/>
  <c r="N1078" i="38"/>
  <c r="N1077" i="38"/>
  <c r="N1076" i="38"/>
  <c r="N1075" i="38"/>
  <c r="N1074" i="38"/>
  <c r="N1073" i="38"/>
  <c r="N1072" i="38"/>
  <c r="N1071" i="38"/>
  <c r="N1070" i="38"/>
  <c r="N1069" i="38"/>
  <c r="N1068" i="38"/>
  <c r="N1067" i="38"/>
  <c r="N1066" i="38"/>
  <c r="N1065" i="38"/>
  <c r="N1064" i="38"/>
  <c r="N1063" i="38"/>
  <c r="N1062" i="38"/>
  <c r="N1061" i="38"/>
  <c r="N1060" i="38"/>
  <c r="N1059" i="38"/>
  <c r="N1058" i="38"/>
  <c r="N1057" i="38"/>
  <c r="N1056" i="38"/>
  <c r="N1055" i="38"/>
  <c r="N1054" i="38"/>
  <c r="N1053" i="38"/>
  <c r="N1052" i="38"/>
  <c r="N1051" i="38"/>
  <c r="N1050" i="38"/>
  <c r="N1049" i="38"/>
  <c r="N1048" i="38"/>
  <c r="N1047" i="38"/>
  <c r="N1046" i="38"/>
  <c r="N1045" i="38"/>
  <c r="N1044" i="38"/>
  <c r="N1043" i="38"/>
  <c r="N1042" i="38"/>
  <c r="N1041" i="38"/>
  <c r="N1040" i="38"/>
  <c r="N1039" i="38"/>
  <c r="N1038" i="38"/>
  <c r="N1037" i="38"/>
  <c r="N1036" i="38"/>
  <c r="N1035" i="38"/>
  <c r="N1034" i="38"/>
  <c r="N1033" i="38"/>
  <c r="N1032" i="38"/>
  <c r="N1031" i="38"/>
  <c r="N1030" i="38"/>
  <c r="N1029" i="38"/>
  <c r="N1028" i="38"/>
  <c r="N1027" i="38"/>
  <c r="N1026" i="38"/>
  <c r="N1025" i="38"/>
  <c r="N1024" i="38"/>
  <c r="N1023" i="38"/>
  <c r="N1022" i="38"/>
  <c r="N1021" i="38"/>
  <c r="N1020" i="38"/>
  <c r="N1019" i="38"/>
  <c r="N1018" i="38"/>
  <c r="N1017" i="38"/>
  <c r="N1016" i="38"/>
  <c r="N1015" i="38"/>
  <c r="N1014" i="38"/>
  <c r="N1013" i="38"/>
  <c r="N1012" i="38"/>
  <c r="N1011" i="38"/>
  <c r="N1010" i="38"/>
  <c r="N1009" i="38"/>
  <c r="N1008" i="38"/>
  <c r="N1007" i="38"/>
  <c r="N1006" i="38"/>
  <c r="N1005" i="38"/>
  <c r="N1004" i="38"/>
  <c r="N1003" i="38"/>
  <c r="N1002" i="38"/>
  <c r="N1001" i="38"/>
  <c r="N1000" i="38"/>
  <c r="N999" i="38"/>
  <c r="N998" i="38"/>
  <c r="N997" i="38"/>
  <c r="N996" i="38"/>
  <c r="N995" i="38"/>
  <c r="N994" i="38"/>
  <c r="N993" i="38"/>
  <c r="N992" i="38"/>
  <c r="N991" i="38"/>
  <c r="N990" i="38"/>
  <c r="N989" i="38"/>
  <c r="N988" i="38"/>
  <c r="N987" i="38"/>
  <c r="N986" i="38"/>
  <c r="N985" i="38"/>
  <c r="N984" i="38"/>
  <c r="N983" i="38"/>
  <c r="N982" i="38"/>
  <c r="N981" i="38"/>
  <c r="N980" i="38"/>
  <c r="N979" i="38"/>
  <c r="N978" i="38"/>
  <c r="N977" i="38"/>
  <c r="N976" i="38"/>
  <c r="N975" i="38"/>
  <c r="N974" i="38"/>
  <c r="N973" i="38"/>
  <c r="N972" i="38"/>
  <c r="N971" i="38"/>
  <c r="N970" i="38"/>
  <c r="N969" i="38"/>
  <c r="N968" i="38"/>
  <c r="N967" i="38"/>
  <c r="N966" i="38"/>
  <c r="N965" i="38"/>
  <c r="N964" i="38"/>
  <c r="N963" i="38"/>
  <c r="N962" i="38"/>
  <c r="N961" i="38"/>
  <c r="N960" i="38"/>
  <c r="N959" i="38"/>
  <c r="N958" i="38"/>
  <c r="N957" i="38"/>
  <c r="N956" i="38"/>
  <c r="N955" i="38"/>
  <c r="N954" i="38"/>
  <c r="N953" i="38"/>
  <c r="N952" i="38"/>
  <c r="N951" i="38"/>
  <c r="N950" i="38"/>
  <c r="N949" i="38"/>
  <c r="N948" i="38"/>
  <c r="N947" i="38"/>
  <c r="N946" i="38"/>
  <c r="N945" i="38"/>
  <c r="N944" i="38"/>
  <c r="N943" i="38"/>
  <c r="N942" i="38"/>
  <c r="N941" i="38"/>
  <c r="N940" i="38"/>
  <c r="N939" i="38"/>
  <c r="N938" i="38"/>
  <c r="N937" i="38"/>
  <c r="N936" i="38"/>
  <c r="N935" i="38"/>
  <c r="N934" i="38"/>
  <c r="N933" i="38"/>
  <c r="N932" i="38"/>
  <c r="N931" i="38"/>
  <c r="N930" i="38"/>
  <c r="N929" i="38"/>
  <c r="N928" i="38"/>
  <c r="N927" i="38"/>
  <c r="N926" i="38"/>
  <c r="N925" i="38"/>
  <c r="N924" i="38"/>
  <c r="N923" i="38"/>
  <c r="N922" i="38"/>
  <c r="N921" i="38"/>
  <c r="N920" i="38"/>
  <c r="N919" i="38"/>
  <c r="N918" i="38"/>
  <c r="N917" i="38"/>
  <c r="N916" i="38"/>
  <c r="N915" i="38"/>
  <c r="N914" i="38"/>
  <c r="N913" i="38"/>
  <c r="N912" i="38"/>
  <c r="N911" i="38"/>
  <c r="N910" i="38"/>
  <c r="N909" i="38"/>
  <c r="N908" i="38"/>
  <c r="N907" i="38"/>
  <c r="N906" i="38"/>
  <c r="N905" i="38"/>
  <c r="N904" i="38"/>
  <c r="N903" i="38"/>
  <c r="N902" i="38"/>
  <c r="N901" i="38"/>
  <c r="N900" i="38"/>
  <c r="N899" i="38"/>
  <c r="N898" i="38"/>
  <c r="N897" i="38"/>
  <c r="N896" i="38"/>
  <c r="N895" i="38"/>
  <c r="N894" i="38"/>
  <c r="N893" i="38"/>
  <c r="N892" i="38"/>
  <c r="N891" i="38"/>
  <c r="N890" i="38"/>
  <c r="N889" i="38"/>
  <c r="N888" i="38"/>
  <c r="N887" i="38"/>
  <c r="N886" i="38"/>
  <c r="N885" i="38"/>
  <c r="N884" i="38"/>
  <c r="N883" i="38"/>
  <c r="N882" i="38"/>
  <c r="N881" i="38"/>
  <c r="N880" i="38"/>
  <c r="N879" i="38"/>
  <c r="N878" i="38"/>
  <c r="N877" i="38"/>
  <c r="N876" i="38"/>
  <c r="N875" i="38"/>
  <c r="N874" i="38"/>
  <c r="N873" i="38"/>
  <c r="N872" i="38"/>
  <c r="N871" i="38"/>
  <c r="N870" i="38"/>
  <c r="N869" i="38"/>
  <c r="N868" i="38"/>
  <c r="N867" i="38"/>
  <c r="N866" i="38"/>
  <c r="N865" i="38"/>
  <c r="N864" i="38"/>
  <c r="N863" i="38"/>
  <c r="N862" i="38"/>
  <c r="N861" i="38"/>
  <c r="N860" i="38"/>
  <c r="N859" i="38"/>
  <c r="N858" i="38"/>
  <c r="N857" i="38"/>
  <c r="N856" i="38"/>
  <c r="N855" i="38"/>
  <c r="N854" i="38"/>
  <c r="N853" i="38"/>
  <c r="N852" i="38"/>
  <c r="N851" i="38"/>
  <c r="N850" i="38"/>
  <c r="N849" i="38"/>
  <c r="N848" i="38"/>
  <c r="N847" i="38"/>
  <c r="N846" i="38"/>
  <c r="N845" i="38"/>
  <c r="N844" i="38"/>
  <c r="N843" i="38"/>
  <c r="N842" i="38"/>
  <c r="N841" i="38"/>
  <c r="N840" i="38"/>
  <c r="N839" i="38"/>
  <c r="N838" i="38"/>
  <c r="N837" i="38"/>
  <c r="N836" i="38"/>
  <c r="N835" i="38"/>
  <c r="N834" i="38"/>
  <c r="N833" i="38"/>
  <c r="N832" i="38"/>
  <c r="N831" i="38"/>
  <c r="N830" i="38"/>
  <c r="N829" i="38"/>
  <c r="N828" i="38"/>
  <c r="N827" i="38"/>
  <c r="N826" i="38"/>
  <c r="N825" i="38"/>
  <c r="N824" i="38"/>
  <c r="N823" i="38"/>
  <c r="N822" i="38"/>
  <c r="N821" i="38"/>
  <c r="N820" i="38"/>
  <c r="N819" i="38"/>
  <c r="N818" i="38"/>
  <c r="N817" i="38"/>
  <c r="N816" i="38"/>
  <c r="N815" i="38"/>
  <c r="N814" i="38"/>
  <c r="N813" i="38"/>
  <c r="N812" i="38"/>
  <c r="N811" i="38"/>
  <c r="N810" i="38"/>
  <c r="N809" i="38"/>
  <c r="N808" i="38"/>
  <c r="N807" i="38"/>
  <c r="N806" i="38"/>
  <c r="N805" i="38"/>
  <c r="N804" i="38"/>
  <c r="N803" i="38"/>
  <c r="N802" i="38"/>
  <c r="N801" i="38"/>
  <c r="N800" i="38"/>
  <c r="N799" i="38"/>
  <c r="N798" i="38"/>
  <c r="N797" i="38"/>
  <c r="N796" i="38"/>
  <c r="N795" i="38"/>
  <c r="N794" i="38"/>
  <c r="N793" i="38"/>
  <c r="N792" i="38"/>
  <c r="N791" i="38"/>
  <c r="N790" i="38"/>
  <c r="N789" i="38"/>
  <c r="N788" i="38"/>
  <c r="N787" i="38"/>
  <c r="N786" i="38"/>
  <c r="N785" i="38"/>
  <c r="N784" i="38"/>
  <c r="N783" i="38"/>
  <c r="N782" i="38"/>
  <c r="N781" i="38"/>
  <c r="N780" i="38"/>
  <c r="N779" i="38"/>
  <c r="N778" i="38"/>
  <c r="N777" i="38"/>
  <c r="N776" i="38"/>
  <c r="N775" i="38"/>
  <c r="N774" i="38"/>
  <c r="N773" i="38"/>
  <c r="N772" i="38"/>
  <c r="N771" i="38"/>
  <c r="N770" i="38"/>
  <c r="N769" i="38"/>
  <c r="N768" i="38"/>
  <c r="N767" i="38"/>
  <c r="N766" i="38"/>
  <c r="N765" i="38"/>
  <c r="N764" i="38"/>
  <c r="N763" i="38"/>
  <c r="N762" i="38"/>
  <c r="N761" i="38"/>
  <c r="N760" i="38"/>
  <c r="N759" i="38"/>
  <c r="N758" i="38"/>
  <c r="N757" i="38"/>
  <c r="N756" i="38"/>
  <c r="N755" i="38"/>
  <c r="N754" i="38"/>
  <c r="N753" i="38"/>
  <c r="N752" i="38"/>
  <c r="N751" i="38"/>
  <c r="N750" i="38"/>
  <c r="N749" i="38"/>
  <c r="N748" i="38"/>
  <c r="N747" i="38"/>
  <c r="N746" i="38"/>
  <c r="N745" i="38"/>
  <c r="N744" i="38"/>
  <c r="N743" i="38"/>
  <c r="N742" i="38"/>
  <c r="N741" i="38"/>
  <c r="N740" i="38"/>
  <c r="N739" i="38"/>
  <c r="N738" i="38"/>
  <c r="N737" i="38"/>
  <c r="N736" i="38"/>
  <c r="N735" i="38"/>
  <c r="N734" i="38"/>
  <c r="N733" i="38"/>
  <c r="N732" i="38"/>
  <c r="N731" i="38"/>
  <c r="N730" i="38"/>
  <c r="N729" i="38"/>
  <c r="N728" i="38"/>
  <c r="N727" i="38"/>
  <c r="N726" i="38"/>
  <c r="N725" i="38"/>
  <c r="N724" i="38"/>
  <c r="N723" i="38"/>
  <c r="N722" i="38"/>
  <c r="N721" i="38"/>
  <c r="N720" i="38"/>
  <c r="N719" i="38"/>
  <c r="N718" i="38"/>
  <c r="N717" i="38"/>
  <c r="N716" i="38"/>
  <c r="N715" i="38"/>
  <c r="N714" i="38"/>
  <c r="N713" i="38"/>
  <c r="N712" i="38"/>
  <c r="N711" i="38"/>
  <c r="N710" i="38"/>
  <c r="N709" i="38"/>
  <c r="N708" i="38"/>
  <c r="N707" i="38"/>
  <c r="N706" i="38"/>
  <c r="N705" i="38"/>
  <c r="N704" i="38"/>
  <c r="N703" i="38"/>
  <c r="N702" i="38"/>
  <c r="N701" i="38"/>
  <c r="N700" i="38"/>
  <c r="N699" i="38"/>
  <c r="N698" i="38"/>
  <c r="N697" i="38"/>
  <c r="N696" i="38"/>
  <c r="N695" i="38"/>
  <c r="N694" i="38"/>
  <c r="N693" i="38"/>
  <c r="N692" i="38"/>
  <c r="N691" i="38"/>
  <c r="N690" i="38"/>
  <c r="N689" i="38"/>
  <c r="N688" i="38"/>
  <c r="N687" i="38"/>
  <c r="N686" i="38"/>
  <c r="N685" i="38"/>
  <c r="N684" i="38"/>
  <c r="N683" i="38"/>
  <c r="N682" i="38"/>
  <c r="N681" i="38"/>
  <c r="N680" i="38"/>
  <c r="N679" i="38"/>
  <c r="N678" i="38"/>
  <c r="N677" i="38"/>
  <c r="N676" i="38"/>
  <c r="N675" i="38"/>
  <c r="N674" i="38"/>
  <c r="N673" i="38"/>
  <c r="N672" i="38"/>
  <c r="N671" i="38"/>
  <c r="N670" i="38"/>
  <c r="N669" i="38"/>
  <c r="N668" i="38"/>
  <c r="N667" i="38"/>
  <c r="N666" i="38"/>
  <c r="N665" i="38"/>
  <c r="N664" i="38"/>
  <c r="N663" i="38"/>
  <c r="N662" i="38"/>
  <c r="N661" i="38"/>
  <c r="N660" i="38"/>
  <c r="N659" i="38"/>
  <c r="N658" i="38"/>
  <c r="N657" i="38"/>
  <c r="N656" i="38"/>
  <c r="N655" i="38"/>
  <c r="N654" i="38"/>
  <c r="N653" i="38"/>
  <c r="N652" i="38"/>
  <c r="N651" i="38"/>
  <c r="N650" i="38"/>
  <c r="N649" i="38"/>
  <c r="N648" i="38"/>
  <c r="N647" i="38"/>
  <c r="N646" i="38"/>
  <c r="N645" i="38"/>
  <c r="N644" i="38"/>
  <c r="N643" i="38"/>
  <c r="N642" i="38"/>
  <c r="N641" i="38"/>
  <c r="N640" i="38"/>
  <c r="N639" i="38"/>
  <c r="N638" i="38"/>
  <c r="N637" i="38"/>
  <c r="N636" i="38"/>
  <c r="N635" i="38"/>
  <c r="N634" i="38"/>
  <c r="N633" i="38"/>
  <c r="N632" i="38"/>
  <c r="N631" i="38"/>
  <c r="N630" i="38"/>
  <c r="N629" i="38"/>
  <c r="N628" i="38"/>
  <c r="N627" i="38"/>
  <c r="N626" i="38"/>
  <c r="N625" i="38"/>
  <c r="N624" i="38"/>
  <c r="N623" i="38"/>
  <c r="N622" i="38"/>
  <c r="N621" i="38"/>
  <c r="N620" i="38"/>
  <c r="N619" i="38"/>
  <c r="N618" i="38"/>
  <c r="N617" i="38"/>
  <c r="N616" i="38"/>
  <c r="N615" i="38"/>
  <c r="N614" i="38"/>
  <c r="N613" i="38"/>
  <c r="N612" i="38"/>
  <c r="N611" i="38"/>
  <c r="N610" i="38"/>
  <c r="N609" i="38"/>
  <c r="N608" i="38"/>
  <c r="N607" i="38"/>
  <c r="N606" i="38"/>
  <c r="N605" i="38"/>
  <c r="N604" i="38"/>
  <c r="N603" i="38"/>
  <c r="N602" i="38"/>
  <c r="N601" i="38"/>
  <c r="N600" i="38"/>
  <c r="N599" i="38"/>
  <c r="N598" i="38"/>
  <c r="N597" i="38"/>
  <c r="N596" i="38"/>
  <c r="N595" i="38"/>
  <c r="N594" i="38"/>
  <c r="N593" i="38"/>
  <c r="N592" i="38"/>
  <c r="N591" i="38"/>
  <c r="N590" i="38"/>
  <c r="N589" i="38"/>
  <c r="N588" i="38"/>
  <c r="N587" i="38"/>
  <c r="N586" i="38"/>
  <c r="N585" i="38"/>
  <c r="N584" i="38"/>
  <c r="N583" i="38"/>
  <c r="N582" i="38"/>
  <c r="N581" i="38"/>
  <c r="N580" i="38"/>
  <c r="N579" i="38"/>
  <c r="N578" i="38"/>
  <c r="N577" i="38"/>
  <c r="N576" i="38"/>
  <c r="N575" i="38"/>
  <c r="N574" i="38"/>
  <c r="N573" i="38"/>
  <c r="N572" i="38"/>
  <c r="N571" i="38"/>
  <c r="N570" i="38"/>
  <c r="N569" i="38"/>
  <c r="N568" i="38"/>
  <c r="N567" i="38"/>
  <c r="N566" i="38"/>
  <c r="N565" i="38"/>
  <c r="N564" i="38"/>
  <c r="N563" i="38"/>
  <c r="N562" i="38"/>
  <c r="N561" i="38"/>
  <c r="N560" i="38"/>
  <c r="N559" i="38"/>
  <c r="N558" i="38"/>
  <c r="N557" i="38"/>
  <c r="N556" i="38"/>
  <c r="N555" i="38"/>
  <c r="N554" i="38"/>
  <c r="N553" i="38"/>
  <c r="N552" i="38"/>
  <c r="N551" i="38"/>
  <c r="N550" i="38"/>
  <c r="N549" i="38"/>
  <c r="N548" i="38"/>
  <c r="N547" i="38"/>
  <c r="N546" i="38"/>
  <c r="N545" i="38"/>
  <c r="N544" i="38"/>
  <c r="N543" i="38"/>
  <c r="N542" i="38"/>
  <c r="N541" i="38"/>
  <c r="N540" i="38"/>
  <c r="N539" i="38"/>
  <c r="N538" i="38"/>
  <c r="N537" i="38"/>
  <c r="N536" i="38"/>
  <c r="N535" i="38"/>
  <c r="N534" i="38"/>
  <c r="N533" i="38"/>
  <c r="N532" i="38"/>
  <c r="N531" i="38"/>
  <c r="N530" i="38"/>
  <c r="N529" i="38"/>
  <c r="N528" i="38"/>
  <c r="N527" i="38"/>
  <c r="N526" i="38"/>
  <c r="N525" i="38"/>
  <c r="N524" i="38"/>
  <c r="N523" i="38"/>
  <c r="N522" i="38"/>
  <c r="N521" i="38"/>
  <c r="N520" i="38"/>
  <c r="N519" i="38"/>
  <c r="N518" i="38"/>
  <c r="N517" i="38"/>
  <c r="N516" i="38"/>
  <c r="N515" i="38"/>
  <c r="N514" i="38"/>
  <c r="N513" i="38"/>
  <c r="N512" i="38"/>
  <c r="N511" i="38"/>
  <c r="N510" i="38"/>
  <c r="N509" i="38"/>
  <c r="N508" i="38"/>
  <c r="N507" i="38"/>
  <c r="N506" i="38"/>
  <c r="N505" i="38"/>
  <c r="N504" i="38"/>
  <c r="N503" i="38"/>
  <c r="N502" i="38"/>
  <c r="N501" i="38"/>
  <c r="N500" i="38"/>
  <c r="N499" i="38"/>
  <c r="N498" i="38"/>
  <c r="N497" i="38"/>
  <c r="N496" i="38"/>
  <c r="N495" i="38"/>
  <c r="N494" i="38"/>
  <c r="N493" i="38"/>
  <c r="N492" i="38"/>
  <c r="N491" i="38"/>
  <c r="N490" i="38"/>
  <c r="N489" i="38"/>
  <c r="N488" i="38"/>
  <c r="N487" i="38"/>
  <c r="N486" i="38"/>
  <c r="N485" i="38"/>
  <c r="N484" i="38"/>
  <c r="N483" i="38"/>
  <c r="N482" i="38"/>
  <c r="N481" i="38"/>
  <c r="N480" i="38"/>
  <c r="N479" i="38"/>
  <c r="N478" i="38"/>
  <c r="N477" i="38"/>
  <c r="N476" i="38"/>
  <c r="N475" i="38"/>
  <c r="N474" i="38"/>
  <c r="N473" i="38"/>
  <c r="N472" i="38"/>
  <c r="N471" i="38"/>
  <c r="N470" i="38"/>
  <c r="N469" i="38"/>
  <c r="N468" i="38"/>
  <c r="N467" i="38"/>
  <c r="N466" i="38"/>
  <c r="N465" i="38"/>
  <c r="N464" i="38"/>
  <c r="N463" i="38"/>
  <c r="N462" i="38"/>
  <c r="N461" i="38"/>
  <c r="N460" i="38"/>
  <c r="N459" i="38"/>
  <c r="N458" i="38"/>
  <c r="N457" i="38"/>
  <c r="N456" i="38"/>
  <c r="N455" i="38"/>
  <c r="N454" i="38"/>
  <c r="N453" i="38"/>
  <c r="N452" i="38"/>
  <c r="N451" i="38"/>
  <c r="N450" i="38"/>
  <c r="N449" i="38"/>
  <c r="N448" i="38"/>
  <c r="N447" i="38"/>
  <c r="N446" i="38"/>
  <c r="N445" i="38"/>
  <c r="N444" i="38"/>
  <c r="N443" i="38"/>
  <c r="N442" i="38"/>
  <c r="N441" i="38"/>
  <c r="N440" i="38"/>
  <c r="N439" i="38"/>
  <c r="N438" i="38"/>
  <c r="N437" i="38"/>
  <c r="N436" i="38"/>
  <c r="N435" i="38"/>
  <c r="N434" i="38"/>
  <c r="N433" i="38"/>
  <c r="N432" i="38"/>
  <c r="N431" i="38"/>
  <c r="N430" i="38"/>
  <c r="N429" i="38"/>
  <c r="N428" i="38"/>
  <c r="N427" i="38"/>
  <c r="N426" i="38"/>
  <c r="N425" i="38"/>
  <c r="N424" i="38"/>
  <c r="N423" i="38"/>
  <c r="N422" i="38"/>
  <c r="N421" i="38"/>
  <c r="N420" i="38"/>
  <c r="N419" i="38"/>
  <c r="N418" i="38"/>
  <c r="N417" i="38"/>
  <c r="N416" i="38"/>
  <c r="N415" i="38"/>
  <c r="N414" i="38"/>
  <c r="N413" i="38"/>
  <c r="N412" i="38"/>
  <c r="N411" i="38"/>
  <c r="N410" i="38"/>
  <c r="N409" i="38"/>
  <c r="N408" i="38"/>
  <c r="N407" i="38"/>
  <c r="N406" i="38"/>
  <c r="N405" i="38"/>
  <c r="N404" i="38"/>
  <c r="N403" i="38"/>
  <c r="N402" i="38"/>
  <c r="N401" i="38"/>
  <c r="N400" i="38"/>
  <c r="N399" i="38"/>
  <c r="N398" i="38"/>
  <c r="N397" i="38"/>
  <c r="N396" i="38"/>
  <c r="N395" i="38"/>
  <c r="N394" i="38"/>
  <c r="N393" i="38"/>
  <c r="N392" i="38"/>
  <c r="N391" i="38"/>
  <c r="N390" i="38"/>
  <c r="N389" i="38"/>
  <c r="N388" i="38"/>
  <c r="N387" i="38"/>
  <c r="N386" i="38"/>
  <c r="N385" i="38"/>
  <c r="N384" i="38"/>
  <c r="N383" i="38"/>
  <c r="N382" i="38"/>
  <c r="N381" i="38"/>
  <c r="N380" i="38"/>
  <c r="N379" i="38"/>
  <c r="N378" i="38"/>
  <c r="N377" i="38"/>
  <c r="N376" i="38"/>
  <c r="N375" i="38"/>
  <c r="N374" i="38"/>
  <c r="N373" i="38"/>
  <c r="N372" i="38"/>
  <c r="N371" i="38"/>
  <c r="N370" i="38"/>
  <c r="N369" i="38"/>
  <c r="N368" i="38"/>
  <c r="N367" i="38"/>
  <c r="N366" i="38"/>
  <c r="N365" i="38"/>
  <c r="N364" i="38"/>
  <c r="N363" i="38"/>
  <c r="N362" i="38"/>
  <c r="N361" i="38"/>
  <c r="N360" i="38"/>
  <c r="N359" i="38"/>
  <c r="N358" i="38"/>
  <c r="N357" i="38"/>
  <c r="N356" i="38"/>
  <c r="N355" i="38"/>
  <c r="N354" i="38"/>
  <c r="N353" i="38"/>
  <c r="N352" i="38"/>
  <c r="N351" i="38"/>
  <c r="N350" i="38"/>
  <c r="N349" i="38"/>
  <c r="N348" i="38"/>
  <c r="N347" i="38"/>
  <c r="N346" i="38"/>
  <c r="N345" i="38"/>
  <c r="N344" i="38"/>
  <c r="N343" i="38"/>
  <c r="N342" i="38"/>
  <c r="N341" i="38"/>
  <c r="N340" i="38"/>
  <c r="N339" i="38"/>
  <c r="N338" i="38"/>
  <c r="N337" i="38"/>
  <c r="N336" i="38"/>
  <c r="N335" i="38"/>
  <c r="N334" i="38"/>
  <c r="N333" i="38"/>
  <c r="N332" i="38"/>
  <c r="N331" i="38"/>
  <c r="N330" i="38"/>
  <c r="N329" i="38"/>
  <c r="N328" i="38"/>
  <c r="N327" i="38"/>
  <c r="N326" i="38"/>
  <c r="N325" i="38"/>
  <c r="N324" i="38"/>
  <c r="N323" i="38"/>
  <c r="N322" i="38"/>
  <c r="N321" i="38"/>
  <c r="N320" i="38"/>
  <c r="N319" i="38"/>
  <c r="N318" i="38"/>
  <c r="N317" i="38"/>
  <c r="N316" i="38"/>
  <c r="N315" i="38"/>
  <c r="N314" i="38"/>
  <c r="N313" i="38"/>
  <c r="N312" i="38"/>
  <c r="N311" i="38"/>
  <c r="N310" i="38"/>
  <c r="N309" i="38"/>
  <c r="N308" i="38"/>
  <c r="N307" i="38"/>
  <c r="N306" i="38"/>
  <c r="N305" i="38"/>
  <c r="N304" i="38"/>
  <c r="N303" i="38"/>
  <c r="N302" i="38"/>
  <c r="N301" i="38"/>
  <c r="N300" i="38"/>
  <c r="N299" i="38"/>
  <c r="N298" i="38"/>
  <c r="N297" i="38"/>
  <c r="N296" i="38"/>
  <c r="N295" i="38"/>
  <c r="N294" i="38"/>
  <c r="N293" i="38"/>
  <c r="N292" i="38"/>
  <c r="N291" i="38"/>
  <c r="N290" i="38"/>
  <c r="N289" i="38"/>
  <c r="N288" i="38"/>
  <c r="N287" i="38"/>
  <c r="N286" i="38"/>
  <c r="N285" i="38"/>
  <c r="N284" i="38"/>
  <c r="N283" i="38"/>
  <c r="N282" i="38"/>
  <c r="N281" i="38"/>
  <c r="N280" i="38"/>
  <c r="N279" i="38"/>
  <c r="N278" i="38"/>
  <c r="N277" i="38"/>
  <c r="N276" i="38"/>
  <c r="N275" i="38"/>
  <c r="N274" i="38"/>
  <c r="N273" i="38"/>
  <c r="N272" i="38"/>
  <c r="N271" i="38"/>
  <c r="N270" i="38"/>
  <c r="N269" i="38"/>
  <c r="N268" i="38"/>
  <c r="N267" i="38"/>
  <c r="N266" i="38"/>
  <c r="N265" i="38"/>
  <c r="N264" i="38"/>
  <c r="N263" i="38"/>
  <c r="N262" i="38"/>
  <c r="N261" i="38"/>
  <c r="N260" i="38"/>
  <c r="N259" i="38"/>
  <c r="N258" i="38"/>
  <c r="N257" i="38"/>
  <c r="N256" i="38"/>
  <c r="N255" i="38"/>
  <c r="N254" i="38"/>
  <c r="N253" i="38"/>
  <c r="N252" i="38"/>
  <c r="N251" i="38"/>
  <c r="N250" i="38"/>
  <c r="N249" i="38"/>
  <c r="N248" i="38"/>
  <c r="N247" i="38"/>
  <c r="N246" i="38"/>
  <c r="N245" i="38"/>
  <c r="N244" i="38"/>
  <c r="N243" i="38"/>
  <c r="N242" i="38"/>
  <c r="N241" i="38"/>
  <c r="N240" i="38"/>
  <c r="N239" i="38"/>
  <c r="N238" i="38"/>
  <c r="N237" i="38"/>
  <c r="N236" i="38"/>
  <c r="N235" i="38"/>
  <c r="N234" i="38"/>
  <c r="N233" i="38"/>
  <c r="N232" i="38"/>
  <c r="N231" i="38"/>
  <c r="N230" i="38"/>
  <c r="N229" i="38"/>
  <c r="N228" i="38"/>
  <c r="N227" i="38"/>
  <c r="N226" i="38"/>
  <c r="N225" i="38"/>
  <c r="N224" i="38"/>
  <c r="N223" i="38"/>
  <c r="N222" i="38"/>
  <c r="N221" i="38"/>
  <c r="N220" i="38"/>
  <c r="N219" i="38"/>
  <c r="N218" i="38"/>
  <c r="N217" i="38"/>
  <c r="N216" i="38"/>
  <c r="N215" i="38"/>
  <c r="N214" i="38"/>
  <c r="N213" i="38"/>
  <c r="N212" i="38"/>
  <c r="N211" i="38"/>
  <c r="N210" i="38"/>
  <c r="N209" i="38"/>
  <c r="N208" i="38"/>
  <c r="N207" i="38"/>
  <c r="N206" i="38"/>
  <c r="N205" i="38"/>
  <c r="N204" i="38"/>
  <c r="N203" i="38"/>
  <c r="N202" i="38"/>
  <c r="N201" i="38"/>
  <c r="N200" i="38"/>
  <c r="N199" i="38"/>
  <c r="N198" i="38"/>
  <c r="N197" i="38"/>
  <c r="N196" i="38"/>
  <c r="N195" i="38"/>
  <c r="N194" i="38"/>
  <c r="N193" i="38"/>
  <c r="N192" i="38"/>
  <c r="N191" i="38"/>
  <c r="N190" i="38"/>
  <c r="N189" i="38"/>
  <c r="N188" i="38"/>
  <c r="N187" i="38"/>
  <c r="N186" i="38"/>
  <c r="N185" i="38"/>
  <c r="N184" i="38"/>
  <c r="N183" i="38"/>
  <c r="N182" i="38"/>
  <c r="N181" i="38"/>
  <c r="N180" i="38"/>
  <c r="N179" i="38"/>
  <c r="N178" i="38"/>
  <c r="N177" i="38"/>
  <c r="N176" i="38"/>
  <c r="N175" i="38"/>
  <c r="N174" i="38"/>
  <c r="N173" i="38"/>
  <c r="N172" i="38"/>
  <c r="N171" i="38"/>
  <c r="N170" i="38"/>
  <c r="N169" i="38"/>
  <c r="N168" i="38"/>
  <c r="N167" i="38"/>
  <c r="N166" i="38"/>
  <c r="N165" i="38"/>
  <c r="N164" i="38"/>
  <c r="N163" i="38"/>
  <c r="N162" i="38"/>
  <c r="N161" i="38"/>
  <c r="N160" i="38"/>
  <c r="N159" i="38"/>
  <c r="N158" i="38"/>
  <c r="N157" i="38"/>
  <c r="N156" i="38"/>
  <c r="N155" i="38"/>
  <c r="N154" i="38"/>
  <c r="N153" i="38"/>
  <c r="N152" i="38"/>
  <c r="N151" i="38"/>
  <c r="N150" i="38"/>
  <c r="N149" i="38"/>
  <c r="N148" i="38"/>
  <c r="N147" i="38"/>
  <c r="N146" i="38"/>
  <c r="N145" i="38"/>
  <c r="N144" i="38"/>
  <c r="N143" i="38"/>
  <c r="N142" i="38"/>
  <c r="N141" i="38"/>
  <c r="N140" i="38"/>
  <c r="N139" i="38"/>
  <c r="N138" i="38"/>
  <c r="N137" i="38"/>
  <c r="N136" i="38"/>
  <c r="N135" i="38"/>
  <c r="N134" i="38"/>
  <c r="N133" i="38"/>
  <c r="N132" i="38"/>
  <c r="N131" i="38"/>
  <c r="N130" i="38"/>
  <c r="N129" i="38"/>
  <c r="N128" i="38"/>
  <c r="N127" i="38"/>
  <c r="N126" i="38"/>
  <c r="N125" i="38"/>
  <c r="N124" i="38"/>
  <c r="N123" i="38"/>
  <c r="N122" i="38"/>
  <c r="N121" i="38"/>
  <c r="N120" i="38"/>
  <c r="N119" i="38"/>
  <c r="N118" i="38"/>
  <c r="N117" i="38"/>
  <c r="N116" i="38"/>
  <c r="N115" i="38"/>
  <c r="N114" i="38"/>
  <c r="N113" i="38"/>
  <c r="N112" i="38"/>
  <c r="N111" i="38"/>
  <c r="N110" i="38"/>
  <c r="N109" i="38"/>
  <c r="N108" i="38"/>
  <c r="N107" i="38"/>
  <c r="N106" i="38"/>
  <c r="N105" i="38"/>
  <c r="N104" i="38"/>
  <c r="N103" i="38"/>
  <c r="N102" i="38"/>
  <c r="N101" i="38"/>
  <c r="N100" i="38"/>
  <c r="N99" i="38"/>
  <c r="N98" i="38"/>
  <c r="N97" i="38"/>
  <c r="N96" i="38"/>
  <c r="N95" i="38"/>
  <c r="N94" i="38"/>
  <c r="N93" i="38"/>
  <c r="N92" i="38"/>
  <c r="N91" i="38"/>
  <c r="N90" i="38"/>
  <c r="N89" i="38"/>
  <c r="N88" i="38"/>
  <c r="N87" i="38"/>
  <c r="N86" i="38"/>
  <c r="N85" i="38"/>
  <c r="N84" i="38"/>
  <c r="N83" i="38"/>
  <c r="N82" i="38"/>
  <c r="N81" i="38"/>
  <c r="N80" i="38"/>
  <c r="N79" i="38"/>
  <c r="N78" i="38"/>
  <c r="N77" i="38"/>
  <c r="N76" i="38"/>
  <c r="N75" i="38"/>
  <c r="N74" i="38"/>
  <c r="N73" i="38"/>
  <c r="N72" i="38"/>
  <c r="N71" i="38"/>
  <c r="N70" i="38"/>
  <c r="N69" i="38"/>
  <c r="N68" i="38"/>
  <c r="N67" i="38"/>
  <c r="N66" i="38"/>
  <c r="N65" i="38"/>
  <c r="N64" i="38"/>
  <c r="N63" i="38"/>
  <c r="N62" i="38"/>
  <c r="N61" i="38"/>
  <c r="N60" i="38"/>
  <c r="N59" i="38"/>
  <c r="N58" i="38"/>
  <c r="N57" i="38"/>
  <c r="N56" i="38"/>
  <c r="N55" i="38"/>
  <c r="N54" i="38"/>
  <c r="N53" i="38"/>
  <c r="N52" i="38"/>
  <c r="N51" i="38"/>
  <c r="N50" i="38"/>
  <c r="N49" i="38"/>
  <c r="N48" i="38"/>
  <c r="N47" i="38"/>
  <c r="N46" i="38"/>
  <c r="N45" i="38"/>
  <c r="N44" i="38"/>
  <c r="N43" i="38"/>
  <c r="N42" i="38"/>
  <c r="N41" i="38"/>
  <c r="N40" i="38"/>
  <c r="N39" i="38"/>
  <c r="N38" i="38"/>
  <c r="N37" i="38"/>
  <c r="N36" i="38"/>
  <c r="N35" i="38"/>
  <c r="N34" i="38"/>
  <c r="N33" i="38"/>
  <c r="N32" i="38"/>
  <c r="N31" i="38"/>
  <c r="N30" i="38"/>
  <c r="N29" i="38"/>
  <c r="N28" i="38"/>
  <c r="N27" i="38"/>
  <c r="N26" i="38"/>
  <c r="N25" i="38"/>
  <c r="N24" i="38"/>
  <c r="N23" i="38"/>
  <c r="N22" i="38"/>
  <c r="N21" i="38"/>
  <c r="N20" i="38"/>
  <c r="N19" i="38"/>
  <c r="N18" i="38"/>
  <c r="N17" i="38"/>
  <c r="N16" i="38"/>
  <c r="N15" i="38"/>
  <c r="N14" i="38"/>
  <c r="N13" i="38"/>
  <c r="N12" i="38"/>
  <c r="N11" i="38"/>
  <c r="N10" i="38"/>
  <c r="N9" i="38"/>
  <c r="N8" i="38"/>
  <c r="N7" i="38"/>
  <c r="N6" i="38"/>
  <c r="N5" i="38"/>
  <c r="N4" i="38"/>
  <c r="N3" i="38"/>
  <c r="C1" i="38"/>
  <c r="B1" i="38"/>
  <c r="N1109" i="37"/>
  <c r="N1108" i="37"/>
  <c r="N1107" i="37"/>
  <c r="N1106" i="37"/>
  <c r="N1105" i="37"/>
  <c r="N1104" i="37"/>
  <c r="N1103" i="37"/>
  <c r="N1102" i="37"/>
  <c r="N1101" i="37"/>
  <c r="N1100" i="37"/>
  <c r="N1099" i="37"/>
  <c r="N1098" i="37"/>
  <c r="N1097" i="37"/>
  <c r="N1096" i="37"/>
  <c r="N1095" i="37"/>
  <c r="N1094" i="37"/>
  <c r="N1093" i="37"/>
  <c r="N1092" i="37"/>
  <c r="N1091" i="37"/>
  <c r="N1090" i="37"/>
  <c r="N1089" i="37"/>
  <c r="N1088" i="37"/>
  <c r="N1087" i="37"/>
  <c r="N1086" i="37"/>
  <c r="N1085" i="37"/>
  <c r="N1084" i="37"/>
  <c r="N1083" i="37"/>
  <c r="N1082" i="37"/>
  <c r="N1081" i="37"/>
  <c r="N1080" i="37"/>
  <c r="N1079" i="37"/>
  <c r="N1078" i="37"/>
  <c r="N1077" i="37"/>
  <c r="N1076" i="37"/>
  <c r="N1075" i="37"/>
  <c r="N1074" i="37"/>
  <c r="N1073" i="37"/>
  <c r="N1072" i="37"/>
  <c r="N1071" i="37"/>
  <c r="N1070" i="37"/>
  <c r="N1069" i="37"/>
  <c r="N1068" i="37"/>
  <c r="N1067" i="37"/>
  <c r="N1066" i="37"/>
  <c r="N1065" i="37"/>
  <c r="N1064" i="37"/>
  <c r="N1063" i="37"/>
  <c r="N1062" i="37"/>
  <c r="N1061" i="37"/>
  <c r="N1060" i="37"/>
  <c r="N1059" i="37"/>
  <c r="N1058" i="37"/>
  <c r="N1057" i="37"/>
  <c r="N1056" i="37"/>
  <c r="N1055" i="37"/>
  <c r="N1054" i="37"/>
  <c r="N1053" i="37"/>
  <c r="N1052" i="37"/>
  <c r="N1051" i="37"/>
  <c r="N1050" i="37"/>
  <c r="N1049" i="37"/>
  <c r="N1048" i="37"/>
  <c r="N1047" i="37"/>
  <c r="N1046" i="37"/>
  <c r="N1045" i="37"/>
  <c r="N1044" i="37"/>
  <c r="N1043" i="37"/>
  <c r="N1042" i="37"/>
  <c r="N1041" i="37"/>
  <c r="N1040" i="37"/>
  <c r="N1039" i="37"/>
  <c r="N1038" i="37"/>
  <c r="N1037" i="37"/>
  <c r="N1036" i="37"/>
  <c r="N1035" i="37"/>
  <c r="N1034" i="37"/>
  <c r="N1033" i="37"/>
  <c r="N1032" i="37"/>
  <c r="N1031" i="37"/>
  <c r="N1030" i="37"/>
  <c r="N1029" i="37"/>
  <c r="N1028" i="37"/>
  <c r="N1027" i="37"/>
  <c r="N1026" i="37"/>
  <c r="N1025" i="37"/>
  <c r="N1024" i="37"/>
  <c r="N1023" i="37"/>
  <c r="N1022" i="37"/>
  <c r="N1021" i="37"/>
  <c r="N1020" i="37"/>
  <c r="N1019" i="37"/>
  <c r="N1018" i="37"/>
  <c r="N1017" i="37"/>
  <c r="N1016" i="37"/>
  <c r="N1015" i="37"/>
  <c r="N1014" i="37"/>
  <c r="N1013" i="37"/>
  <c r="N1012" i="37"/>
  <c r="N1011" i="37"/>
  <c r="N1010" i="37"/>
  <c r="N1009" i="37"/>
  <c r="N1008" i="37"/>
  <c r="N1007" i="37"/>
  <c r="N1006" i="37"/>
  <c r="N1005" i="37"/>
  <c r="N1004" i="37"/>
  <c r="N1003" i="37"/>
  <c r="N1002" i="37"/>
  <c r="N1001" i="37"/>
  <c r="N1000" i="37"/>
  <c r="N999" i="37"/>
  <c r="N998" i="37"/>
  <c r="N997" i="37"/>
  <c r="N996" i="37"/>
  <c r="N995" i="37"/>
  <c r="N994" i="37"/>
  <c r="N993" i="37"/>
  <c r="N992" i="37"/>
  <c r="N991" i="37"/>
  <c r="N990" i="37"/>
  <c r="N989" i="37"/>
  <c r="N988" i="37"/>
  <c r="N987" i="37"/>
  <c r="N986" i="37"/>
  <c r="N985" i="37"/>
  <c r="N984" i="37"/>
  <c r="N983" i="37"/>
  <c r="N982" i="37"/>
  <c r="N981" i="37"/>
  <c r="N980" i="37"/>
  <c r="N979" i="37"/>
  <c r="N978" i="37"/>
  <c r="N977" i="37"/>
  <c r="N976" i="37"/>
  <c r="N975" i="37"/>
  <c r="N974" i="37"/>
  <c r="N973" i="37"/>
  <c r="N972" i="37"/>
  <c r="N971" i="37"/>
  <c r="N970" i="37"/>
  <c r="N969" i="37"/>
  <c r="N968" i="37"/>
  <c r="N967" i="37"/>
  <c r="N966" i="37"/>
  <c r="N965" i="37"/>
  <c r="N964" i="37"/>
  <c r="N963" i="37"/>
  <c r="N962" i="37"/>
  <c r="N961" i="37"/>
  <c r="N960" i="37"/>
  <c r="N959" i="37"/>
  <c r="N958" i="37"/>
  <c r="N957" i="37"/>
  <c r="N956" i="37"/>
  <c r="N955" i="37"/>
  <c r="N954" i="37"/>
  <c r="N953" i="37"/>
  <c r="N952" i="37"/>
  <c r="N951" i="37"/>
  <c r="N950" i="37"/>
  <c r="N949" i="37"/>
  <c r="N948" i="37"/>
  <c r="N947" i="37"/>
  <c r="N946" i="37"/>
  <c r="N945" i="37"/>
  <c r="N944" i="37"/>
  <c r="N943" i="37"/>
  <c r="N942" i="37"/>
  <c r="N941" i="37"/>
  <c r="N940" i="37"/>
  <c r="N939" i="37"/>
  <c r="N938" i="37"/>
  <c r="N937" i="37"/>
  <c r="N936" i="37"/>
  <c r="N935" i="37"/>
  <c r="N934" i="37"/>
  <c r="N933" i="37"/>
  <c r="N932" i="37"/>
  <c r="N931" i="37"/>
  <c r="N930" i="37"/>
  <c r="N929" i="37"/>
  <c r="N928" i="37"/>
  <c r="N927" i="37"/>
  <c r="N926" i="37"/>
  <c r="N925" i="37"/>
  <c r="N924" i="37"/>
  <c r="N923" i="37"/>
  <c r="N922" i="37"/>
  <c r="N921" i="37"/>
  <c r="N920" i="37"/>
  <c r="N919" i="37"/>
  <c r="N918" i="37"/>
  <c r="N917" i="37"/>
  <c r="N916" i="37"/>
  <c r="N915" i="37"/>
  <c r="N914" i="37"/>
  <c r="N913" i="37"/>
  <c r="N912" i="37"/>
  <c r="N911" i="37"/>
  <c r="N910" i="37"/>
  <c r="N909" i="37"/>
  <c r="N908" i="37"/>
  <c r="N907" i="37"/>
  <c r="N906" i="37"/>
  <c r="N905" i="37"/>
  <c r="N904" i="37"/>
  <c r="N903" i="37"/>
  <c r="N902" i="37"/>
  <c r="N901" i="37"/>
  <c r="N900" i="37"/>
  <c r="N899" i="37"/>
  <c r="N898" i="37"/>
  <c r="N897" i="37"/>
  <c r="N896" i="37"/>
  <c r="N895" i="37"/>
  <c r="N894" i="37"/>
  <c r="N893" i="37"/>
  <c r="N892" i="37"/>
  <c r="N891" i="37"/>
  <c r="N890" i="37"/>
  <c r="N889" i="37"/>
  <c r="N888" i="37"/>
  <c r="N887" i="37"/>
  <c r="N886" i="37"/>
  <c r="N885" i="37"/>
  <c r="N884" i="37"/>
  <c r="N883" i="37"/>
  <c r="N882" i="37"/>
  <c r="N881" i="37"/>
  <c r="N880" i="37"/>
  <c r="N879" i="37"/>
  <c r="N878" i="37"/>
  <c r="N877" i="37"/>
  <c r="N876" i="37"/>
  <c r="N875" i="37"/>
  <c r="N874" i="37"/>
  <c r="N873" i="37"/>
  <c r="N872" i="37"/>
  <c r="N871" i="37"/>
  <c r="N870" i="37"/>
  <c r="N869" i="37"/>
  <c r="N868" i="37"/>
  <c r="N867" i="37"/>
  <c r="N866" i="37"/>
  <c r="N865" i="37"/>
  <c r="N864" i="37"/>
  <c r="N863" i="37"/>
  <c r="N862" i="37"/>
  <c r="N861" i="37"/>
  <c r="N860" i="37"/>
  <c r="N859" i="37"/>
  <c r="N858" i="37"/>
  <c r="N857" i="37"/>
  <c r="N856" i="37"/>
  <c r="N855" i="37"/>
  <c r="N854" i="37"/>
  <c r="N853" i="37"/>
  <c r="N852" i="37"/>
  <c r="N851" i="37"/>
  <c r="N850" i="37"/>
  <c r="N849" i="37"/>
  <c r="N848" i="37"/>
  <c r="N847" i="37"/>
  <c r="N846" i="37"/>
  <c r="N845" i="37"/>
  <c r="N844" i="37"/>
  <c r="N843" i="37"/>
  <c r="N842" i="37"/>
  <c r="N841" i="37"/>
  <c r="N840" i="37"/>
  <c r="N839" i="37"/>
  <c r="N838" i="37"/>
  <c r="N837" i="37"/>
  <c r="N836" i="37"/>
  <c r="N835" i="37"/>
  <c r="N834" i="37"/>
  <c r="N833" i="37"/>
  <c r="N832" i="37"/>
  <c r="N831" i="37"/>
  <c r="N830" i="37"/>
  <c r="N829" i="37"/>
  <c r="N828" i="37"/>
  <c r="N827" i="37"/>
  <c r="N826" i="37"/>
  <c r="N825" i="37"/>
  <c r="N824" i="37"/>
  <c r="N823" i="37"/>
  <c r="N822" i="37"/>
  <c r="N821" i="37"/>
  <c r="N820" i="37"/>
  <c r="N819" i="37"/>
  <c r="N818" i="37"/>
  <c r="N817" i="37"/>
  <c r="N816" i="37"/>
  <c r="N815" i="37"/>
  <c r="N814" i="37"/>
  <c r="N813" i="37"/>
  <c r="N812" i="37"/>
  <c r="N811" i="37"/>
  <c r="N810" i="37"/>
  <c r="N809" i="37"/>
  <c r="N808" i="37"/>
  <c r="N807" i="37"/>
  <c r="N806" i="37"/>
  <c r="N805" i="37"/>
  <c r="N804" i="37"/>
  <c r="N803" i="37"/>
  <c r="N802" i="37"/>
  <c r="N801" i="37"/>
  <c r="N800" i="37"/>
  <c r="N799" i="37"/>
  <c r="N798" i="37"/>
  <c r="N797" i="37"/>
  <c r="N796" i="37"/>
  <c r="N795" i="37"/>
  <c r="N794" i="37"/>
  <c r="N793" i="37"/>
  <c r="N792" i="37"/>
  <c r="N791" i="37"/>
  <c r="N790" i="37"/>
  <c r="N789" i="37"/>
  <c r="N788" i="37"/>
  <c r="N787" i="37"/>
  <c r="N786" i="37"/>
  <c r="N785" i="37"/>
  <c r="N784" i="37"/>
  <c r="N783" i="37"/>
  <c r="N782" i="37"/>
  <c r="N781" i="37"/>
  <c r="N780" i="37"/>
  <c r="N779" i="37"/>
  <c r="N778" i="37"/>
  <c r="N777" i="37"/>
  <c r="N776" i="37"/>
  <c r="N775" i="37"/>
  <c r="N774" i="37"/>
  <c r="N773" i="37"/>
  <c r="N772" i="37"/>
  <c r="N771" i="37"/>
  <c r="N770" i="37"/>
  <c r="N769" i="37"/>
  <c r="N768" i="37"/>
  <c r="N767" i="37"/>
  <c r="N766" i="37"/>
  <c r="N765" i="37"/>
  <c r="N764" i="37"/>
  <c r="N763" i="37"/>
  <c r="N762" i="37"/>
  <c r="N761" i="37"/>
  <c r="N760" i="37"/>
  <c r="N759" i="37"/>
  <c r="N758" i="37"/>
  <c r="N757" i="37"/>
  <c r="N756" i="37"/>
  <c r="N755" i="37"/>
  <c r="N754" i="37"/>
  <c r="N753" i="37"/>
  <c r="N752" i="37"/>
  <c r="N751" i="37"/>
  <c r="N750" i="37"/>
  <c r="N749" i="37"/>
  <c r="N748" i="37"/>
  <c r="N747" i="37"/>
  <c r="N746" i="37"/>
  <c r="N745" i="37"/>
  <c r="N744" i="37"/>
  <c r="N743" i="37"/>
  <c r="N742" i="37"/>
  <c r="N741" i="37"/>
  <c r="N740" i="37"/>
  <c r="N739" i="37"/>
  <c r="N738" i="37"/>
  <c r="N737" i="37"/>
  <c r="N736" i="37"/>
  <c r="N735" i="37"/>
  <c r="N734" i="37"/>
  <c r="N733" i="37"/>
  <c r="N732" i="37"/>
  <c r="N731" i="37"/>
  <c r="N730" i="37"/>
  <c r="N729" i="37"/>
  <c r="N728" i="37"/>
  <c r="N727" i="37"/>
  <c r="N726" i="37"/>
  <c r="N725" i="37"/>
  <c r="N724" i="37"/>
  <c r="N723" i="37"/>
  <c r="N722" i="37"/>
  <c r="N721" i="37"/>
  <c r="N720" i="37"/>
  <c r="N719" i="37"/>
  <c r="N718" i="37"/>
  <c r="N717" i="37"/>
  <c r="N716" i="37"/>
  <c r="N715" i="37"/>
  <c r="N714" i="37"/>
  <c r="N713" i="37"/>
  <c r="N712" i="37"/>
  <c r="N711" i="37"/>
  <c r="N710" i="37"/>
  <c r="N709" i="37"/>
  <c r="N708" i="37"/>
  <c r="N707" i="37"/>
  <c r="N706" i="37"/>
  <c r="N705" i="37"/>
  <c r="N704" i="37"/>
  <c r="N703" i="37"/>
  <c r="N702" i="37"/>
  <c r="N701" i="37"/>
  <c r="N700" i="37"/>
  <c r="N699" i="37"/>
  <c r="N698" i="37"/>
  <c r="N697" i="37"/>
  <c r="N696" i="37"/>
  <c r="N695" i="37"/>
  <c r="N694" i="37"/>
  <c r="N693" i="37"/>
  <c r="N692" i="37"/>
  <c r="N691" i="37"/>
  <c r="N690" i="37"/>
  <c r="N689" i="37"/>
  <c r="N688" i="37"/>
  <c r="N687" i="37"/>
  <c r="N686" i="37"/>
  <c r="N685" i="37"/>
  <c r="N684" i="37"/>
  <c r="N683" i="37"/>
  <c r="N682" i="37"/>
  <c r="N681" i="37"/>
  <c r="N680" i="37"/>
  <c r="N679" i="37"/>
  <c r="N678" i="37"/>
  <c r="N677" i="37"/>
  <c r="N676" i="37"/>
  <c r="N675" i="37"/>
  <c r="N674" i="37"/>
  <c r="N673" i="37"/>
  <c r="N672" i="37"/>
  <c r="N671" i="37"/>
  <c r="N670" i="37"/>
  <c r="N669" i="37"/>
  <c r="N668" i="37"/>
  <c r="N667" i="37"/>
  <c r="N666" i="37"/>
  <c r="N665" i="37"/>
  <c r="N664" i="37"/>
  <c r="N663" i="37"/>
  <c r="N662" i="37"/>
  <c r="N661" i="37"/>
  <c r="N660" i="37"/>
  <c r="N659" i="37"/>
  <c r="N658" i="37"/>
  <c r="N657" i="37"/>
  <c r="N656" i="37"/>
  <c r="N655" i="37"/>
  <c r="N654" i="37"/>
  <c r="N653" i="37"/>
  <c r="N652" i="37"/>
  <c r="N651" i="37"/>
  <c r="N650" i="37"/>
  <c r="N649" i="37"/>
  <c r="N648" i="37"/>
  <c r="N647" i="37"/>
  <c r="N646" i="37"/>
  <c r="N645" i="37"/>
  <c r="N644" i="37"/>
  <c r="N643" i="37"/>
  <c r="N642" i="37"/>
  <c r="N641" i="37"/>
  <c r="N640" i="37"/>
  <c r="N639" i="37"/>
  <c r="N638" i="37"/>
  <c r="N637" i="37"/>
  <c r="N636" i="37"/>
  <c r="N635" i="37"/>
  <c r="N634" i="37"/>
  <c r="N633" i="37"/>
  <c r="N632" i="37"/>
  <c r="N631" i="37"/>
  <c r="N630" i="37"/>
  <c r="N629" i="37"/>
  <c r="N628" i="37"/>
  <c r="N627" i="37"/>
  <c r="N626" i="37"/>
  <c r="N625" i="37"/>
  <c r="N624" i="37"/>
  <c r="N623" i="37"/>
  <c r="N622" i="37"/>
  <c r="N621" i="37"/>
  <c r="N620" i="37"/>
  <c r="N619" i="37"/>
  <c r="N618" i="37"/>
  <c r="N617" i="37"/>
  <c r="N616" i="37"/>
  <c r="N615" i="37"/>
  <c r="N614" i="37"/>
  <c r="N613" i="37"/>
  <c r="N612" i="37"/>
  <c r="N611" i="37"/>
  <c r="N610" i="37"/>
  <c r="N609" i="37"/>
  <c r="N608" i="37"/>
  <c r="N607" i="37"/>
  <c r="N606" i="37"/>
  <c r="N605" i="37"/>
  <c r="N604" i="37"/>
  <c r="N603" i="37"/>
  <c r="N602" i="37"/>
  <c r="N601" i="37"/>
  <c r="N600" i="37"/>
  <c r="N599" i="37"/>
  <c r="N598" i="37"/>
  <c r="N597" i="37"/>
  <c r="N596" i="37"/>
  <c r="N595" i="37"/>
  <c r="N594" i="37"/>
  <c r="N593" i="37"/>
  <c r="N592" i="37"/>
  <c r="N591" i="37"/>
  <c r="N590" i="37"/>
  <c r="N589" i="37"/>
  <c r="N588" i="37"/>
  <c r="N587" i="37"/>
  <c r="N586" i="37"/>
  <c r="N585" i="37"/>
  <c r="N584" i="37"/>
  <c r="N583" i="37"/>
  <c r="N582" i="37"/>
  <c r="N581" i="37"/>
  <c r="N580" i="37"/>
  <c r="N579" i="37"/>
  <c r="N578" i="37"/>
  <c r="N577" i="37"/>
  <c r="N576" i="37"/>
  <c r="N575" i="37"/>
  <c r="N574" i="37"/>
  <c r="N573" i="37"/>
  <c r="N572" i="37"/>
  <c r="N571" i="37"/>
  <c r="N570" i="37"/>
  <c r="N569" i="37"/>
  <c r="N568" i="37"/>
  <c r="N567" i="37"/>
  <c r="N566" i="37"/>
  <c r="N565" i="37"/>
  <c r="N564" i="37"/>
  <c r="N563" i="37"/>
  <c r="N562" i="37"/>
  <c r="N561" i="37"/>
  <c r="N560" i="37"/>
  <c r="N559" i="37"/>
  <c r="N558" i="37"/>
  <c r="N557" i="37"/>
  <c r="N556" i="37"/>
  <c r="N555" i="37"/>
  <c r="N554" i="37"/>
  <c r="N553" i="37"/>
  <c r="N552" i="37"/>
  <c r="N551" i="37"/>
  <c r="N550" i="37"/>
  <c r="N549" i="37"/>
  <c r="N548" i="37"/>
  <c r="N547" i="37"/>
  <c r="N546" i="37"/>
  <c r="N545" i="37"/>
  <c r="N544" i="37"/>
  <c r="N543" i="37"/>
  <c r="N542" i="37"/>
  <c r="N541" i="37"/>
  <c r="N540" i="37"/>
  <c r="N539" i="37"/>
  <c r="N538" i="37"/>
  <c r="N537" i="37"/>
  <c r="N536" i="37"/>
  <c r="N535" i="37"/>
  <c r="N534" i="37"/>
  <c r="N533" i="37"/>
  <c r="N532" i="37"/>
  <c r="N531" i="37"/>
  <c r="N530" i="37"/>
  <c r="N529" i="37"/>
  <c r="N528" i="37"/>
  <c r="N527" i="37"/>
  <c r="N526" i="37"/>
  <c r="N525" i="37"/>
  <c r="N524" i="37"/>
  <c r="N523" i="37"/>
  <c r="N522" i="37"/>
  <c r="N521" i="37"/>
  <c r="N520" i="37"/>
  <c r="N519" i="37"/>
  <c r="N518" i="37"/>
  <c r="N517" i="37"/>
  <c r="N516" i="37"/>
  <c r="N515" i="37"/>
  <c r="N514" i="37"/>
  <c r="N513" i="37"/>
  <c r="N512" i="37"/>
  <c r="N511" i="37"/>
  <c r="N510" i="37"/>
  <c r="N509" i="37"/>
  <c r="N508" i="37"/>
  <c r="N507" i="37"/>
  <c r="N506" i="37"/>
  <c r="N505" i="37"/>
  <c r="N504" i="37"/>
  <c r="N503" i="37"/>
  <c r="N502" i="37"/>
  <c r="N501" i="37"/>
  <c r="N500" i="37"/>
  <c r="N499" i="37"/>
  <c r="N498" i="37"/>
  <c r="N497" i="37"/>
  <c r="N496" i="37"/>
  <c r="N495" i="37"/>
  <c r="N494" i="37"/>
  <c r="N493" i="37"/>
  <c r="N492" i="37"/>
  <c r="N491" i="37"/>
  <c r="N490" i="37"/>
  <c r="N489" i="37"/>
  <c r="N488" i="37"/>
  <c r="N487" i="37"/>
  <c r="N486" i="37"/>
  <c r="N485" i="37"/>
  <c r="N484" i="37"/>
  <c r="N483" i="37"/>
  <c r="N482" i="37"/>
  <c r="N481" i="37"/>
  <c r="N480" i="37"/>
  <c r="N479" i="37"/>
  <c r="N478" i="37"/>
  <c r="N477" i="37"/>
  <c r="N476" i="37"/>
  <c r="N475" i="37"/>
  <c r="N474" i="37"/>
  <c r="N473" i="37"/>
  <c r="N472" i="37"/>
  <c r="N471" i="37"/>
  <c r="N470" i="37"/>
  <c r="N469" i="37"/>
  <c r="N468" i="37"/>
  <c r="N467" i="37"/>
  <c r="N466" i="37"/>
  <c r="N465" i="37"/>
  <c r="N464" i="37"/>
  <c r="N463" i="37"/>
  <c r="N462" i="37"/>
  <c r="N461" i="37"/>
  <c r="N460" i="37"/>
  <c r="N459" i="37"/>
  <c r="N458" i="37"/>
  <c r="N457" i="37"/>
  <c r="N456" i="37"/>
  <c r="N455" i="37"/>
  <c r="N454" i="37"/>
  <c r="N453" i="37"/>
  <c r="N452" i="37"/>
  <c r="N451" i="37"/>
  <c r="N450" i="37"/>
  <c r="N449" i="37"/>
  <c r="N448" i="37"/>
  <c r="N447" i="37"/>
  <c r="N446" i="37"/>
  <c r="N445" i="37"/>
  <c r="N444" i="37"/>
  <c r="N443" i="37"/>
  <c r="N442" i="37"/>
  <c r="N441" i="37"/>
  <c r="N440" i="37"/>
  <c r="N439" i="37"/>
  <c r="N438" i="37"/>
  <c r="N437" i="37"/>
  <c r="N436" i="37"/>
  <c r="N435" i="37"/>
  <c r="N434" i="37"/>
  <c r="N433" i="37"/>
  <c r="N432" i="37"/>
  <c r="N431" i="37"/>
  <c r="N430" i="37"/>
  <c r="N429" i="37"/>
  <c r="N428" i="37"/>
  <c r="N427" i="37"/>
  <c r="N426" i="37"/>
  <c r="N425" i="37"/>
  <c r="N424" i="37"/>
  <c r="N423" i="37"/>
  <c r="N422" i="37"/>
  <c r="N421" i="37"/>
  <c r="N420" i="37"/>
  <c r="N419" i="37"/>
  <c r="N418" i="37"/>
  <c r="N417" i="37"/>
  <c r="N416" i="37"/>
  <c r="N415" i="37"/>
  <c r="N414" i="37"/>
  <c r="N413" i="37"/>
  <c r="N412" i="37"/>
  <c r="N411" i="37"/>
  <c r="N410" i="37"/>
  <c r="N409" i="37"/>
  <c r="N408" i="37"/>
  <c r="N407" i="37"/>
  <c r="N406" i="37"/>
  <c r="N405" i="37"/>
  <c r="N404" i="37"/>
  <c r="N403" i="37"/>
  <c r="N402" i="37"/>
  <c r="N401" i="37"/>
  <c r="N400" i="37"/>
  <c r="N399" i="37"/>
  <c r="N398" i="37"/>
  <c r="N397" i="37"/>
  <c r="N396" i="37"/>
  <c r="N395" i="37"/>
  <c r="N394" i="37"/>
  <c r="N393" i="37"/>
  <c r="N392" i="37"/>
  <c r="N391" i="37"/>
  <c r="N390" i="37"/>
  <c r="N389" i="37"/>
  <c r="N388" i="37"/>
  <c r="N387" i="37"/>
  <c r="N386" i="37"/>
  <c r="N385" i="37"/>
  <c r="N384" i="37"/>
  <c r="N383" i="37"/>
  <c r="N382" i="37"/>
  <c r="N381" i="37"/>
  <c r="N380" i="37"/>
  <c r="N379" i="37"/>
  <c r="N378" i="37"/>
  <c r="N377" i="37"/>
  <c r="N376" i="37"/>
  <c r="N375" i="37"/>
  <c r="N374" i="37"/>
  <c r="N373" i="37"/>
  <c r="N372" i="37"/>
  <c r="N371" i="37"/>
  <c r="N370" i="37"/>
  <c r="N369" i="37"/>
  <c r="N368" i="37"/>
  <c r="N367" i="37"/>
  <c r="N366" i="37"/>
  <c r="N365" i="37"/>
  <c r="N364" i="37"/>
  <c r="N363" i="37"/>
  <c r="N362" i="37"/>
  <c r="N361" i="37"/>
  <c r="N360" i="37"/>
  <c r="N359" i="37"/>
  <c r="N358" i="37"/>
  <c r="N357" i="37"/>
  <c r="N356" i="37"/>
  <c r="N355" i="37"/>
  <c r="N354" i="37"/>
  <c r="N353" i="37"/>
  <c r="N352" i="37"/>
  <c r="N351" i="37"/>
  <c r="N350" i="37"/>
  <c r="N349" i="37"/>
  <c r="N348" i="37"/>
  <c r="N347" i="37"/>
  <c r="N346" i="37"/>
  <c r="N345" i="37"/>
  <c r="N344" i="37"/>
  <c r="N343" i="37"/>
  <c r="N342" i="37"/>
  <c r="N341" i="37"/>
  <c r="N340" i="37"/>
  <c r="N339" i="37"/>
  <c r="N338" i="37"/>
  <c r="N337" i="37"/>
  <c r="N336" i="37"/>
  <c r="N335" i="37"/>
  <c r="N334" i="37"/>
  <c r="N333" i="37"/>
  <c r="N332" i="37"/>
  <c r="N331" i="37"/>
  <c r="N330" i="37"/>
  <c r="N329" i="37"/>
  <c r="N328" i="37"/>
  <c r="N327" i="37"/>
  <c r="N326" i="37"/>
  <c r="N325" i="37"/>
  <c r="N324" i="37"/>
  <c r="N323" i="37"/>
  <c r="N322" i="37"/>
  <c r="N321" i="37"/>
  <c r="N320" i="37"/>
  <c r="N319" i="37"/>
  <c r="N318" i="37"/>
  <c r="N317" i="37"/>
  <c r="N316" i="37"/>
  <c r="N315" i="37"/>
  <c r="N314" i="37"/>
  <c r="N313" i="37"/>
  <c r="N312" i="37"/>
  <c r="N311" i="37"/>
  <c r="N310" i="37"/>
  <c r="N309" i="37"/>
  <c r="N308" i="37"/>
  <c r="N307" i="37"/>
  <c r="N306" i="37"/>
  <c r="N305" i="37"/>
  <c r="N304" i="37"/>
  <c r="N303" i="37"/>
  <c r="N302" i="37"/>
  <c r="N301" i="37"/>
  <c r="N300" i="37"/>
  <c r="N299" i="37"/>
  <c r="N298" i="37"/>
  <c r="N297" i="37"/>
  <c r="N296" i="37"/>
  <c r="N295" i="37"/>
  <c r="N294" i="37"/>
  <c r="N293" i="37"/>
  <c r="N292" i="37"/>
  <c r="N291" i="37"/>
  <c r="N290" i="37"/>
  <c r="N289" i="37"/>
  <c r="N288" i="37"/>
  <c r="N287" i="37"/>
  <c r="N286" i="37"/>
  <c r="N285" i="37"/>
  <c r="N284" i="37"/>
  <c r="N283" i="37"/>
  <c r="N282" i="37"/>
  <c r="N281" i="37"/>
  <c r="N280" i="37"/>
  <c r="N279" i="37"/>
  <c r="N278" i="37"/>
  <c r="N277" i="37"/>
  <c r="N276" i="37"/>
  <c r="N275" i="37"/>
  <c r="N274" i="37"/>
  <c r="N273" i="37"/>
  <c r="N272" i="37"/>
  <c r="N271" i="37"/>
  <c r="N270" i="37"/>
  <c r="N269" i="37"/>
  <c r="N268" i="37"/>
  <c r="N267" i="37"/>
  <c r="N266" i="37"/>
  <c r="N265" i="37"/>
  <c r="N264" i="37"/>
  <c r="N263" i="37"/>
  <c r="N262" i="37"/>
  <c r="N261" i="37"/>
  <c r="N260" i="37"/>
  <c r="N259" i="37"/>
  <c r="N258" i="37"/>
  <c r="N257" i="37"/>
  <c r="N256" i="37"/>
  <c r="N255" i="37"/>
  <c r="N254" i="37"/>
  <c r="N253" i="37"/>
  <c r="N252" i="37"/>
  <c r="N251" i="37"/>
  <c r="N250" i="37"/>
  <c r="N249" i="37"/>
  <c r="N248" i="37"/>
  <c r="N247" i="37"/>
  <c r="N246" i="37"/>
  <c r="N245" i="37"/>
  <c r="N244" i="37"/>
  <c r="N243" i="37"/>
  <c r="N242" i="37"/>
  <c r="N241" i="37"/>
  <c r="N240" i="37"/>
  <c r="N239" i="37"/>
  <c r="N238" i="37"/>
  <c r="N237" i="37"/>
  <c r="N236" i="37"/>
  <c r="N235" i="37"/>
  <c r="N234" i="37"/>
  <c r="N233" i="37"/>
  <c r="N232" i="37"/>
  <c r="N231" i="37"/>
  <c r="N230" i="37"/>
  <c r="N229" i="37"/>
  <c r="N228" i="37"/>
  <c r="N227" i="37"/>
  <c r="N226" i="37"/>
  <c r="N225" i="37"/>
  <c r="N224" i="37"/>
  <c r="N223" i="37"/>
  <c r="N222" i="37"/>
  <c r="N221" i="37"/>
  <c r="N220" i="37"/>
  <c r="N219" i="37"/>
  <c r="N218" i="37"/>
  <c r="N217" i="37"/>
  <c r="N216" i="37"/>
  <c r="N215" i="37"/>
  <c r="N214" i="37"/>
  <c r="N213" i="37"/>
  <c r="N212" i="37"/>
  <c r="N211" i="37"/>
  <c r="N210" i="37"/>
  <c r="N209" i="37"/>
  <c r="N208" i="37"/>
  <c r="N207" i="37"/>
  <c r="N206" i="37"/>
  <c r="N205" i="37"/>
  <c r="N204" i="37"/>
  <c r="N203" i="37"/>
  <c r="N202" i="37"/>
  <c r="N201" i="37"/>
  <c r="N200" i="37"/>
  <c r="N199" i="37"/>
  <c r="N198" i="37"/>
  <c r="N197" i="37"/>
  <c r="N196" i="37"/>
  <c r="N195" i="37"/>
  <c r="N194" i="37"/>
  <c r="N193" i="37"/>
  <c r="N192" i="37"/>
  <c r="N191" i="37"/>
  <c r="N190" i="37"/>
  <c r="N189" i="37"/>
  <c r="N188" i="37"/>
  <c r="N187" i="37"/>
  <c r="N186" i="37"/>
  <c r="N185" i="37"/>
  <c r="N184" i="37"/>
  <c r="N183" i="37"/>
  <c r="N182" i="37"/>
  <c r="N181" i="37"/>
  <c r="N180" i="37"/>
  <c r="N179" i="37"/>
  <c r="N178" i="37"/>
  <c r="N177" i="37"/>
  <c r="N176" i="37"/>
  <c r="N175" i="37"/>
  <c r="N174" i="37"/>
  <c r="N173" i="37"/>
  <c r="N172" i="37"/>
  <c r="N171" i="37"/>
  <c r="N170" i="37"/>
  <c r="N169" i="37"/>
  <c r="N168" i="37"/>
  <c r="N167" i="37"/>
  <c r="N166" i="37"/>
  <c r="N165" i="37"/>
  <c r="N164" i="37"/>
  <c r="N163" i="37"/>
  <c r="N162" i="37"/>
  <c r="N161" i="37"/>
  <c r="N160" i="37"/>
  <c r="N159" i="37"/>
  <c r="N158" i="37"/>
  <c r="N157" i="37"/>
  <c r="N156" i="37"/>
  <c r="N155" i="37"/>
  <c r="N154" i="37"/>
  <c r="N153" i="37"/>
  <c r="N152" i="37"/>
  <c r="N151" i="37"/>
  <c r="N150" i="37"/>
  <c r="N149" i="37"/>
  <c r="N148" i="37"/>
  <c r="N147" i="37"/>
  <c r="N146" i="37"/>
  <c r="N145" i="37"/>
  <c r="N144" i="37"/>
  <c r="N143" i="37"/>
  <c r="N142" i="37"/>
  <c r="N141" i="37"/>
  <c r="N140" i="37"/>
  <c r="N139" i="37"/>
  <c r="N138" i="37"/>
  <c r="N137" i="37"/>
  <c r="N136" i="37"/>
  <c r="N135" i="37"/>
  <c r="N134" i="37"/>
  <c r="N133" i="37"/>
  <c r="N132" i="37"/>
  <c r="N131" i="37"/>
  <c r="N130" i="37"/>
  <c r="N129" i="37"/>
  <c r="N128" i="37"/>
  <c r="N127" i="37"/>
  <c r="N126" i="37"/>
  <c r="N125" i="37"/>
  <c r="N124" i="37"/>
  <c r="N123" i="37"/>
  <c r="N122" i="37"/>
  <c r="N121" i="37"/>
  <c r="N120" i="37"/>
  <c r="N119" i="37"/>
  <c r="N118" i="37"/>
  <c r="N117" i="37"/>
  <c r="N116" i="37"/>
  <c r="N115" i="37"/>
  <c r="N114" i="37"/>
  <c r="N113" i="37"/>
  <c r="N112" i="37"/>
  <c r="N111" i="37"/>
  <c r="N110" i="37"/>
  <c r="N109" i="37"/>
  <c r="N108" i="37"/>
  <c r="N107" i="37"/>
  <c r="N106" i="37"/>
  <c r="N105" i="37"/>
  <c r="N104" i="37"/>
  <c r="N103" i="37"/>
  <c r="N102" i="37"/>
  <c r="N101" i="37"/>
  <c r="N100" i="37"/>
  <c r="N99" i="37"/>
  <c r="N98" i="37"/>
  <c r="N97" i="37"/>
  <c r="N96" i="37"/>
  <c r="N95" i="37"/>
  <c r="N94" i="37"/>
  <c r="N93" i="37"/>
  <c r="N92" i="37"/>
  <c r="N91" i="37"/>
  <c r="N90" i="37"/>
  <c r="N89" i="37"/>
  <c r="N88" i="37"/>
  <c r="N87" i="37"/>
  <c r="N86" i="37"/>
  <c r="N85" i="37"/>
  <c r="N84" i="37"/>
  <c r="N83" i="37"/>
  <c r="N82" i="37"/>
  <c r="N81" i="37"/>
  <c r="N80" i="37"/>
  <c r="N79" i="37"/>
  <c r="N78" i="37"/>
  <c r="N77" i="37"/>
  <c r="N76" i="37"/>
  <c r="N75" i="37"/>
  <c r="N74" i="37"/>
  <c r="N73" i="37"/>
  <c r="N72" i="37"/>
  <c r="N71" i="37"/>
  <c r="N70" i="37"/>
  <c r="N69" i="37"/>
  <c r="N68" i="37"/>
  <c r="N67" i="37"/>
  <c r="N66" i="37"/>
  <c r="N65" i="37"/>
  <c r="N64" i="37"/>
  <c r="N63" i="37"/>
  <c r="N62" i="37"/>
  <c r="N61" i="37"/>
  <c r="N60" i="37"/>
  <c r="N59" i="37"/>
  <c r="N58" i="37"/>
  <c r="N57" i="37"/>
  <c r="N56" i="37"/>
  <c r="N55" i="37"/>
  <c r="N54" i="37"/>
  <c r="N53" i="37"/>
  <c r="N52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N37" i="37"/>
  <c r="N36" i="37"/>
  <c r="N35" i="37"/>
  <c r="N34" i="37"/>
  <c r="N33" i="37"/>
  <c r="N32" i="37"/>
  <c r="N31" i="37"/>
  <c r="N30" i="37"/>
  <c r="N29" i="37"/>
  <c r="N28" i="37"/>
  <c r="N27" i="37"/>
  <c r="N26" i="37"/>
  <c r="N25" i="37"/>
  <c r="N24" i="37"/>
  <c r="N23" i="37"/>
  <c r="N22" i="37"/>
  <c r="N21" i="37"/>
  <c r="N20" i="37"/>
  <c r="N19" i="37"/>
  <c r="N18" i="37"/>
  <c r="N17" i="37"/>
  <c r="N16" i="37"/>
  <c r="N15" i="37"/>
  <c r="N14" i="37"/>
  <c r="N13" i="37"/>
  <c r="N12" i="37"/>
  <c r="N11" i="37"/>
  <c r="N10" i="37"/>
  <c r="N9" i="37"/>
  <c r="N8" i="37"/>
  <c r="N7" i="37"/>
  <c r="N6" i="37"/>
  <c r="N5" i="37"/>
  <c r="N4" i="37"/>
  <c r="N3" i="37"/>
  <c r="C1" i="37"/>
  <c r="B1" i="37"/>
  <c r="N1109" i="36"/>
  <c r="N1108" i="36"/>
  <c r="N1107" i="36"/>
  <c r="N1106" i="36"/>
  <c r="N1105" i="36"/>
  <c r="N1104" i="36"/>
  <c r="N1103" i="36"/>
  <c r="N1102" i="36"/>
  <c r="N1101" i="36"/>
  <c r="N1100" i="36"/>
  <c r="N1099" i="36"/>
  <c r="N1098" i="36"/>
  <c r="N1097" i="36"/>
  <c r="N1096" i="36"/>
  <c r="N1095" i="36"/>
  <c r="N1094" i="36"/>
  <c r="N1093" i="36"/>
  <c r="N1092" i="36"/>
  <c r="N1091" i="36"/>
  <c r="N1090" i="36"/>
  <c r="N1089" i="36"/>
  <c r="N1088" i="36"/>
  <c r="N1087" i="36"/>
  <c r="N1086" i="36"/>
  <c r="N1085" i="36"/>
  <c r="N1084" i="36"/>
  <c r="N1083" i="36"/>
  <c r="N1082" i="36"/>
  <c r="N1081" i="36"/>
  <c r="N1080" i="36"/>
  <c r="N1079" i="36"/>
  <c r="N1078" i="36"/>
  <c r="N1077" i="36"/>
  <c r="N1076" i="36"/>
  <c r="N1075" i="36"/>
  <c r="N1074" i="36"/>
  <c r="N1073" i="36"/>
  <c r="N1072" i="36"/>
  <c r="N1071" i="36"/>
  <c r="N1070" i="36"/>
  <c r="N1069" i="36"/>
  <c r="N1068" i="36"/>
  <c r="N1067" i="36"/>
  <c r="N1066" i="36"/>
  <c r="N1065" i="36"/>
  <c r="N1064" i="36"/>
  <c r="N1063" i="36"/>
  <c r="N1062" i="36"/>
  <c r="N1061" i="36"/>
  <c r="N1060" i="36"/>
  <c r="N1059" i="36"/>
  <c r="N1058" i="36"/>
  <c r="N1057" i="36"/>
  <c r="N1056" i="36"/>
  <c r="N1055" i="36"/>
  <c r="N1054" i="36"/>
  <c r="N1053" i="36"/>
  <c r="N1052" i="36"/>
  <c r="N1051" i="36"/>
  <c r="N1050" i="36"/>
  <c r="N1049" i="36"/>
  <c r="N1048" i="36"/>
  <c r="N1047" i="36"/>
  <c r="N1046" i="36"/>
  <c r="N1045" i="36"/>
  <c r="N1044" i="36"/>
  <c r="N1043" i="36"/>
  <c r="N1042" i="36"/>
  <c r="N1041" i="36"/>
  <c r="N1040" i="36"/>
  <c r="N1039" i="36"/>
  <c r="N1038" i="36"/>
  <c r="N1037" i="36"/>
  <c r="N1036" i="36"/>
  <c r="N1035" i="36"/>
  <c r="N1034" i="36"/>
  <c r="N1033" i="36"/>
  <c r="N1032" i="36"/>
  <c r="N1031" i="36"/>
  <c r="N1030" i="36"/>
  <c r="N1029" i="36"/>
  <c r="N1028" i="36"/>
  <c r="N1027" i="36"/>
  <c r="N1026" i="36"/>
  <c r="N1025" i="36"/>
  <c r="N1024" i="36"/>
  <c r="N1023" i="36"/>
  <c r="N1022" i="36"/>
  <c r="N1021" i="36"/>
  <c r="N1020" i="36"/>
  <c r="N1019" i="36"/>
  <c r="N1018" i="36"/>
  <c r="N1017" i="36"/>
  <c r="N1016" i="36"/>
  <c r="N1015" i="36"/>
  <c r="N1014" i="36"/>
  <c r="N1013" i="36"/>
  <c r="N1012" i="36"/>
  <c r="N1011" i="36"/>
  <c r="N1010" i="36"/>
  <c r="N1009" i="36"/>
  <c r="N1008" i="36"/>
  <c r="N1007" i="36"/>
  <c r="N1006" i="36"/>
  <c r="N1005" i="36"/>
  <c r="N1004" i="36"/>
  <c r="N1003" i="36"/>
  <c r="N1002" i="36"/>
  <c r="N1001" i="36"/>
  <c r="N1000" i="36"/>
  <c r="N999" i="36"/>
  <c r="N998" i="36"/>
  <c r="N997" i="36"/>
  <c r="N996" i="36"/>
  <c r="N995" i="36"/>
  <c r="N994" i="36"/>
  <c r="N993" i="36"/>
  <c r="N992" i="36"/>
  <c r="N991" i="36"/>
  <c r="N990" i="36"/>
  <c r="N989" i="36"/>
  <c r="N988" i="36"/>
  <c r="N987" i="36"/>
  <c r="N986" i="36"/>
  <c r="N985" i="36"/>
  <c r="N984" i="36"/>
  <c r="N983" i="36"/>
  <c r="N982" i="36"/>
  <c r="N981" i="36"/>
  <c r="N980" i="36"/>
  <c r="N979" i="36"/>
  <c r="N978" i="36"/>
  <c r="N977" i="36"/>
  <c r="N976" i="36"/>
  <c r="N975" i="36"/>
  <c r="N974" i="36"/>
  <c r="N973" i="36"/>
  <c r="N972" i="36"/>
  <c r="N971" i="36"/>
  <c r="N970" i="36"/>
  <c r="N969" i="36"/>
  <c r="N968" i="36"/>
  <c r="N967" i="36"/>
  <c r="N966" i="36"/>
  <c r="N965" i="36"/>
  <c r="N964" i="36"/>
  <c r="N963" i="36"/>
  <c r="N962" i="36"/>
  <c r="N961" i="36"/>
  <c r="N960" i="36"/>
  <c r="N959" i="36"/>
  <c r="N958" i="36"/>
  <c r="N957" i="36"/>
  <c r="N956" i="36"/>
  <c r="N955" i="36"/>
  <c r="N954" i="36"/>
  <c r="N953" i="36"/>
  <c r="N952" i="36"/>
  <c r="N951" i="36"/>
  <c r="N950" i="36"/>
  <c r="N949" i="36"/>
  <c r="N948" i="36"/>
  <c r="N947" i="36"/>
  <c r="N946" i="36"/>
  <c r="N945" i="36"/>
  <c r="N944" i="36"/>
  <c r="N943" i="36"/>
  <c r="N942" i="36"/>
  <c r="N941" i="36"/>
  <c r="N940" i="36"/>
  <c r="N939" i="36"/>
  <c r="N938" i="36"/>
  <c r="N937" i="36"/>
  <c r="N936" i="36"/>
  <c r="N935" i="36"/>
  <c r="N934" i="36"/>
  <c r="N933" i="36"/>
  <c r="N932" i="36"/>
  <c r="N931" i="36"/>
  <c r="N930" i="36"/>
  <c r="N929" i="36"/>
  <c r="N928" i="36"/>
  <c r="N927" i="36"/>
  <c r="N926" i="36"/>
  <c r="N925" i="36"/>
  <c r="N924" i="36"/>
  <c r="N923" i="36"/>
  <c r="N922" i="36"/>
  <c r="N921" i="36"/>
  <c r="N920" i="36"/>
  <c r="N919" i="36"/>
  <c r="N918" i="36"/>
  <c r="N917" i="36"/>
  <c r="N916" i="36"/>
  <c r="N915" i="36"/>
  <c r="N914" i="36"/>
  <c r="N913" i="36"/>
  <c r="N912" i="36"/>
  <c r="N911" i="36"/>
  <c r="N910" i="36"/>
  <c r="N909" i="36"/>
  <c r="N908" i="36"/>
  <c r="N907" i="36"/>
  <c r="N906" i="36"/>
  <c r="N905" i="36"/>
  <c r="N904" i="36"/>
  <c r="N903" i="36"/>
  <c r="N902" i="36"/>
  <c r="N901" i="36"/>
  <c r="N900" i="36"/>
  <c r="N899" i="36"/>
  <c r="N898" i="36"/>
  <c r="N897" i="36"/>
  <c r="N896" i="36"/>
  <c r="N895" i="36"/>
  <c r="N894" i="36"/>
  <c r="N893" i="36"/>
  <c r="N892" i="36"/>
  <c r="N891" i="36"/>
  <c r="N890" i="36"/>
  <c r="N889" i="36"/>
  <c r="N888" i="36"/>
  <c r="N887" i="36"/>
  <c r="N886" i="36"/>
  <c r="N885" i="36"/>
  <c r="N884" i="36"/>
  <c r="N883" i="36"/>
  <c r="N882" i="36"/>
  <c r="N881" i="36"/>
  <c r="N880" i="36"/>
  <c r="N879" i="36"/>
  <c r="N878" i="36"/>
  <c r="N877" i="36"/>
  <c r="N876" i="36"/>
  <c r="N875" i="36"/>
  <c r="N874" i="36"/>
  <c r="N873" i="36"/>
  <c r="N872" i="36"/>
  <c r="N871" i="36"/>
  <c r="N870" i="36"/>
  <c r="N869" i="36"/>
  <c r="N868" i="36"/>
  <c r="N867" i="36"/>
  <c r="N866" i="36"/>
  <c r="N865" i="36"/>
  <c r="N864" i="36"/>
  <c r="N863" i="36"/>
  <c r="N862" i="36"/>
  <c r="N861" i="36"/>
  <c r="N860" i="36"/>
  <c r="N859" i="36"/>
  <c r="N858" i="36"/>
  <c r="N857" i="36"/>
  <c r="N856" i="36"/>
  <c r="N855" i="36"/>
  <c r="N854" i="36"/>
  <c r="N853" i="36"/>
  <c r="N852" i="36"/>
  <c r="N851" i="36"/>
  <c r="N850" i="36"/>
  <c r="N849" i="36"/>
  <c r="N848" i="36"/>
  <c r="N847" i="36"/>
  <c r="N846" i="36"/>
  <c r="N845" i="36"/>
  <c r="N844" i="36"/>
  <c r="N843" i="36"/>
  <c r="N842" i="36"/>
  <c r="N841" i="36"/>
  <c r="N840" i="36"/>
  <c r="N839" i="36"/>
  <c r="N838" i="36"/>
  <c r="N837" i="36"/>
  <c r="N836" i="36"/>
  <c r="N835" i="36"/>
  <c r="N834" i="36"/>
  <c r="N833" i="36"/>
  <c r="N832" i="36"/>
  <c r="N831" i="36"/>
  <c r="N830" i="36"/>
  <c r="N829" i="36"/>
  <c r="N828" i="36"/>
  <c r="N827" i="36"/>
  <c r="N826" i="36"/>
  <c r="N825" i="36"/>
  <c r="N824" i="36"/>
  <c r="N823" i="36"/>
  <c r="N822" i="36"/>
  <c r="N821" i="36"/>
  <c r="N820" i="36"/>
  <c r="N819" i="36"/>
  <c r="N818" i="36"/>
  <c r="N817" i="36"/>
  <c r="N816" i="36"/>
  <c r="N815" i="36"/>
  <c r="N814" i="36"/>
  <c r="N813" i="36"/>
  <c r="N812" i="36"/>
  <c r="N811" i="36"/>
  <c r="N810" i="36"/>
  <c r="N809" i="36"/>
  <c r="N808" i="36"/>
  <c r="N807" i="36"/>
  <c r="N806" i="36"/>
  <c r="N805" i="36"/>
  <c r="N804" i="36"/>
  <c r="N803" i="36"/>
  <c r="N802" i="36"/>
  <c r="N801" i="36"/>
  <c r="N800" i="36"/>
  <c r="N799" i="36"/>
  <c r="N798" i="36"/>
  <c r="N797" i="36"/>
  <c r="N796" i="36"/>
  <c r="N795" i="36"/>
  <c r="N794" i="36"/>
  <c r="N793" i="36"/>
  <c r="N792" i="36"/>
  <c r="N791" i="36"/>
  <c r="N790" i="36"/>
  <c r="N789" i="36"/>
  <c r="N788" i="36"/>
  <c r="N787" i="36"/>
  <c r="N786" i="36"/>
  <c r="N785" i="36"/>
  <c r="N784" i="36"/>
  <c r="N783" i="36"/>
  <c r="N782" i="36"/>
  <c r="N781" i="36"/>
  <c r="N780" i="36"/>
  <c r="N779" i="36"/>
  <c r="N778" i="36"/>
  <c r="N777" i="36"/>
  <c r="N776" i="36"/>
  <c r="N775" i="36"/>
  <c r="N774" i="36"/>
  <c r="N773" i="36"/>
  <c r="N772" i="36"/>
  <c r="N771" i="36"/>
  <c r="N770" i="36"/>
  <c r="N769" i="36"/>
  <c r="N768" i="36"/>
  <c r="N767" i="36"/>
  <c r="N766" i="36"/>
  <c r="N765" i="36"/>
  <c r="N764" i="36"/>
  <c r="N763" i="36"/>
  <c r="N762" i="36"/>
  <c r="N761" i="36"/>
  <c r="N760" i="36"/>
  <c r="N759" i="36"/>
  <c r="N758" i="36"/>
  <c r="N757" i="36"/>
  <c r="N756" i="36"/>
  <c r="N755" i="36"/>
  <c r="N754" i="36"/>
  <c r="N753" i="36"/>
  <c r="N752" i="36"/>
  <c r="N751" i="36"/>
  <c r="N750" i="36"/>
  <c r="N749" i="36"/>
  <c r="N748" i="36"/>
  <c r="N747" i="36"/>
  <c r="N746" i="36"/>
  <c r="N745" i="36"/>
  <c r="N744" i="36"/>
  <c r="N743" i="36"/>
  <c r="N742" i="36"/>
  <c r="N741" i="36"/>
  <c r="N740" i="36"/>
  <c r="N739" i="36"/>
  <c r="N738" i="36"/>
  <c r="N737" i="36"/>
  <c r="N736" i="36"/>
  <c r="N735" i="36"/>
  <c r="N734" i="36"/>
  <c r="N733" i="36"/>
  <c r="N732" i="36"/>
  <c r="N731" i="36"/>
  <c r="N730" i="36"/>
  <c r="N729" i="36"/>
  <c r="N728" i="36"/>
  <c r="N727" i="36"/>
  <c r="N726" i="36"/>
  <c r="N725" i="36"/>
  <c r="N724" i="36"/>
  <c r="N723" i="36"/>
  <c r="N722" i="36"/>
  <c r="N721" i="36"/>
  <c r="N720" i="36"/>
  <c r="N719" i="36"/>
  <c r="N718" i="36"/>
  <c r="N717" i="36"/>
  <c r="N716" i="36"/>
  <c r="N715" i="36"/>
  <c r="N714" i="36"/>
  <c r="N713" i="36"/>
  <c r="N712" i="36"/>
  <c r="N711" i="36"/>
  <c r="N710" i="36"/>
  <c r="N709" i="36"/>
  <c r="N708" i="36"/>
  <c r="N707" i="36"/>
  <c r="N706" i="36"/>
  <c r="N705" i="36"/>
  <c r="N704" i="36"/>
  <c r="N703" i="36"/>
  <c r="N702" i="36"/>
  <c r="N701" i="36"/>
  <c r="N700" i="36"/>
  <c r="N699" i="36"/>
  <c r="N698" i="36"/>
  <c r="N697" i="36"/>
  <c r="N696" i="36"/>
  <c r="N695" i="36"/>
  <c r="N694" i="36"/>
  <c r="N693" i="36"/>
  <c r="N692" i="36"/>
  <c r="N691" i="36"/>
  <c r="N690" i="36"/>
  <c r="N689" i="36"/>
  <c r="N688" i="36"/>
  <c r="N687" i="36"/>
  <c r="N686" i="36"/>
  <c r="N685" i="36"/>
  <c r="N684" i="36"/>
  <c r="N683" i="36"/>
  <c r="N682" i="36"/>
  <c r="N681" i="36"/>
  <c r="N680" i="36"/>
  <c r="N679" i="36"/>
  <c r="N678" i="36"/>
  <c r="N677" i="36"/>
  <c r="N676" i="36"/>
  <c r="N675" i="36"/>
  <c r="N674" i="36"/>
  <c r="N673" i="36"/>
  <c r="N672" i="36"/>
  <c r="N671" i="36"/>
  <c r="N670" i="36"/>
  <c r="N669" i="36"/>
  <c r="N668" i="36"/>
  <c r="N667" i="36"/>
  <c r="N666" i="36"/>
  <c r="N665" i="36"/>
  <c r="N664" i="36"/>
  <c r="N663" i="36"/>
  <c r="N662" i="36"/>
  <c r="N661" i="36"/>
  <c r="N660" i="36"/>
  <c r="N659" i="36"/>
  <c r="N658" i="36"/>
  <c r="N657" i="36"/>
  <c r="N656" i="36"/>
  <c r="N655" i="36"/>
  <c r="N654" i="36"/>
  <c r="N653" i="36"/>
  <c r="N652" i="36"/>
  <c r="N651" i="36"/>
  <c r="N650" i="36"/>
  <c r="N649" i="36"/>
  <c r="N648" i="36"/>
  <c r="N647" i="36"/>
  <c r="N646" i="36"/>
  <c r="N645" i="36"/>
  <c r="N644" i="36"/>
  <c r="N643" i="36"/>
  <c r="N642" i="36"/>
  <c r="N641" i="36"/>
  <c r="N640" i="36"/>
  <c r="N639" i="36"/>
  <c r="N638" i="36"/>
  <c r="N637" i="36"/>
  <c r="N636" i="36"/>
  <c r="N635" i="36"/>
  <c r="N634" i="36"/>
  <c r="N633" i="36"/>
  <c r="N632" i="36"/>
  <c r="N631" i="36"/>
  <c r="N630" i="36"/>
  <c r="N629" i="36"/>
  <c r="N628" i="36"/>
  <c r="N627" i="36"/>
  <c r="N626" i="36"/>
  <c r="N625" i="36"/>
  <c r="N624" i="36"/>
  <c r="N623" i="36"/>
  <c r="N622" i="36"/>
  <c r="N621" i="36"/>
  <c r="N620" i="36"/>
  <c r="N619" i="36"/>
  <c r="N618" i="36"/>
  <c r="N617" i="36"/>
  <c r="N616" i="36"/>
  <c r="N615" i="36"/>
  <c r="N614" i="36"/>
  <c r="N613" i="36"/>
  <c r="N612" i="36"/>
  <c r="N611" i="36"/>
  <c r="N610" i="36"/>
  <c r="N609" i="36"/>
  <c r="N608" i="36"/>
  <c r="N607" i="36"/>
  <c r="N606" i="36"/>
  <c r="N605" i="36"/>
  <c r="N604" i="36"/>
  <c r="N603" i="36"/>
  <c r="N602" i="36"/>
  <c r="N601" i="36"/>
  <c r="N600" i="36"/>
  <c r="N599" i="36"/>
  <c r="N598" i="36"/>
  <c r="N597" i="36"/>
  <c r="N596" i="36"/>
  <c r="N595" i="36"/>
  <c r="N594" i="36"/>
  <c r="N593" i="36"/>
  <c r="N592" i="36"/>
  <c r="N591" i="36"/>
  <c r="N590" i="36"/>
  <c r="N589" i="36"/>
  <c r="N588" i="36"/>
  <c r="N587" i="36"/>
  <c r="N586" i="36"/>
  <c r="N585" i="36"/>
  <c r="N584" i="36"/>
  <c r="N583" i="36"/>
  <c r="N582" i="36"/>
  <c r="N581" i="36"/>
  <c r="N580" i="36"/>
  <c r="N579" i="36"/>
  <c r="N578" i="36"/>
  <c r="N577" i="36"/>
  <c r="N576" i="36"/>
  <c r="N575" i="36"/>
  <c r="N574" i="36"/>
  <c r="N573" i="36"/>
  <c r="N572" i="36"/>
  <c r="N571" i="36"/>
  <c r="N570" i="36"/>
  <c r="N569" i="36"/>
  <c r="N568" i="36"/>
  <c r="N567" i="36"/>
  <c r="N566" i="36"/>
  <c r="N565" i="36"/>
  <c r="N564" i="36"/>
  <c r="N563" i="36"/>
  <c r="N562" i="36"/>
  <c r="N561" i="36"/>
  <c r="N560" i="36"/>
  <c r="N559" i="36"/>
  <c r="N558" i="36"/>
  <c r="N557" i="36"/>
  <c r="N556" i="36"/>
  <c r="N555" i="36"/>
  <c r="N554" i="36"/>
  <c r="N553" i="36"/>
  <c r="N552" i="36"/>
  <c r="N551" i="36"/>
  <c r="N550" i="36"/>
  <c r="N549" i="36"/>
  <c r="N548" i="36"/>
  <c r="N547" i="36"/>
  <c r="N546" i="36"/>
  <c r="N545" i="36"/>
  <c r="N544" i="36"/>
  <c r="N543" i="36"/>
  <c r="N542" i="36"/>
  <c r="N541" i="36"/>
  <c r="N540" i="36"/>
  <c r="N539" i="36"/>
  <c r="N538" i="36"/>
  <c r="N537" i="36"/>
  <c r="N536" i="36"/>
  <c r="N535" i="36"/>
  <c r="N534" i="36"/>
  <c r="N533" i="36"/>
  <c r="N532" i="36"/>
  <c r="N531" i="36"/>
  <c r="N530" i="36"/>
  <c r="N529" i="36"/>
  <c r="N528" i="36"/>
  <c r="N527" i="36"/>
  <c r="N526" i="36"/>
  <c r="N525" i="36"/>
  <c r="N524" i="36"/>
  <c r="N523" i="36"/>
  <c r="N522" i="36"/>
  <c r="N521" i="36"/>
  <c r="N520" i="36"/>
  <c r="N519" i="36"/>
  <c r="N518" i="36"/>
  <c r="N517" i="36"/>
  <c r="N516" i="36"/>
  <c r="N515" i="36"/>
  <c r="N514" i="36"/>
  <c r="N513" i="36"/>
  <c r="N512" i="36"/>
  <c r="N511" i="36"/>
  <c r="N510" i="36"/>
  <c r="N509" i="36"/>
  <c r="N508" i="36"/>
  <c r="N507" i="36"/>
  <c r="N506" i="36"/>
  <c r="N505" i="36"/>
  <c r="N504" i="36"/>
  <c r="N503" i="36"/>
  <c r="N502" i="36"/>
  <c r="N501" i="36"/>
  <c r="N500" i="36"/>
  <c r="N499" i="36"/>
  <c r="N498" i="36"/>
  <c r="N497" i="36"/>
  <c r="N496" i="36"/>
  <c r="N495" i="36"/>
  <c r="N494" i="36"/>
  <c r="N493" i="36"/>
  <c r="N492" i="36"/>
  <c r="N491" i="36"/>
  <c r="N490" i="36"/>
  <c r="N489" i="36"/>
  <c r="N488" i="36"/>
  <c r="N487" i="36"/>
  <c r="N486" i="36"/>
  <c r="N485" i="36"/>
  <c r="N484" i="36"/>
  <c r="N483" i="36"/>
  <c r="N482" i="36"/>
  <c r="N481" i="36"/>
  <c r="N480" i="36"/>
  <c r="N479" i="36"/>
  <c r="N478" i="36"/>
  <c r="N477" i="36"/>
  <c r="N476" i="36"/>
  <c r="N475" i="36"/>
  <c r="N474" i="36"/>
  <c r="N473" i="36"/>
  <c r="N472" i="36"/>
  <c r="N471" i="36"/>
  <c r="N470" i="36"/>
  <c r="N469" i="36"/>
  <c r="N468" i="36"/>
  <c r="N467" i="36"/>
  <c r="N466" i="36"/>
  <c r="N465" i="36"/>
  <c r="N464" i="36"/>
  <c r="N463" i="36"/>
  <c r="N462" i="36"/>
  <c r="N461" i="36"/>
  <c r="N460" i="36"/>
  <c r="N459" i="36"/>
  <c r="N458" i="36"/>
  <c r="N457" i="36"/>
  <c r="N456" i="36"/>
  <c r="N455" i="36"/>
  <c r="N454" i="36"/>
  <c r="N453" i="36"/>
  <c r="N452" i="36"/>
  <c r="N451" i="36"/>
  <c r="N450" i="36"/>
  <c r="N449" i="36"/>
  <c r="N448" i="36"/>
  <c r="N447" i="36"/>
  <c r="N446" i="36"/>
  <c r="N445" i="36"/>
  <c r="N444" i="36"/>
  <c r="N443" i="36"/>
  <c r="N442" i="36"/>
  <c r="N441" i="36"/>
  <c r="N440" i="36"/>
  <c r="N439" i="36"/>
  <c r="N438" i="36"/>
  <c r="N437" i="36"/>
  <c r="N436" i="36"/>
  <c r="N435" i="36"/>
  <c r="N434" i="36"/>
  <c r="N433" i="36"/>
  <c r="N432" i="36"/>
  <c r="N431" i="36"/>
  <c r="N430" i="36"/>
  <c r="N429" i="36"/>
  <c r="N428" i="36"/>
  <c r="N427" i="36"/>
  <c r="N426" i="36"/>
  <c r="N425" i="36"/>
  <c r="N424" i="36"/>
  <c r="N423" i="36"/>
  <c r="N422" i="36"/>
  <c r="N421" i="36"/>
  <c r="N420" i="36"/>
  <c r="N419" i="36"/>
  <c r="N418" i="36"/>
  <c r="N417" i="36"/>
  <c r="N416" i="36"/>
  <c r="N415" i="36"/>
  <c r="N414" i="36"/>
  <c r="N413" i="36"/>
  <c r="N412" i="36"/>
  <c r="N411" i="36"/>
  <c r="N410" i="36"/>
  <c r="N409" i="36"/>
  <c r="N408" i="36"/>
  <c r="N407" i="36"/>
  <c r="N406" i="36"/>
  <c r="N405" i="36"/>
  <c r="N404" i="36"/>
  <c r="N403" i="36"/>
  <c r="N402" i="36"/>
  <c r="N401" i="36"/>
  <c r="N400" i="36"/>
  <c r="N399" i="36"/>
  <c r="N398" i="36"/>
  <c r="N397" i="36"/>
  <c r="N396" i="36"/>
  <c r="N395" i="36"/>
  <c r="N394" i="36"/>
  <c r="N393" i="36"/>
  <c r="N392" i="36"/>
  <c r="N391" i="36"/>
  <c r="N390" i="36"/>
  <c r="N389" i="36"/>
  <c r="N388" i="36"/>
  <c r="N387" i="36"/>
  <c r="N386" i="36"/>
  <c r="N385" i="36"/>
  <c r="N384" i="36"/>
  <c r="N383" i="36"/>
  <c r="N382" i="36"/>
  <c r="N381" i="36"/>
  <c r="N380" i="36"/>
  <c r="N379" i="36"/>
  <c r="N378" i="36"/>
  <c r="N377" i="36"/>
  <c r="N376" i="36"/>
  <c r="N375" i="36"/>
  <c r="N374" i="36"/>
  <c r="N373" i="36"/>
  <c r="N372" i="36"/>
  <c r="N371" i="36"/>
  <c r="N370" i="36"/>
  <c r="N369" i="36"/>
  <c r="N368" i="36"/>
  <c r="N367" i="36"/>
  <c r="N366" i="36"/>
  <c r="N365" i="36"/>
  <c r="N364" i="36"/>
  <c r="N363" i="36"/>
  <c r="N362" i="36"/>
  <c r="N361" i="36"/>
  <c r="N360" i="36"/>
  <c r="N359" i="36"/>
  <c r="N358" i="36"/>
  <c r="N357" i="36"/>
  <c r="N356" i="36"/>
  <c r="N355" i="36"/>
  <c r="N354" i="36"/>
  <c r="N353" i="36"/>
  <c r="N352" i="36"/>
  <c r="N351" i="36"/>
  <c r="N350" i="36"/>
  <c r="N349" i="36"/>
  <c r="N348" i="36"/>
  <c r="N347" i="36"/>
  <c r="N346" i="36"/>
  <c r="N345" i="36"/>
  <c r="N344" i="36"/>
  <c r="N343" i="36"/>
  <c r="N342" i="36"/>
  <c r="N341" i="36"/>
  <c r="N340" i="36"/>
  <c r="N339" i="36"/>
  <c r="N338" i="36"/>
  <c r="N337" i="36"/>
  <c r="N336" i="36"/>
  <c r="N335" i="36"/>
  <c r="N334" i="36"/>
  <c r="N333" i="36"/>
  <c r="N332" i="36"/>
  <c r="N331" i="36"/>
  <c r="N330" i="36"/>
  <c r="N329" i="36"/>
  <c r="N328" i="36"/>
  <c r="N327" i="36"/>
  <c r="N326" i="36"/>
  <c r="N325" i="36"/>
  <c r="N324" i="36"/>
  <c r="N323" i="36"/>
  <c r="N322" i="36"/>
  <c r="N321" i="36"/>
  <c r="N320" i="36"/>
  <c r="N319" i="36"/>
  <c r="N318" i="36"/>
  <c r="N317" i="36"/>
  <c r="N316" i="36"/>
  <c r="N315" i="36"/>
  <c r="N314" i="36"/>
  <c r="N313" i="36"/>
  <c r="N312" i="36"/>
  <c r="N311" i="36"/>
  <c r="N310" i="36"/>
  <c r="N309" i="36"/>
  <c r="N308" i="36"/>
  <c r="N307" i="36"/>
  <c r="N306" i="36"/>
  <c r="N305" i="36"/>
  <c r="N304" i="36"/>
  <c r="N303" i="36"/>
  <c r="N302" i="36"/>
  <c r="N301" i="36"/>
  <c r="N300" i="36"/>
  <c r="N299" i="36"/>
  <c r="N298" i="36"/>
  <c r="N297" i="36"/>
  <c r="N296" i="36"/>
  <c r="N295" i="36"/>
  <c r="N294" i="36"/>
  <c r="N293" i="36"/>
  <c r="N292" i="36"/>
  <c r="N291" i="36"/>
  <c r="N290" i="36"/>
  <c r="N289" i="36"/>
  <c r="N288" i="36"/>
  <c r="N287" i="36"/>
  <c r="N286" i="36"/>
  <c r="N285" i="36"/>
  <c r="N284" i="36"/>
  <c r="N283" i="36"/>
  <c r="N282" i="36"/>
  <c r="N281" i="36"/>
  <c r="N280" i="36"/>
  <c r="N279" i="36"/>
  <c r="N278" i="36"/>
  <c r="N277" i="36"/>
  <c r="N276" i="36"/>
  <c r="N275" i="36"/>
  <c r="N274" i="36"/>
  <c r="N273" i="36"/>
  <c r="N272" i="36"/>
  <c r="N271" i="36"/>
  <c r="N270" i="36"/>
  <c r="N269" i="36"/>
  <c r="N268" i="36"/>
  <c r="N267" i="36"/>
  <c r="N266" i="36"/>
  <c r="N265" i="36"/>
  <c r="N264" i="36"/>
  <c r="N263" i="36"/>
  <c r="N262" i="36"/>
  <c r="N261" i="36"/>
  <c r="N260" i="36"/>
  <c r="N259" i="36"/>
  <c r="N258" i="36"/>
  <c r="N257" i="36"/>
  <c r="N256" i="36"/>
  <c r="N255" i="36"/>
  <c r="N254" i="36"/>
  <c r="N253" i="36"/>
  <c r="N252" i="36"/>
  <c r="N251" i="36"/>
  <c r="N250" i="36"/>
  <c r="N249" i="36"/>
  <c r="N248" i="36"/>
  <c r="N247" i="36"/>
  <c r="N246" i="36"/>
  <c r="N245" i="36"/>
  <c r="N244" i="36"/>
  <c r="N243" i="36"/>
  <c r="N242" i="36"/>
  <c r="N241" i="36"/>
  <c r="N240" i="36"/>
  <c r="N239" i="36"/>
  <c r="N238" i="36"/>
  <c r="N237" i="36"/>
  <c r="N236" i="36"/>
  <c r="N235" i="36"/>
  <c r="N234" i="36"/>
  <c r="N233" i="36"/>
  <c r="N232" i="36"/>
  <c r="N231" i="36"/>
  <c r="N230" i="36"/>
  <c r="N229" i="36"/>
  <c r="N228" i="36"/>
  <c r="N227" i="36"/>
  <c r="N226" i="36"/>
  <c r="N225" i="36"/>
  <c r="N224" i="36"/>
  <c r="N223" i="36"/>
  <c r="N222" i="36"/>
  <c r="N221" i="36"/>
  <c r="N220" i="36"/>
  <c r="N219" i="36"/>
  <c r="N218" i="36"/>
  <c r="N217" i="36"/>
  <c r="N216" i="36"/>
  <c r="N215" i="36"/>
  <c r="N214" i="36"/>
  <c r="N213" i="36"/>
  <c r="N212" i="36"/>
  <c r="N211" i="36"/>
  <c r="N210" i="36"/>
  <c r="N209" i="36"/>
  <c r="N208" i="36"/>
  <c r="N207" i="36"/>
  <c r="N206" i="36"/>
  <c r="N205" i="36"/>
  <c r="N204" i="36"/>
  <c r="N203" i="36"/>
  <c r="N202" i="36"/>
  <c r="N201" i="36"/>
  <c r="N200" i="36"/>
  <c r="N199" i="36"/>
  <c r="N198" i="36"/>
  <c r="N197" i="36"/>
  <c r="N196" i="36"/>
  <c r="N195" i="36"/>
  <c r="N194" i="36"/>
  <c r="N193" i="36"/>
  <c r="N192" i="36"/>
  <c r="N191" i="36"/>
  <c r="N190" i="36"/>
  <c r="N189" i="36"/>
  <c r="N188" i="36"/>
  <c r="N187" i="36"/>
  <c r="N186" i="36"/>
  <c r="N185" i="36"/>
  <c r="N184" i="36"/>
  <c r="N183" i="36"/>
  <c r="N182" i="36"/>
  <c r="N181" i="36"/>
  <c r="N180" i="36"/>
  <c r="N179" i="36"/>
  <c r="N178" i="36"/>
  <c r="N177" i="36"/>
  <c r="N176" i="36"/>
  <c r="N175" i="36"/>
  <c r="N174" i="36"/>
  <c r="N173" i="36"/>
  <c r="N172" i="36"/>
  <c r="N171" i="36"/>
  <c r="N170" i="36"/>
  <c r="N169" i="36"/>
  <c r="N168" i="36"/>
  <c r="N167" i="36"/>
  <c r="N166" i="36"/>
  <c r="N165" i="36"/>
  <c r="N164" i="36"/>
  <c r="N163" i="36"/>
  <c r="N162" i="36"/>
  <c r="N161" i="36"/>
  <c r="N160" i="36"/>
  <c r="N159" i="36"/>
  <c r="N158" i="36"/>
  <c r="N157" i="36"/>
  <c r="N156" i="36"/>
  <c r="N155" i="36"/>
  <c r="N154" i="36"/>
  <c r="N153" i="36"/>
  <c r="N152" i="36"/>
  <c r="N151" i="36"/>
  <c r="N150" i="36"/>
  <c r="N149" i="36"/>
  <c r="N148" i="36"/>
  <c r="N147" i="36"/>
  <c r="N146" i="36"/>
  <c r="N145" i="36"/>
  <c r="N144" i="36"/>
  <c r="N143" i="36"/>
  <c r="N142" i="36"/>
  <c r="N141" i="36"/>
  <c r="N140" i="36"/>
  <c r="N139" i="36"/>
  <c r="N138" i="36"/>
  <c r="N137" i="36"/>
  <c r="N136" i="36"/>
  <c r="N135" i="36"/>
  <c r="N134" i="36"/>
  <c r="N133" i="36"/>
  <c r="N132" i="36"/>
  <c r="N131" i="36"/>
  <c r="N130" i="36"/>
  <c r="N129" i="36"/>
  <c r="N128" i="36"/>
  <c r="N127" i="36"/>
  <c r="N126" i="36"/>
  <c r="N125" i="36"/>
  <c r="N124" i="36"/>
  <c r="N123" i="36"/>
  <c r="N122" i="36"/>
  <c r="N121" i="36"/>
  <c r="N120" i="36"/>
  <c r="N119" i="36"/>
  <c r="N118" i="36"/>
  <c r="N117" i="36"/>
  <c r="N116" i="36"/>
  <c r="N115" i="36"/>
  <c r="N114" i="36"/>
  <c r="N113" i="36"/>
  <c r="N112" i="36"/>
  <c r="N111" i="36"/>
  <c r="N110" i="36"/>
  <c r="N109" i="36"/>
  <c r="N108" i="36"/>
  <c r="N107" i="36"/>
  <c r="N106" i="36"/>
  <c r="N105" i="36"/>
  <c r="N104" i="36"/>
  <c r="N103" i="36"/>
  <c r="N102" i="36"/>
  <c r="N101" i="36"/>
  <c r="N100" i="36"/>
  <c r="N99" i="36"/>
  <c r="N98" i="36"/>
  <c r="N97" i="36"/>
  <c r="N96" i="36"/>
  <c r="N95" i="36"/>
  <c r="N94" i="36"/>
  <c r="N93" i="36"/>
  <c r="N92" i="36"/>
  <c r="N91" i="36"/>
  <c r="N90" i="36"/>
  <c r="N89" i="36"/>
  <c r="N88" i="36"/>
  <c r="N87" i="36"/>
  <c r="N86" i="36"/>
  <c r="N85" i="36"/>
  <c r="N84" i="36"/>
  <c r="N83" i="36"/>
  <c r="N82" i="36"/>
  <c r="N81" i="36"/>
  <c r="N80" i="36"/>
  <c r="N79" i="36"/>
  <c r="N78" i="36"/>
  <c r="N77" i="36"/>
  <c r="N76" i="36"/>
  <c r="N75" i="36"/>
  <c r="N74" i="36"/>
  <c r="N73" i="36"/>
  <c r="N72" i="36"/>
  <c r="N71" i="36"/>
  <c r="N70" i="36"/>
  <c r="N69" i="36"/>
  <c r="N68" i="36"/>
  <c r="N67" i="36"/>
  <c r="N66" i="36"/>
  <c r="N65" i="36"/>
  <c r="N64" i="36"/>
  <c r="N63" i="36"/>
  <c r="N62" i="36"/>
  <c r="N61" i="36"/>
  <c r="N60" i="36"/>
  <c r="N59" i="36"/>
  <c r="N58" i="36"/>
  <c r="N57" i="36"/>
  <c r="N56" i="36"/>
  <c r="N55" i="36"/>
  <c r="N54" i="36"/>
  <c r="N53" i="36"/>
  <c r="N52" i="36"/>
  <c r="N51" i="36"/>
  <c r="N50" i="36"/>
  <c r="N49" i="36"/>
  <c r="N48" i="36"/>
  <c r="N47" i="36"/>
  <c r="N46" i="36"/>
  <c r="N45" i="36"/>
  <c r="N44" i="36"/>
  <c r="N43" i="36"/>
  <c r="N42" i="36"/>
  <c r="N41" i="36"/>
  <c r="N40" i="36"/>
  <c r="N39" i="36"/>
  <c r="N38" i="36"/>
  <c r="N37" i="36"/>
  <c r="N36" i="36"/>
  <c r="N35" i="36"/>
  <c r="N34" i="36"/>
  <c r="N33" i="36"/>
  <c r="N32" i="36"/>
  <c r="N31" i="36"/>
  <c r="N30" i="36"/>
  <c r="N29" i="36"/>
  <c r="N28" i="36"/>
  <c r="N27" i="36"/>
  <c r="N26" i="36"/>
  <c r="N25" i="36"/>
  <c r="N24" i="36"/>
  <c r="N23" i="36"/>
  <c r="N22" i="36"/>
  <c r="N21" i="36"/>
  <c r="N20" i="36"/>
  <c r="N19" i="36"/>
  <c r="N18" i="36"/>
  <c r="N17" i="36"/>
  <c r="N16" i="36"/>
  <c r="N15" i="36"/>
  <c r="N14" i="36"/>
  <c r="N13" i="36"/>
  <c r="N12" i="36"/>
  <c r="N11" i="36"/>
  <c r="N10" i="36"/>
  <c r="N9" i="36"/>
  <c r="N8" i="36"/>
  <c r="N7" i="36"/>
  <c r="N6" i="36"/>
  <c r="N5" i="36"/>
  <c r="N4" i="36"/>
  <c r="N3" i="36"/>
  <c r="C1" i="36"/>
  <c r="B1" i="36"/>
  <c r="N4" i="35"/>
  <c r="N1109" i="35"/>
  <c r="N1108" i="35"/>
  <c r="N1107" i="35"/>
  <c r="N1106" i="35"/>
  <c r="N1105" i="35"/>
  <c r="N1104" i="35"/>
  <c r="N1103" i="35"/>
  <c r="N1102" i="35"/>
  <c r="N1101" i="35"/>
  <c r="N1100" i="35"/>
  <c r="N1099" i="35"/>
  <c r="N1098" i="35"/>
  <c r="N1097" i="35"/>
  <c r="N1096" i="35"/>
  <c r="N1095" i="35"/>
  <c r="N1094" i="35"/>
  <c r="N1093" i="35"/>
  <c r="N1092" i="35"/>
  <c r="N1091" i="35"/>
  <c r="N1090" i="35"/>
  <c r="N1089" i="35"/>
  <c r="N1088" i="35"/>
  <c r="N1087" i="35"/>
  <c r="N1086" i="35"/>
  <c r="N1085" i="35"/>
  <c r="N1084" i="35"/>
  <c r="N1083" i="35"/>
  <c r="N1082" i="35"/>
  <c r="N1081" i="35"/>
  <c r="N1080" i="35"/>
  <c r="N1079" i="35"/>
  <c r="N1078" i="35"/>
  <c r="N1077" i="35"/>
  <c r="N1076" i="35"/>
  <c r="N1075" i="35"/>
  <c r="N1074" i="35"/>
  <c r="N1073" i="35"/>
  <c r="N1072" i="35"/>
  <c r="N1071" i="35"/>
  <c r="N1070" i="35"/>
  <c r="N1069" i="35"/>
  <c r="N1068" i="35"/>
  <c r="N1067" i="35"/>
  <c r="N1066" i="35"/>
  <c r="N1065" i="35"/>
  <c r="N1064" i="35"/>
  <c r="N1063" i="35"/>
  <c r="N1062" i="35"/>
  <c r="N1061" i="35"/>
  <c r="N1060" i="35"/>
  <c r="N1059" i="35"/>
  <c r="N1058" i="35"/>
  <c r="N1057" i="35"/>
  <c r="N1056" i="35"/>
  <c r="N1055" i="35"/>
  <c r="N1054" i="35"/>
  <c r="N1053" i="35"/>
  <c r="N1052" i="35"/>
  <c r="N1051" i="35"/>
  <c r="N1050" i="35"/>
  <c r="N1049" i="35"/>
  <c r="N1048" i="35"/>
  <c r="N1047" i="35"/>
  <c r="N1046" i="35"/>
  <c r="N1045" i="35"/>
  <c r="N1044" i="35"/>
  <c r="N1043" i="35"/>
  <c r="N1042" i="35"/>
  <c r="N1041" i="35"/>
  <c r="N1040" i="35"/>
  <c r="N1039" i="35"/>
  <c r="N1038" i="35"/>
  <c r="N1037" i="35"/>
  <c r="N1036" i="35"/>
  <c r="N1035" i="35"/>
  <c r="N1034" i="35"/>
  <c r="N1033" i="35"/>
  <c r="N1032" i="35"/>
  <c r="N1031" i="35"/>
  <c r="N1030" i="35"/>
  <c r="N1029" i="35"/>
  <c r="N1028" i="35"/>
  <c r="N1027" i="35"/>
  <c r="N1026" i="35"/>
  <c r="N1025" i="35"/>
  <c r="N1024" i="35"/>
  <c r="N1023" i="35"/>
  <c r="N1022" i="35"/>
  <c r="N1021" i="35"/>
  <c r="N1020" i="35"/>
  <c r="N1019" i="35"/>
  <c r="N1018" i="35"/>
  <c r="N1017" i="35"/>
  <c r="N1016" i="35"/>
  <c r="N1015" i="35"/>
  <c r="N1014" i="35"/>
  <c r="N1013" i="35"/>
  <c r="N1012" i="35"/>
  <c r="N1011" i="35"/>
  <c r="N1010" i="35"/>
  <c r="N1009" i="35"/>
  <c r="N1008" i="35"/>
  <c r="N1007" i="35"/>
  <c r="N1006" i="35"/>
  <c r="N1005" i="35"/>
  <c r="N1004" i="35"/>
  <c r="N1003" i="35"/>
  <c r="N1002" i="35"/>
  <c r="N1001" i="35"/>
  <c r="N1000" i="35"/>
  <c r="N999" i="35"/>
  <c r="N998" i="35"/>
  <c r="N997" i="35"/>
  <c r="N996" i="35"/>
  <c r="N995" i="35"/>
  <c r="N994" i="35"/>
  <c r="N993" i="35"/>
  <c r="N992" i="35"/>
  <c r="N991" i="35"/>
  <c r="N990" i="35"/>
  <c r="N989" i="35"/>
  <c r="N988" i="35"/>
  <c r="N987" i="35"/>
  <c r="N986" i="35"/>
  <c r="N985" i="35"/>
  <c r="N984" i="35"/>
  <c r="N983" i="35"/>
  <c r="N982" i="35"/>
  <c r="N981" i="35"/>
  <c r="N980" i="35"/>
  <c r="N979" i="35"/>
  <c r="N978" i="35"/>
  <c r="N977" i="35"/>
  <c r="N976" i="35"/>
  <c r="N975" i="35"/>
  <c r="N974" i="35"/>
  <c r="N973" i="35"/>
  <c r="N972" i="35"/>
  <c r="N971" i="35"/>
  <c r="N970" i="35"/>
  <c r="N969" i="35"/>
  <c r="N968" i="35"/>
  <c r="N967" i="35"/>
  <c r="N966" i="35"/>
  <c r="N965" i="35"/>
  <c r="N964" i="35"/>
  <c r="N963" i="35"/>
  <c r="N962" i="35"/>
  <c r="N961" i="35"/>
  <c r="N960" i="35"/>
  <c r="N959" i="35"/>
  <c r="N958" i="35"/>
  <c r="N957" i="35"/>
  <c r="N956" i="35"/>
  <c r="N955" i="35"/>
  <c r="N954" i="35"/>
  <c r="N953" i="35"/>
  <c r="N952" i="35"/>
  <c r="N951" i="35"/>
  <c r="N950" i="35"/>
  <c r="N949" i="35"/>
  <c r="N948" i="35"/>
  <c r="N947" i="35"/>
  <c r="N946" i="35"/>
  <c r="N945" i="35"/>
  <c r="N944" i="35"/>
  <c r="N943" i="35"/>
  <c r="N942" i="35"/>
  <c r="N941" i="35"/>
  <c r="N940" i="35"/>
  <c r="N939" i="35"/>
  <c r="N938" i="35"/>
  <c r="N937" i="35"/>
  <c r="N936" i="35"/>
  <c r="N935" i="35"/>
  <c r="N934" i="35"/>
  <c r="N933" i="35"/>
  <c r="N932" i="35"/>
  <c r="N931" i="35"/>
  <c r="N930" i="35"/>
  <c r="N929" i="35"/>
  <c r="N928" i="35"/>
  <c r="N927" i="35"/>
  <c r="N926" i="35"/>
  <c r="N925" i="35"/>
  <c r="N924" i="35"/>
  <c r="N923" i="35"/>
  <c r="N922" i="35"/>
  <c r="N921" i="35"/>
  <c r="N920" i="35"/>
  <c r="N919" i="35"/>
  <c r="N918" i="35"/>
  <c r="N917" i="35"/>
  <c r="N916" i="35"/>
  <c r="N915" i="35"/>
  <c r="N914" i="35"/>
  <c r="N913" i="35"/>
  <c r="N912" i="35"/>
  <c r="N911" i="35"/>
  <c r="N910" i="35"/>
  <c r="N909" i="35"/>
  <c r="N908" i="35"/>
  <c r="N907" i="35"/>
  <c r="N906" i="35"/>
  <c r="N905" i="35"/>
  <c r="N904" i="35"/>
  <c r="N903" i="35"/>
  <c r="N902" i="35"/>
  <c r="N901" i="35"/>
  <c r="N900" i="35"/>
  <c r="N899" i="35"/>
  <c r="N898" i="35"/>
  <c r="N897" i="35"/>
  <c r="N896" i="35"/>
  <c r="N895" i="35"/>
  <c r="N894" i="35"/>
  <c r="N893" i="35"/>
  <c r="N892" i="35"/>
  <c r="N891" i="35"/>
  <c r="N890" i="35"/>
  <c r="N889" i="35"/>
  <c r="N888" i="35"/>
  <c r="N887" i="35"/>
  <c r="N886" i="35"/>
  <c r="N885" i="35"/>
  <c r="N884" i="35"/>
  <c r="N883" i="35"/>
  <c r="N882" i="35"/>
  <c r="N881" i="35"/>
  <c r="N880" i="35"/>
  <c r="N879" i="35"/>
  <c r="N878" i="35"/>
  <c r="N877" i="35"/>
  <c r="N876" i="35"/>
  <c r="N875" i="35"/>
  <c r="N874" i="35"/>
  <c r="N873" i="35"/>
  <c r="N872" i="35"/>
  <c r="N871" i="35"/>
  <c r="N870" i="35"/>
  <c r="N869" i="35"/>
  <c r="N868" i="35"/>
  <c r="N867" i="35"/>
  <c r="N866" i="35"/>
  <c r="N865" i="35"/>
  <c r="N864" i="35"/>
  <c r="N863" i="35"/>
  <c r="N862" i="35"/>
  <c r="N861" i="35"/>
  <c r="N860" i="35"/>
  <c r="N859" i="35"/>
  <c r="N858" i="35"/>
  <c r="N857" i="35"/>
  <c r="N856" i="35"/>
  <c r="N855" i="35"/>
  <c r="N854" i="35"/>
  <c r="N853" i="35"/>
  <c r="N852" i="35"/>
  <c r="N851" i="35"/>
  <c r="N850" i="35"/>
  <c r="N849" i="35"/>
  <c r="N848" i="35"/>
  <c r="N847" i="35"/>
  <c r="N846" i="35"/>
  <c r="N845" i="35"/>
  <c r="N844" i="35"/>
  <c r="N843" i="35"/>
  <c r="N842" i="35"/>
  <c r="N841" i="35"/>
  <c r="N840" i="35"/>
  <c r="N839" i="35"/>
  <c r="N838" i="35"/>
  <c r="N837" i="35"/>
  <c r="N836" i="35"/>
  <c r="N835" i="35"/>
  <c r="N834" i="35"/>
  <c r="N833" i="35"/>
  <c r="N832" i="35"/>
  <c r="N831" i="35"/>
  <c r="N830" i="35"/>
  <c r="N829" i="35"/>
  <c r="N828" i="35"/>
  <c r="N827" i="35"/>
  <c r="N826" i="35"/>
  <c r="N825" i="35"/>
  <c r="N824" i="35"/>
  <c r="N823" i="35"/>
  <c r="N822" i="35"/>
  <c r="N821" i="35"/>
  <c r="N820" i="35"/>
  <c r="N819" i="35"/>
  <c r="N818" i="35"/>
  <c r="N817" i="35"/>
  <c r="N816" i="35"/>
  <c r="N815" i="35"/>
  <c r="N814" i="35"/>
  <c r="N813" i="35"/>
  <c r="N812" i="35"/>
  <c r="N811" i="35"/>
  <c r="N810" i="35"/>
  <c r="N809" i="35"/>
  <c r="N808" i="35"/>
  <c r="N807" i="35"/>
  <c r="N806" i="35"/>
  <c r="N805" i="35"/>
  <c r="N804" i="35"/>
  <c r="N803" i="35"/>
  <c r="N802" i="35"/>
  <c r="N801" i="35"/>
  <c r="N800" i="35"/>
  <c r="N799" i="35"/>
  <c r="N798" i="35"/>
  <c r="N797" i="35"/>
  <c r="N796" i="35"/>
  <c r="N795" i="35"/>
  <c r="N794" i="35"/>
  <c r="N793" i="35"/>
  <c r="N792" i="35"/>
  <c r="N791" i="35"/>
  <c r="N790" i="35"/>
  <c r="N789" i="35"/>
  <c r="N788" i="35"/>
  <c r="N787" i="35"/>
  <c r="N786" i="35"/>
  <c r="N785" i="35"/>
  <c r="N784" i="35"/>
  <c r="N783" i="35"/>
  <c r="N782" i="35"/>
  <c r="N781" i="35"/>
  <c r="N780" i="35"/>
  <c r="N779" i="35"/>
  <c r="N778" i="35"/>
  <c r="N777" i="35"/>
  <c r="N776" i="35"/>
  <c r="N775" i="35"/>
  <c r="N774" i="35"/>
  <c r="N773" i="35"/>
  <c r="N772" i="35"/>
  <c r="N771" i="35"/>
  <c r="N770" i="35"/>
  <c r="N769" i="35"/>
  <c r="N768" i="35"/>
  <c r="N767" i="35"/>
  <c r="N766" i="35"/>
  <c r="N765" i="35"/>
  <c r="N764" i="35"/>
  <c r="N763" i="35"/>
  <c r="N762" i="35"/>
  <c r="N761" i="35"/>
  <c r="N760" i="35"/>
  <c r="N759" i="35"/>
  <c r="N758" i="35"/>
  <c r="N757" i="35"/>
  <c r="N756" i="35"/>
  <c r="N755" i="35"/>
  <c r="N754" i="35"/>
  <c r="N753" i="35"/>
  <c r="N752" i="35"/>
  <c r="N751" i="35"/>
  <c r="N750" i="35"/>
  <c r="N749" i="35"/>
  <c r="N748" i="35"/>
  <c r="N747" i="35"/>
  <c r="N746" i="35"/>
  <c r="N745" i="35"/>
  <c r="N744" i="35"/>
  <c r="N743" i="35"/>
  <c r="N742" i="35"/>
  <c r="N741" i="35"/>
  <c r="N740" i="35"/>
  <c r="N739" i="35"/>
  <c r="N738" i="35"/>
  <c r="N737" i="35"/>
  <c r="N736" i="35"/>
  <c r="N735" i="35"/>
  <c r="N734" i="35"/>
  <c r="N733" i="35"/>
  <c r="N732" i="35"/>
  <c r="N731" i="35"/>
  <c r="N730" i="35"/>
  <c r="N729" i="35"/>
  <c r="N728" i="35"/>
  <c r="N727" i="35"/>
  <c r="N726" i="35"/>
  <c r="N725" i="35"/>
  <c r="N724" i="35"/>
  <c r="N723" i="35"/>
  <c r="N722" i="35"/>
  <c r="N721" i="35"/>
  <c r="N720" i="35"/>
  <c r="N719" i="35"/>
  <c r="N718" i="35"/>
  <c r="N717" i="35"/>
  <c r="N716" i="35"/>
  <c r="N715" i="35"/>
  <c r="N714" i="35"/>
  <c r="N713" i="35"/>
  <c r="N712" i="35"/>
  <c r="N711" i="35"/>
  <c r="N710" i="35"/>
  <c r="N709" i="35"/>
  <c r="N708" i="35"/>
  <c r="N707" i="35"/>
  <c r="N706" i="35"/>
  <c r="N705" i="35"/>
  <c r="N704" i="35"/>
  <c r="N703" i="35"/>
  <c r="N702" i="35"/>
  <c r="N701" i="35"/>
  <c r="N700" i="35"/>
  <c r="N699" i="35"/>
  <c r="N698" i="35"/>
  <c r="N697" i="35"/>
  <c r="N696" i="35"/>
  <c r="N695" i="35"/>
  <c r="N694" i="35"/>
  <c r="N693" i="35"/>
  <c r="N692" i="35"/>
  <c r="N691" i="35"/>
  <c r="N690" i="35"/>
  <c r="N689" i="35"/>
  <c r="N688" i="35"/>
  <c r="N687" i="35"/>
  <c r="N686" i="35"/>
  <c r="N685" i="35"/>
  <c r="N684" i="35"/>
  <c r="N683" i="35"/>
  <c r="N682" i="35"/>
  <c r="N681" i="35"/>
  <c r="N680" i="35"/>
  <c r="N679" i="35"/>
  <c r="N678" i="35"/>
  <c r="N677" i="35"/>
  <c r="N676" i="35"/>
  <c r="N675" i="35"/>
  <c r="N674" i="35"/>
  <c r="N673" i="35"/>
  <c r="N672" i="35"/>
  <c r="N671" i="35"/>
  <c r="N670" i="35"/>
  <c r="N669" i="35"/>
  <c r="N668" i="35"/>
  <c r="N667" i="35"/>
  <c r="N666" i="35"/>
  <c r="N665" i="35"/>
  <c r="N664" i="35"/>
  <c r="N663" i="35"/>
  <c r="N662" i="35"/>
  <c r="N661" i="35"/>
  <c r="N660" i="35"/>
  <c r="N659" i="35"/>
  <c r="N658" i="35"/>
  <c r="N657" i="35"/>
  <c r="N656" i="35"/>
  <c r="N655" i="35"/>
  <c r="N654" i="35"/>
  <c r="N653" i="35"/>
  <c r="N652" i="35"/>
  <c r="N651" i="35"/>
  <c r="N650" i="35"/>
  <c r="N649" i="35"/>
  <c r="N648" i="35"/>
  <c r="N647" i="35"/>
  <c r="N646" i="35"/>
  <c r="N645" i="35"/>
  <c r="N644" i="35"/>
  <c r="N643" i="35"/>
  <c r="N642" i="35"/>
  <c r="N641" i="35"/>
  <c r="N640" i="35"/>
  <c r="N639" i="35"/>
  <c r="N638" i="35"/>
  <c r="N637" i="35"/>
  <c r="N636" i="35"/>
  <c r="N635" i="35"/>
  <c r="N634" i="35"/>
  <c r="N633" i="35"/>
  <c r="N632" i="35"/>
  <c r="N631" i="35"/>
  <c r="N630" i="35"/>
  <c r="N629" i="35"/>
  <c r="N628" i="35"/>
  <c r="N627" i="35"/>
  <c r="N626" i="35"/>
  <c r="N625" i="35"/>
  <c r="N624" i="35"/>
  <c r="N623" i="35"/>
  <c r="N622" i="35"/>
  <c r="N621" i="35"/>
  <c r="N620" i="35"/>
  <c r="N619" i="35"/>
  <c r="N618" i="35"/>
  <c r="N617" i="35"/>
  <c r="N616" i="35"/>
  <c r="N615" i="35"/>
  <c r="N614" i="35"/>
  <c r="N613" i="35"/>
  <c r="N612" i="35"/>
  <c r="N611" i="35"/>
  <c r="N610" i="35"/>
  <c r="N609" i="35"/>
  <c r="N608" i="35"/>
  <c r="N607" i="35"/>
  <c r="N606" i="35"/>
  <c r="N605" i="35"/>
  <c r="N604" i="35"/>
  <c r="N603" i="35"/>
  <c r="N602" i="35"/>
  <c r="N601" i="35"/>
  <c r="N600" i="35"/>
  <c r="N599" i="35"/>
  <c r="N598" i="35"/>
  <c r="N597" i="35"/>
  <c r="N596" i="35"/>
  <c r="N595" i="35"/>
  <c r="N594" i="35"/>
  <c r="N593" i="35"/>
  <c r="N592" i="35"/>
  <c r="N591" i="35"/>
  <c r="N590" i="35"/>
  <c r="N589" i="35"/>
  <c r="N588" i="35"/>
  <c r="N587" i="35"/>
  <c r="N586" i="35"/>
  <c r="N585" i="35"/>
  <c r="N584" i="35"/>
  <c r="N583" i="35"/>
  <c r="N582" i="35"/>
  <c r="N581" i="35"/>
  <c r="N580" i="35"/>
  <c r="N579" i="35"/>
  <c r="N578" i="35"/>
  <c r="N577" i="35"/>
  <c r="N576" i="35"/>
  <c r="N575" i="35"/>
  <c r="N574" i="35"/>
  <c r="N573" i="35"/>
  <c r="N572" i="35"/>
  <c r="N571" i="35"/>
  <c r="N570" i="35"/>
  <c r="N569" i="35"/>
  <c r="N568" i="35"/>
  <c r="N567" i="35"/>
  <c r="N566" i="35"/>
  <c r="N565" i="35"/>
  <c r="N564" i="35"/>
  <c r="N563" i="35"/>
  <c r="N562" i="35"/>
  <c r="N561" i="35"/>
  <c r="N560" i="35"/>
  <c r="N559" i="35"/>
  <c r="N558" i="35"/>
  <c r="N557" i="35"/>
  <c r="N556" i="35"/>
  <c r="N555" i="35"/>
  <c r="N554" i="35"/>
  <c r="N553" i="35"/>
  <c r="N552" i="35"/>
  <c r="N551" i="35"/>
  <c r="N550" i="35"/>
  <c r="N549" i="35"/>
  <c r="N548" i="35"/>
  <c r="N547" i="35"/>
  <c r="N546" i="35"/>
  <c r="N545" i="35"/>
  <c r="N544" i="35"/>
  <c r="N543" i="35"/>
  <c r="N542" i="35"/>
  <c r="N541" i="35"/>
  <c r="N540" i="35"/>
  <c r="N539" i="35"/>
  <c r="N538" i="35"/>
  <c r="N537" i="35"/>
  <c r="N536" i="35"/>
  <c r="N535" i="35"/>
  <c r="N534" i="35"/>
  <c r="N533" i="35"/>
  <c r="N532" i="35"/>
  <c r="N531" i="35"/>
  <c r="N530" i="35"/>
  <c r="N529" i="35"/>
  <c r="N528" i="35"/>
  <c r="N527" i="35"/>
  <c r="N526" i="35"/>
  <c r="N525" i="35"/>
  <c r="N524" i="35"/>
  <c r="N523" i="35"/>
  <c r="N522" i="35"/>
  <c r="N521" i="35"/>
  <c r="N520" i="35"/>
  <c r="N519" i="35"/>
  <c r="N518" i="35"/>
  <c r="N517" i="35"/>
  <c r="N516" i="35"/>
  <c r="N515" i="35"/>
  <c r="N514" i="35"/>
  <c r="N513" i="35"/>
  <c r="N512" i="35"/>
  <c r="N511" i="35"/>
  <c r="N510" i="35"/>
  <c r="N509" i="35"/>
  <c r="N508" i="35"/>
  <c r="N507" i="35"/>
  <c r="N506" i="35"/>
  <c r="N505" i="35"/>
  <c r="N504" i="35"/>
  <c r="N503" i="35"/>
  <c r="N502" i="35"/>
  <c r="N501" i="35"/>
  <c r="N500" i="35"/>
  <c r="N499" i="35"/>
  <c r="N498" i="35"/>
  <c r="N497" i="35"/>
  <c r="N496" i="35"/>
  <c r="N495" i="35"/>
  <c r="N494" i="35"/>
  <c r="N493" i="35"/>
  <c r="N492" i="35"/>
  <c r="N491" i="35"/>
  <c r="N490" i="35"/>
  <c r="N489" i="35"/>
  <c r="N488" i="35"/>
  <c r="N487" i="35"/>
  <c r="N486" i="35"/>
  <c r="N485" i="35"/>
  <c r="N484" i="35"/>
  <c r="N483" i="35"/>
  <c r="N482" i="35"/>
  <c r="N481" i="35"/>
  <c r="N480" i="35"/>
  <c r="N479" i="35"/>
  <c r="N478" i="35"/>
  <c r="N477" i="35"/>
  <c r="N476" i="35"/>
  <c r="N475" i="35"/>
  <c r="N474" i="35"/>
  <c r="N473" i="35"/>
  <c r="N472" i="35"/>
  <c r="N471" i="35"/>
  <c r="N470" i="35"/>
  <c r="N469" i="35"/>
  <c r="N468" i="35"/>
  <c r="N467" i="35"/>
  <c r="N466" i="35"/>
  <c r="N465" i="35"/>
  <c r="N464" i="35"/>
  <c r="N463" i="35"/>
  <c r="N462" i="35"/>
  <c r="N461" i="35"/>
  <c r="N460" i="35"/>
  <c r="N459" i="35"/>
  <c r="N458" i="35"/>
  <c r="N457" i="35"/>
  <c r="N456" i="35"/>
  <c r="N455" i="35"/>
  <c r="N454" i="35"/>
  <c r="N453" i="35"/>
  <c r="N452" i="35"/>
  <c r="N451" i="35"/>
  <c r="N450" i="35"/>
  <c r="N449" i="35"/>
  <c r="N448" i="35"/>
  <c r="N447" i="35"/>
  <c r="N446" i="35"/>
  <c r="N445" i="35"/>
  <c r="N444" i="35"/>
  <c r="N443" i="35"/>
  <c r="N442" i="35"/>
  <c r="N441" i="35"/>
  <c r="N440" i="35"/>
  <c r="N439" i="35"/>
  <c r="N438" i="35"/>
  <c r="N437" i="35"/>
  <c r="N436" i="35"/>
  <c r="N435" i="35"/>
  <c r="N434" i="35"/>
  <c r="N433" i="35"/>
  <c r="N432" i="35"/>
  <c r="N431" i="35"/>
  <c r="N430" i="35"/>
  <c r="N429" i="35"/>
  <c r="N428" i="35"/>
  <c r="N427" i="35"/>
  <c r="N426" i="35"/>
  <c r="N425" i="35"/>
  <c r="N424" i="35"/>
  <c r="N423" i="35"/>
  <c r="N422" i="35"/>
  <c r="N421" i="35"/>
  <c r="N420" i="35"/>
  <c r="N419" i="35"/>
  <c r="N418" i="35"/>
  <c r="N417" i="35"/>
  <c r="N416" i="35"/>
  <c r="N415" i="35"/>
  <c r="N414" i="35"/>
  <c r="N413" i="35"/>
  <c r="N412" i="35"/>
  <c r="N411" i="35"/>
  <c r="N410" i="35"/>
  <c r="N409" i="35"/>
  <c r="N408" i="35"/>
  <c r="N407" i="35"/>
  <c r="N406" i="35"/>
  <c r="N405" i="35"/>
  <c r="N404" i="35"/>
  <c r="N403" i="35"/>
  <c r="N402" i="35"/>
  <c r="N401" i="35"/>
  <c r="N400" i="35"/>
  <c r="N399" i="35"/>
  <c r="N398" i="35"/>
  <c r="N397" i="35"/>
  <c r="N396" i="35"/>
  <c r="N395" i="35"/>
  <c r="N394" i="35"/>
  <c r="N393" i="35"/>
  <c r="N392" i="35"/>
  <c r="N391" i="35"/>
  <c r="N390" i="35"/>
  <c r="N389" i="35"/>
  <c r="N388" i="35"/>
  <c r="N387" i="35"/>
  <c r="N386" i="35"/>
  <c r="N385" i="35"/>
  <c r="N384" i="35"/>
  <c r="N383" i="35"/>
  <c r="N382" i="35"/>
  <c r="N381" i="35"/>
  <c r="N380" i="35"/>
  <c r="N379" i="35"/>
  <c r="N378" i="35"/>
  <c r="N377" i="35"/>
  <c r="N376" i="35"/>
  <c r="N375" i="35"/>
  <c r="N374" i="35"/>
  <c r="N373" i="35"/>
  <c r="N372" i="35"/>
  <c r="N371" i="35"/>
  <c r="N370" i="35"/>
  <c r="N369" i="35"/>
  <c r="N368" i="35"/>
  <c r="N367" i="35"/>
  <c r="N366" i="35"/>
  <c r="N365" i="35"/>
  <c r="N364" i="35"/>
  <c r="N363" i="35"/>
  <c r="N362" i="35"/>
  <c r="N361" i="35"/>
  <c r="N360" i="35"/>
  <c r="N359" i="35"/>
  <c r="N358" i="35"/>
  <c r="N357" i="35"/>
  <c r="N356" i="35"/>
  <c r="N355" i="35"/>
  <c r="N354" i="35"/>
  <c r="N353" i="35"/>
  <c r="N352" i="35"/>
  <c r="N351" i="35"/>
  <c r="N350" i="35"/>
  <c r="N349" i="35"/>
  <c r="N348" i="35"/>
  <c r="N347" i="35"/>
  <c r="N346" i="35"/>
  <c r="N345" i="35"/>
  <c r="N344" i="35"/>
  <c r="N343" i="35"/>
  <c r="N342" i="35"/>
  <c r="N341" i="35"/>
  <c r="N340" i="35"/>
  <c r="N339" i="35"/>
  <c r="N338" i="35"/>
  <c r="N337" i="35"/>
  <c r="N336" i="35"/>
  <c r="N335" i="35"/>
  <c r="N334" i="35"/>
  <c r="N333" i="35"/>
  <c r="N332" i="35"/>
  <c r="N331" i="35"/>
  <c r="N330" i="35"/>
  <c r="N329" i="35"/>
  <c r="N328" i="35"/>
  <c r="N327" i="35"/>
  <c r="N326" i="35"/>
  <c r="N325" i="35"/>
  <c r="N324" i="35"/>
  <c r="N323" i="35"/>
  <c r="N322" i="35"/>
  <c r="N321" i="35"/>
  <c r="N320" i="35"/>
  <c r="N319" i="35"/>
  <c r="N318" i="35"/>
  <c r="N317" i="35"/>
  <c r="N316" i="35"/>
  <c r="N315" i="35"/>
  <c r="N314" i="35"/>
  <c r="N313" i="35"/>
  <c r="N312" i="35"/>
  <c r="N311" i="35"/>
  <c r="N310" i="35"/>
  <c r="N309" i="35"/>
  <c r="N308" i="35"/>
  <c r="N307" i="35"/>
  <c r="N306" i="35"/>
  <c r="N305" i="35"/>
  <c r="N304" i="35"/>
  <c r="N303" i="35"/>
  <c r="N302" i="35"/>
  <c r="N301" i="35"/>
  <c r="N300" i="35"/>
  <c r="N299" i="35"/>
  <c r="N298" i="35"/>
  <c r="N297" i="35"/>
  <c r="N296" i="35"/>
  <c r="N295" i="35"/>
  <c r="N294" i="35"/>
  <c r="N293" i="35"/>
  <c r="N292" i="35"/>
  <c r="N291" i="35"/>
  <c r="N290" i="35"/>
  <c r="N289" i="35"/>
  <c r="N288" i="35"/>
  <c r="N287" i="35"/>
  <c r="N286" i="35"/>
  <c r="N285" i="35"/>
  <c r="N284" i="35"/>
  <c r="N283" i="35"/>
  <c r="N282" i="35"/>
  <c r="N281" i="35"/>
  <c r="N280" i="35"/>
  <c r="N279" i="35"/>
  <c r="N278" i="35"/>
  <c r="N277" i="35"/>
  <c r="N276" i="35"/>
  <c r="N275" i="35"/>
  <c r="N274" i="35"/>
  <c r="N273" i="35"/>
  <c r="N272" i="35"/>
  <c r="N271" i="35"/>
  <c r="N270" i="35"/>
  <c r="N269" i="35"/>
  <c r="N268" i="35"/>
  <c r="N267" i="35"/>
  <c r="N266" i="35"/>
  <c r="N265" i="35"/>
  <c r="N264" i="35"/>
  <c r="N263" i="35"/>
  <c r="N262" i="35"/>
  <c r="N261" i="35"/>
  <c r="N260" i="35"/>
  <c r="N259" i="35"/>
  <c r="N258" i="35"/>
  <c r="N257" i="35"/>
  <c r="N256" i="35"/>
  <c r="N255" i="35"/>
  <c r="N254" i="35"/>
  <c r="N253" i="35"/>
  <c r="N252" i="35"/>
  <c r="N251" i="35"/>
  <c r="N250" i="35"/>
  <c r="N249" i="35"/>
  <c r="N248" i="35"/>
  <c r="N247" i="35"/>
  <c r="N246" i="35"/>
  <c r="N245" i="35"/>
  <c r="N244" i="35"/>
  <c r="N243" i="35"/>
  <c r="N242" i="35"/>
  <c r="N241" i="35"/>
  <c r="N240" i="35"/>
  <c r="N239" i="35"/>
  <c r="N238" i="35"/>
  <c r="N237" i="35"/>
  <c r="N236" i="35"/>
  <c r="N235" i="35"/>
  <c r="N234" i="35"/>
  <c r="N233" i="35"/>
  <c r="N232" i="35"/>
  <c r="N231" i="35"/>
  <c r="N230" i="35"/>
  <c r="N229" i="35"/>
  <c r="N228" i="35"/>
  <c r="N227" i="35"/>
  <c r="N226" i="35"/>
  <c r="N225" i="35"/>
  <c r="N224" i="35"/>
  <c r="N223" i="35"/>
  <c r="N222" i="35"/>
  <c r="N221" i="35"/>
  <c r="N220" i="35"/>
  <c r="N219" i="35"/>
  <c r="N218" i="35"/>
  <c r="N217" i="35"/>
  <c r="N216" i="35"/>
  <c r="N215" i="35"/>
  <c r="N214" i="35"/>
  <c r="N213" i="35"/>
  <c r="N212" i="35"/>
  <c r="N211" i="35"/>
  <c r="N210" i="35"/>
  <c r="N209" i="35"/>
  <c r="N208" i="35"/>
  <c r="N207" i="35"/>
  <c r="N206" i="35"/>
  <c r="N205" i="35"/>
  <c r="N204" i="35"/>
  <c r="N203" i="35"/>
  <c r="N202" i="35"/>
  <c r="N201" i="35"/>
  <c r="N200" i="35"/>
  <c r="N199" i="35"/>
  <c r="N198" i="35"/>
  <c r="N197" i="35"/>
  <c r="N196" i="35"/>
  <c r="N195" i="35"/>
  <c r="N194" i="35"/>
  <c r="N193" i="35"/>
  <c r="N192" i="35"/>
  <c r="N191" i="35"/>
  <c r="N190" i="35"/>
  <c r="N189" i="35"/>
  <c r="N188" i="35"/>
  <c r="N187" i="35"/>
  <c r="N186" i="35"/>
  <c r="N185" i="35"/>
  <c r="N184" i="35"/>
  <c r="N183" i="35"/>
  <c r="N182" i="35"/>
  <c r="N181" i="35"/>
  <c r="N180" i="35"/>
  <c r="N179" i="35"/>
  <c r="N178" i="35"/>
  <c r="N177" i="35"/>
  <c r="N176" i="35"/>
  <c r="N175" i="35"/>
  <c r="N174" i="35"/>
  <c r="N173" i="35"/>
  <c r="N172" i="35"/>
  <c r="N171" i="35"/>
  <c r="N170" i="35"/>
  <c r="N169" i="35"/>
  <c r="N168" i="35"/>
  <c r="N167" i="35"/>
  <c r="N166" i="35"/>
  <c r="N165" i="35"/>
  <c r="N164" i="35"/>
  <c r="N163" i="35"/>
  <c r="N162" i="35"/>
  <c r="N161" i="35"/>
  <c r="N160" i="35"/>
  <c r="N159" i="35"/>
  <c r="N158" i="35"/>
  <c r="N157" i="35"/>
  <c r="N156" i="35"/>
  <c r="N155" i="35"/>
  <c r="N154" i="35"/>
  <c r="N153" i="35"/>
  <c r="N152" i="35"/>
  <c r="N151" i="35"/>
  <c r="N150" i="35"/>
  <c r="N149" i="35"/>
  <c r="N148" i="35"/>
  <c r="N147" i="35"/>
  <c r="N146" i="35"/>
  <c r="N145" i="35"/>
  <c r="N144" i="35"/>
  <c r="N143" i="35"/>
  <c r="N142" i="35"/>
  <c r="N141" i="35"/>
  <c r="N140" i="35"/>
  <c r="N139" i="35"/>
  <c r="N138" i="35"/>
  <c r="N137" i="35"/>
  <c r="N136" i="35"/>
  <c r="N135" i="35"/>
  <c r="N134" i="35"/>
  <c r="N133" i="35"/>
  <c r="N132" i="35"/>
  <c r="N131" i="35"/>
  <c r="N130" i="35"/>
  <c r="N129" i="35"/>
  <c r="N128" i="35"/>
  <c r="N127" i="35"/>
  <c r="N126" i="35"/>
  <c r="N125" i="35"/>
  <c r="N124" i="35"/>
  <c r="N123" i="35"/>
  <c r="N122" i="35"/>
  <c r="N121" i="35"/>
  <c r="N120" i="35"/>
  <c r="N119" i="35"/>
  <c r="N118" i="35"/>
  <c r="N117" i="35"/>
  <c r="N116" i="35"/>
  <c r="N115" i="35"/>
  <c r="N114" i="35"/>
  <c r="N113" i="35"/>
  <c r="N112" i="35"/>
  <c r="N111" i="35"/>
  <c r="N110" i="35"/>
  <c r="N109" i="35"/>
  <c r="N108" i="35"/>
  <c r="N107" i="35"/>
  <c r="N106" i="35"/>
  <c r="N105" i="35"/>
  <c r="N104" i="35"/>
  <c r="N103" i="35"/>
  <c r="N102" i="35"/>
  <c r="N101" i="35"/>
  <c r="N100" i="35"/>
  <c r="N99" i="35"/>
  <c r="N98" i="35"/>
  <c r="N97" i="35"/>
  <c r="N96" i="35"/>
  <c r="N95" i="35"/>
  <c r="N94" i="35"/>
  <c r="N93" i="35"/>
  <c r="N92" i="35"/>
  <c r="N91" i="35"/>
  <c r="N90" i="35"/>
  <c r="N89" i="35"/>
  <c r="N88" i="35"/>
  <c r="N87" i="35"/>
  <c r="N86" i="35"/>
  <c r="N85" i="35"/>
  <c r="N84" i="35"/>
  <c r="N83" i="35"/>
  <c r="N82" i="35"/>
  <c r="N81" i="35"/>
  <c r="N80" i="35"/>
  <c r="N79" i="35"/>
  <c r="N78" i="35"/>
  <c r="N77" i="35"/>
  <c r="N76" i="35"/>
  <c r="N75" i="35"/>
  <c r="N74" i="35"/>
  <c r="N73" i="35"/>
  <c r="N72" i="35"/>
  <c r="N71" i="35"/>
  <c r="N70" i="35"/>
  <c r="N69" i="35"/>
  <c r="N68" i="35"/>
  <c r="N67" i="35"/>
  <c r="N66" i="35"/>
  <c r="N65" i="35"/>
  <c r="N64" i="35"/>
  <c r="N63" i="35"/>
  <c r="N62" i="35"/>
  <c r="N61" i="35"/>
  <c r="N60" i="35"/>
  <c r="N59" i="35"/>
  <c r="N58" i="35"/>
  <c r="N57" i="35"/>
  <c r="N56" i="35"/>
  <c r="N55" i="35"/>
  <c r="N54" i="35"/>
  <c r="N53" i="35"/>
  <c r="N52" i="35"/>
  <c r="N51" i="35"/>
  <c r="N50" i="35"/>
  <c r="N49" i="35"/>
  <c r="N48" i="35"/>
  <c r="N47" i="35"/>
  <c r="N46" i="35"/>
  <c r="N45" i="35"/>
  <c r="N44" i="35"/>
  <c r="N43" i="35"/>
  <c r="N42" i="35"/>
  <c r="N41" i="35"/>
  <c r="N40" i="35"/>
  <c r="N39" i="35"/>
  <c r="N38" i="35"/>
  <c r="N37" i="35"/>
  <c r="N36" i="35"/>
  <c r="N35" i="35"/>
  <c r="N34" i="35"/>
  <c r="N33" i="35"/>
  <c r="N32" i="35"/>
  <c r="N31" i="35"/>
  <c r="N30" i="35"/>
  <c r="N29" i="35"/>
  <c r="N28" i="35"/>
  <c r="N27" i="35"/>
  <c r="N26" i="35"/>
  <c r="N25" i="35"/>
  <c r="N24" i="35"/>
  <c r="N23" i="35"/>
  <c r="N22" i="35"/>
  <c r="N21" i="35"/>
  <c r="N20" i="35"/>
  <c r="N19" i="35"/>
  <c r="N18" i="35"/>
  <c r="N17" i="35"/>
  <c r="N16" i="35"/>
  <c r="N15" i="35"/>
  <c r="N14" i="35"/>
  <c r="N13" i="35"/>
  <c r="N12" i="35"/>
  <c r="N11" i="35"/>
  <c r="N10" i="35"/>
  <c r="N9" i="35"/>
  <c r="N8" i="35"/>
  <c r="N7" i="35"/>
  <c r="N6" i="35"/>
  <c r="N5" i="35"/>
  <c r="N3" i="35"/>
  <c r="C1" i="35"/>
  <c r="B1" i="35"/>
  <c r="N1109" i="33"/>
  <c r="N1108" i="33"/>
  <c r="N1107" i="33"/>
  <c r="N1106" i="33"/>
  <c r="N1105" i="33"/>
  <c r="N1104" i="33"/>
  <c r="N1103" i="33"/>
  <c r="N1102" i="33"/>
  <c r="N1101" i="33"/>
  <c r="N1100" i="33"/>
  <c r="N1099" i="33"/>
  <c r="N1098" i="33"/>
  <c r="N1097" i="33"/>
  <c r="N1096" i="33"/>
  <c r="N1095" i="33"/>
  <c r="N1094" i="33"/>
  <c r="N1093" i="33"/>
  <c r="N1092" i="33"/>
  <c r="N1091" i="33"/>
  <c r="N1090" i="33"/>
  <c r="N1089" i="33"/>
  <c r="N1088" i="33"/>
  <c r="N1087" i="33"/>
  <c r="N1086" i="33"/>
  <c r="N1085" i="33"/>
  <c r="N1084" i="33"/>
  <c r="N1083" i="33"/>
  <c r="N1082" i="33"/>
  <c r="N1081" i="33"/>
  <c r="N1080" i="33"/>
  <c r="N1079" i="33"/>
  <c r="N1078" i="33"/>
  <c r="N1077" i="33"/>
  <c r="N1076" i="33"/>
  <c r="N1075" i="33"/>
  <c r="N1074" i="33"/>
  <c r="N1073" i="33"/>
  <c r="N1072" i="33"/>
  <c r="N1071" i="33"/>
  <c r="N1070" i="33"/>
  <c r="N1069" i="33"/>
  <c r="N1068" i="33"/>
  <c r="N1067" i="33"/>
  <c r="N1066" i="33"/>
  <c r="N1065" i="33"/>
  <c r="N1064" i="33"/>
  <c r="N1063" i="33"/>
  <c r="N1062" i="33"/>
  <c r="N1061" i="33"/>
  <c r="N1060" i="33"/>
  <c r="N1059" i="33"/>
  <c r="N1058" i="33"/>
  <c r="N1057" i="33"/>
  <c r="N1056" i="33"/>
  <c r="N1055" i="33"/>
  <c r="N1054" i="33"/>
  <c r="N1053" i="33"/>
  <c r="N1052" i="33"/>
  <c r="N1051" i="33"/>
  <c r="N1050" i="33"/>
  <c r="N1049" i="33"/>
  <c r="N1048" i="33"/>
  <c r="N1047" i="33"/>
  <c r="N1046" i="33"/>
  <c r="N1045" i="33"/>
  <c r="N1044" i="33"/>
  <c r="N1043" i="33"/>
  <c r="N1042" i="33"/>
  <c r="N1041" i="33"/>
  <c r="N1040" i="33"/>
  <c r="N1039" i="33"/>
  <c r="N1038" i="33"/>
  <c r="N1037" i="33"/>
  <c r="N1036" i="33"/>
  <c r="N1035" i="33"/>
  <c r="N1034" i="33"/>
  <c r="N1033" i="33"/>
  <c r="N1032" i="33"/>
  <c r="N1031" i="33"/>
  <c r="N1030" i="33"/>
  <c r="N1029" i="33"/>
  <c r="N1028" i="33"/>
  <c r="N1027" i="33"/>
  <c r="N1026" i="33"/>
  <c r="N1025" i="33"/>
  <c r="N1024" i="33"/>
  <c r="N1023" i="33"/>
  <c r="N1022" i="33"/>
  <c r="N1021" i="33"/>
  <c r="N1020" i="33"/>
  <c r="N1019" i="33"/>
  <c r="N1018" i="33"/>
  <c r="N1017" i="33"/>
  <c r="N1016" i="33"/>
  <c r="N1015" i="33"/>
  <c r="N1014" i="33"/>
  <c r="N1013" i="33"/>
  <c r="N1012" i="33"/>
  <c r="N1011" i="33"/>
  <c r="N1010" i="33"/>
  <c r="N1009" i="33"/>
  <c r="N1008" i="33"/>
  <c r="N1007" i="33"/>
  <c r="N1006" i="33"/>
  <c r="N1005" i="33"/>
  <c r="N1004" i="33"/>
  <c r="N1003" i="33"/>
  <c r="N1002" i="33"/>
  <c r="N1001" i="33"/>
  <c r="N1000" i="33"/>
  <c r="N999" i="33"/>
  <c r="N998" i="33"/>
  <c r="N997" i="33"/>
  <c r="N996" i="33"/>
  <c r="N995" i="33"/>
  <c r="N994" i="33"/>
  <c r="N993" i="33"/>
  <c r="N992" i="33"/>
  <c r="N991" i="33"/>
  <c r="N990" i="33"/>
  <c r="N989" i="33"/>
  <c r="N988" i="33"/>
  <c r="N987" i="33"/>
  <c r="N986" i="33"/>
  <c r="N985" i="33"/>
  <c r="N984" i="33"/>
  <c r="N983" i="33"/>
  <c r="N982" i="33"/>
  <c r="N981" i="33"/>
  <c r="N980" i="33"/>
  <c r="N979" i="33"/>
  <c r="N978" i="33"/>
  <c r="N977" i="33"/>
  <c r="N976" i="33"/>
  <c r="N975" i="33"/>
  <c r="N974" i="33"/>
  <c r="N973" i="33"/>
  <c r="N972" i="33"/>
  <c r="N971" i="33"/>
  <c r="N970" i="33"/>
  <c r="N969" i="33"/>
  <c r="N968" i="33"/>
  <c r="N967" i="33"/>
  <c r="N966" i="33"/>
  <c r="N965" i="33"/>
  <c r="N964" i="33"/>
  <c r="N963" i="33"/>
  <c r="N962" i="33"/>
  <c r="N961" i="33"/>
  <c r="N960" i="33"/>
  <c r="N959" i="33"/>
  <c r="N958" i="33"/>
  <c r="N957" i="33"/>
  <c r="N956" i="33"/>
  <c r="N955" i="33"/>
  <c r="N954" i="33"/>
  <c r="N953" i="33"/>
  <c r="N952" i="33"/>
  <c r="N951" i="33"/>
  <c r="N950" i="33"/>
  <c r="N949" i="33"/>
  <c r="N948" i="33"/>
  <c r="N947" i="33"/>
  <c r="N946" i="33"/>
  <c r="N945" i="33"/>
  <c r="N944" i="33"/>
  <c r="N943" i="33"/>
  <c r="N942" i="33"/>
  <c r="N941" i="33"/>
  <c r="N940" i="33"/>
  <c r="N939" i="33"/>
  <c r="N938" i="33"/>
  <c r="N937" i="33"/>
  <c r="N936" i="33"/>
  <c r="N935" i="33"/>
  <c r="N934" i="33"/>
  <c r="N933" i="33"/>
  <c r="N932" i="33"/>
  <c r="N931" i="33"/>
  <c r="N930" i="33"/>
  <c r="N929" i="33"/>
  <c r="N928" i="33"/>
  <c r="N927" i="33"/>
  <c r="N926" i="33"/>
  <c r="N925" i="33"/>
  <c r="N924" i="33"/>
  <c r="N923" i="33"/>
  <c r="N922" i="33"/>
  <c r="N921" i="33"/>
  <c r="N920" i="33"/>
  <c r="N919" i="33"/>
  <c r="N918" i="33"/>
  <c r="N917" i="33"/>
  <c r="N916" i="33"/>
  <c r="N915" i="33"/>
  <c r="N914" i="33"/>
  <c r="N913" i="33"/>
  <c r="N912" i="33"/>
  <c r="N911" i="33"/>
  <c r="N910" i="33"/>
  <c r="N909" i="33"/>
  <c r="N908" i="33"/>
  <c r="N907" i="33"/>
  <c r="N906" i="33"/>
  <c r="N905" i="33"/>
  <c r="N904" i="33"/>
  <c r="N903" i="33"/>
  <c r="N902" i="33"/>
  <c r="N901" i="33"/>
  <c r="N900" i="33"/>
  <c r="N899" i="33"/>
  <c r="N898" i="33"/>
  <c r="N897" i="33"/>
  <c r="N896" i="33"/>
  <c r="N895" i="33"/>
  <c r="N894" i="33"/>
  <c r="N893" i="33"/>
  <c r="N892" i="33"/>
  <c r="N891" i="33"/>
  <c r="N890" i="33"/>
  <c r="N889" i="33"/>
  <c r="N888" i="33"/>
  <c r="N887" i="33"/>
  <c r="N886" i="33"/>
  <c r="N885" i="33"/>
  <c r="N884" i="33"/>
  <c r="N883" i="33"/>
  <c r="N882" i="33"/>
  <c r="N881" i="33"/>
  <c r="N880" i="33"/>
  <c r="N879" i="33"/>
  <c r="N878" i="33"/>
  <c r="N877" i="33"/>
  <c r="N876" i="33"/>
  <c r="N875" i="33"/>
  <c r="N874" i="33"/>
  <c r="N873" i="33"/>
  <c r="N872" i="33"/>
  <c r="N871" i="33"/>
  <c r="N870" i="33"/>
  <c r="N869" i="33"/>
  <c r="N868" i="33"/>
  <c r="N867" i="33"/>
  <c r="N866" i="33"/>
  <c r="N865" i="33"/>
  <c r="N864" i="33"/>
  <c r="N863" i="33"/>
  <c r="N862" i="33"/>
  <c r="N861" i="33"/>
  <c r="N860" i="33"/>
  <c r="N859" i="33"/>
  <c r="N858" i="33"/>
  <c r="N857" i="33"/>
  <c r="N856" i="33"/>
  <c r="N855" i="33"/>
  <c r="N854" i="33"/>
  <c r="N853" i="33"/>
  <c r="N852" i="33"/>
  <c r="N851" i="33"/>
  <c r="N850" i="33"/>
  <c r="N849" i="33"/>
  <c r="N848" i="33"/>
  <c r="N847" i="33"/>
  <c r="N846" i="33"/>
  <c r="N845" i="33"/>
  <c r="N844" i="33"/>
  <c r="N843" i="33"/>
  <c r="N842" i="33"/>
  <c r="N841" i="33"/>
  <c r="N840" i="33"/>
  <c r="N839" i="33"/>
  <c r="N838" i="33"/>
  <c r="N837" i="33"/>
  <c r="N836" i="33"/>
  <c r="N835" i="33"/>
  <c r="N834" i="33"/>
  <c r="N833" i="33"/>
  <c r="N832" i="33"/>
  <c r="N831" i="33"/>
  <c r="N830" i="33"/>
  <c r="N829" i="33"/>
  <c r="N828" i="33"/>
  <c r="N827" i="33"/>
  <c r="N826" i="33"/>
  <c r="N825" i="33"/>
  <c r="N824" i="33"/>
  <c r="N823" i="33"/>
  <c r="N822" i="33"/>
  <c r="N821" i="33"/>
  <c r="N820" i="33"/>
  <c r="N819" i="33"/>
  <c r="N818" i="33"/>
  <c r="N817" i="33"/>
  <c r="N816" i="33"/>
  <c r="N815" i="33"/>
  <c r="N814" i="33"/>
  <c r="N813" i="33"/>
  <c r="N812" i="33"/>
  <c r="N811" i="33"/>
  <c r="N810" i="33"/>
  <c r="N809" i="33"/>
  <c r="N808" i="33"/>
  <c r="N807" i="33"/>
  <c r="N806" i="33"/>
  <c r="N805" i="33"/>
  <c r="N804" i="33"/>
  <c r="N803" i="33"/>
  <c r="N802" i="33"/>
  <c r="N801" i="33"/>
  <c r="N800" i="33"/>
  <c r="N799" i="33"/>
  <c r="N798" i="33"/>
  <c r="N797" i="33"/>
  <c r="N796" i="33"/>
  <c r="N795" i="33"/>
  <c r="N794" i="33"/>
  <c r="N793" i="33"/>
  <c r="N792" i="33"/>
  <c r="N791" i="33"/>
  <c r="N790" i="33"/>
  <c r="N789" i="33"/>
  <c r="N788" i="33"/>
  <c r="N787" i="33"/>
  <c r="N786" i="33"/>
  <c r="N785" i="33"/>
  <c r="N784" i="33"/>
  <c r="N783" i="33"/>
  <c r="N782" i="33"/>
  <c r="N781" i="33"/>
  <c r="N780" i="33"/>
  <c r="N779" i="33"/>
  <c r="N778" i="33"/>
  <c r="N777" i="33"/>
  <c r="N776" i="33"/>
  <c r="N775" i="33"/>
  <c r="N774" i="33"/>
  <c r="N773" i="33"/>
  <c r="N772" i="33"/>
  <c r="N771" i="33"/>
  <c r="N770" i="33"/>
  <c r="N769" i="33"/>
  <c r="N768" i="33"/>
  <c r="N767" i="33"/>
  <c r="N766" i="33"/>
  <c r="N765" i="33"/>
  <c r="N764" i="33"/>
  <c r="N763" i="33"/>
  <c r="N762" i="33"/>
  <c r="N761" i="33"/>
  <c r="N760" i="33"/>
  <c r="N759" i="33"/>
  <c r="N758" i="33"/>
  <c r="N757" i="33"/>
  <c r="N756" i="33"/>
  <c r="N755" i="33"/>
  <c r="N754" i="33"/>
  <c r="N753" i="33"/>
  <c r="N752" i="33"/>
  <c r="N751" i="33"/>
  <c r="N750" i="33"/>
  <c r="N749" i="33"/>
  <c r="N748" i="33"/>
  <c r="N747" i="33"/>
  <c r="N746" i="33"/>
  <c r="N745" i="33"/>
  <c r="N744" i="33"/>
  <c r="N743" i="33"/>
  <c r="N742" i="33"/>
  <c r="N741" i="33"/>
  <c r="N740" i="33"/>
  <c r="N739" i="33"/>
  <c r="N738" i="33"/>
  <c r="N737" i="33"/>
  <c r="N736" i="33"/>
  <c r="N735" i="33"/>
  <c r="N734" i="33"/>
  <c r="N733" i="33"/>
  <c r="N732" i="33"/>
  <c r="N731" i="33"/>
  <c r="N730" i="33"/>
  <c r="N729" i="33"/>
  <c r="N728" i="33"/>
  <c r="N727" i="33"/>
  <c r="N726" i="33"/>
  <c r="N725" i="33"/>
  <c r="N724" i="33"/>
  <c r="N723" i="33"/>
  <c r="N722" i="33"/>
  <c r="N721" i="33"/>
  <c r="N720" i="33"/>
  <c r="N719" i="33"/>
  <c r="N718" i="33"/>
  <c r="N717" i="33"/>
  <c r="N716" i="33"/>
  <c r="N715" i="33"/>
  <c r="N714" i="33"/>
  <c r="N713" i="33"/>
  <c r="N712" i="33"/>
  <c r="N711" i="33"/>
  <c r="N710" i="33"/>
  <c r="N709" i="33"/>
  <c r="N708" i="33"/>
  <c r="N707" i="33"/>
  <c r="N706" i="33"/>
  <c r="N705" i="33"/>
  <c r="N704" i="33"/>
  <c r="N703" i="33"/>
  <c r="N702" i="33"/>
  <c r="N701" i="33"/>
  <c r="N700" i="33"/>
  <c r="N699" i="33"/>
  <c r="N698" i="33"/>
  <c r="N697" i="33"/>
  <c r="N696" i="33"/>
  <c r="N695" i="33"/>
  <c r="N694" i="33"/>
  <c r="N693" i="33"/>
  <c r="N692" i="33"/>
  <c r="N691" i="33"/>
  <c r="N690" i="33"/>
  <c r="N689" i="33"/>
  <c r="N688" i="33"/>
  <c r="N687" i="33"/>
  <c r="N686" i="33"/>
  <c r="N685" i="33"/>
  <c r="N684" i="33"/>
  <c r="N683" i="33"/>
  <c r="N682" i="33"/>
  <c r="N681" i="33"/>
  <c r="N680" i="33"/>
  <c r="N679" i="33"/>
  <c r="N678" i="33"/>
  <c r="N677" i="33"/>
  <c r="N676" i="33"/>
  <c r="N675" i="33"/>
  <c r="N674" i="33"/>
  <c r="N673" i="33"/>
  <c r="N672" i="33"/>
  <c r="N671" i="33"/>
  <c r="N670" i="33"/>
  <c r="N669" i="33"/>
  <c r="N668" i="33"/>
  <c r="N667" i="33"/>
  <c r="N666" i="33"/>
  <c r="N665" i="33"/>
  <c r="N664" i="33"/>
  <c r="N663" i="33"/>
  <c r="N662" i="33"/>
  <c r="N661" i="33"/>
  <c r="N660" i="33"/>
  <c r="N659" i="33"/>
  <c r="N658" i="33"/>
  <c r="N657" i="33"/>
  <c r="N656" i="33"/>
  <c r="N655" i="33"/>
  <c r="N654" i="33"/>
  <c r="N653" i="33"/>
  <c r="N652" i="33"/>
  <c r="N651" i="33"/>
  <c r="N650" i="33"/>
  <c r="N649" i="33"/>
  <c r="N648" i="33"/>
  <c r="N647" i="33"/>
  <c r="N646" i="33"/>
  <c r="N645" i="33"/>
  <c r="N644" i="33"/>
  <c r="N643" i="33"/>
  <c r="N642" i="33"/>
  <c r="N641" i="33"/>
  <c r="N640" i="33"/>
  <c r="N639" i="33"/>
  <c r="N638" i="33"/>
  <c r="N637" i="33"/>
  <c r="N636" i="33"/>
  <c r="N635" i="33"/>
  <c r="N634" i="33"/>
  <c r="N633" i="33"/>
  <c r="N632" i="33"/>
  <c r="N631" i="33"/>
  <c r="N630" i="33"/>
  <c r="N629" i="33"/>
  <c r="N628" i="33"/>
  <c r="N627" i="33"/>
  <c r="N626" i="33"/>
  <c r="N625" i="33"/>
  <c r="N624" i="33"/>
  <c r="N623" i="33"/>
  <c r="N622" i="33"/>
  <c r="N621" i="33"/>
  <c r="N620" i="33"/>
  <c r="N619" i="33"/>
  <c r="N618" i="33"/>
  <c r="N617" i="33"/>
  <c r="N616" i="33"/>
  <c r="N615" i="33"/>
  <c r="N614" i="33"/>
  <c r="N613" i="33"/>
  <c r="N612" i="33"/>
  <c r="N611" i="33"/>
  <c r="N610" i="33"/>
  <c r="N609" i="33"/>
  <c r="N608" i="33"/>
  <c r="N607" i="33"/>
  <c r="N606" i="33"/>
  <c r="N605" i="33"/>
  <c r="N604" i="33"/>
  <c r="N603" i="33"/>
  <c r="N602" i="33"/>
  <c r="N601" i="33"/>
  <c r="N600" i="33"/>
  <c r="N599" i="33"/>
  <c r="N598" i="33"/>
  <c r="N597" i="33"/>
  <c r="N596" i="33"/>
  <c r="N595" i="33"/>
  <c r="N594" i="33"/>
  <c r="N593" i="33"/>
  <c r="N592" i="33"/>
  <c r="N591" i="33"/>
  <c r="N590" i="33"/>
  <c r="N589" i="33"/>
  <c r="N588" i="33"/>
  <c r="N587" i="33"/>
  <c r="N586" i="33"/>
  <c r="N585" i="33"/>
  <c r="N584" i="33"/>
  <c r="N583" i="33"/>
  <c r="N582" i="33"/>
  <c r="N581" i="33"/>
  <c r="N580" i="33"/>
  <c r="N579" i="33"/>
  <c r="N578" i="33"/>
  <c r="N577" i="33"/>
  <c r="N576" i="33"/>
  <c r="N575" i="33"/>
  <c r="N574" i="33"/>
  <c r="N573" i="33"/>
  <c r="N572" i="33"/>
  <c r="N571" i="33"/>
  <c r="N570" i="33"/>
  <c r="N569" i="33"/>
  <c r="N568" i="33"/>
  <c r="N567" i="33"/>
  <c r="N566" i="33"/>
  <c r="N565" i="33"/>
  <c r="N564" i="33"/>
  <c r="N563" i="33"/>
  <c r="N562" i="33"/>
  <c r="N561" i="33"/>
  <c r="N560" i="33"/>
  <c r="N559" i="33"/>
  <c r="N558" i="33"/>
  <c r="N557" i="33"/>
  <c r="N556" i="33"/>
  <c r="N555" i="33"/>
  <c r="N554" i="33"/>
  <c r="N553" i="33"/>
  <c r="N552" i="33"/>
  <c r="N551" i="33"/>
  <c r="N550" i="33"/>
  <c r="N549" i="33"/>
  <c r="N548" i="33"/>
  <c r="N547" i="33"/>
  <c r="N546" i="33"/>
  <c r="N545" i="33"/>
  <c r="N544" i="33"/>
  <c r="N543" i="33"/>
  <c r="N542" i="33"/>
  <c r="N541" i="33"/>
  <c r="N540" i="33"/>
  <c r="N539" i="33"/>
  <c r="N538" i="33"/>
  <c r="N537" i="33"/>
  <c r="N536" i="33"/>
  <c r="N535" i="33"/>
  <c r="N534" i="33"/>
  <c r="N533" i="33"/>
  <c r="N532" i="33"/>
  <c r="N531" i="33"/>
  <c r="N530" i="33"/>
  <c r="N529" i="33"/>
  <c r="N528" i="33"/>
  <c r="N527" i="33"/>
  <c r="N526" i="33"/>
  <c r="N525" i="33"/>
  <c r="N524" i="33"/>
  <c r="N523" i="33"/>
  <c r="N522" i="33"/>
  <c r="N521" i="33"/>
  <c r="N520" i="33"/>
  <c r="N519" i="33"/>
  <c r="N518" i="33"/>
  <c r="N517" i="33"/>
  <c r="N516" i="33"/>
  <c r="N515" i="33"/>
  <c r="N514" i="33"/>
  <c r="N513" i="33"/>
  <c r="N512" i="33"/>
  <c r="N511" i="33"/>
  <c r="N510" i="33"/>
  <c r="N509" i="33"/>
  <c r="N508" i="33"/>
  <c r="N507" i="33"/>
  <c r="N506" i="33"/>
  <c r="N505" i="33"/>
  <c r="N504" i="33"/>
  <c r="N503" i="33"/>
  <c r="N502" i="33"/>
  <c r="N501" i="33"/>
  <c r="N500" i="33"/>
  <c r="N499" i="33"/>
  <c r="N498" i="33"/>
  <c r="N497" i="33"/>
  <c r="N496" i="33"/>
  <c r="N495" i="33"/>
  <c r="N494" i="33"/>
  <c r="N493" i="33"/>
  <c r="N492" i="33"/>
  <c r="N491" i="33"/>
  <c r="N490" i="33"/>
  <c r="N489" i="33"/>
  <c r="N488" i="33"/>
  <c r="N487" i="33"/>
  <c r="N486" i="33"/>
  <c r="N485" i="33"/>
  <c r="N484" i="33"/>
  <c r="N483" i="33"/>
  <c r="N482" i="33"/>
  <c r="N481" i="33"/>
  <c r="N480" i="33"/>
  <c r="N479" i="33"/>
  <c r="N478" i="33"/>
  <c r="N477" i="33"/>
  <c r="N476" i="33"/>
  <c r="N475" i="33"/>
  <c r="N474" i="33"/>
  <c r="N473" i="33"/>
  <c r="N472" i="33"/>
  <c r="N471" i="33"/>
  <c r="N470" i="33"/>
  <c r="N469" i="33"/>
  <c r="N468" i="33"/>
  <c r="N467" i="33"/>
  <c r="N466" i="33"/>
  <c r="N465" i="33"/>
  <c r="N464" i="33"/>
  <c r="N463" i="33"/>
  <c r="N462" i="33"/>
  <c r="N461" i="33"/>
  <c r="N460" i="33"/>
  <c r="N459" i="33"/>
  <c r="N458" i="33"/>
  <c r="N457" i="33"/>
  <c r="N456" i="33"/>
  <c r="N455" i="33"/>
  <c r="N454" i="33"/>
  <c r="N453" i="33"/>
  <c r="N452" i="33"/>
  <c r="N451" i="33"/>
  <c r="N450" i="33"/>
  <c r="N449" i="33"/>
  <c r="N448" i="33"/>
  <c r="N447" i="33"/>
  <c r="N446" i="33"/>
  <c r="N445" i="33"/>
  <c r="N444" i="33"/>
  <c r="N443" i="33"/>
  <c r="N442" i="33"/>
  <c r="N441" i="33"/>
  <c r="N440" i="33"/>
  <c r="N439" i="33"/>
  <c r="N438" i="33"/>
  <c r="N437" i="33"/>
  <c r="N436" i="33"/>
  <c r="N435" i="33"/>
  <c r="N434" i="33"/>
  <c r="N433" i="33"/>
  <c r="N432" i="33"/>
  <c r="N431" i="33"/>
  <c r="N430" i="33"/>
  <c r="N429" i="33"/>
  <c r="N428" i="33"/>
  <c r="N427" i="33"/>
  <c r="N426" i="33"/>
  <c r="N425" i="33"/>
  <c r="N424" i="33"/>
  <c r="N423" i="33"/>
  <c r="N422" i="33"/>
  <c r="N421" i="33"/>
  <c r="N420" i="33"/>
  <c r="N419" i="33"/>
  <c r="N418" i="33"/>
  <c r="N417" i="33"/>
  <c r="N416" i="33"/>
  <c r="N415" i="33"/>
  <c r="N414" i="33"/>
  <c r="N413" i="33"/>
  <c r="N412" i="33"/>
  <c r="N411" i="33"/>
  <c r="N410" i="33"/>
  <c r="N409" i="33"/>
  <c r="N408" i="33"/>
  <c r="N407" i="33"/>
  <c r="N406" i="33"/>
  <c r="N405" i="33"/>
  <c r="N404" i="33"/>
  <c r="N403" i="33"/>
  <c r="N402" i="33"/>
  <c r="N401" i="33"/>
  <c r="N400" i="33"/>
  <c r="N399" i="33"/>
  <c r="N398" i="33"/>
  <c r="N397" i="33"/>
  <c r="N396" i="33"/>
  <c r="N395" i="33"/>
  <c r="N394" i="33"/>
  <c r="N393" i="33"/>
  <c r="N392" i="33"/>
  <c r="N391" i="33"/>
  <c r="N390" i="33"/>
  <c r="N389" i="33"/>
  <c r="N388" i="33"/>
  <c r="N387" i="33"/>
  <c r="N386" i="33"/>
  <c r="N385" i="33"/>
  <c r="N384" i="33"/>
  <c r="N383" i="33"/>
  <c r="N382" i="33"/>
  <c r="N381" i="33"/>
  <c r="N380" i="33"/>
  <c r="N379" i="33"/>
  <c r="N378" i="33"/>
  <c r="N377" i="33"/>
  <c r="N376" i="33"/>
  <c r="N375" i="33"/>
  <c r="N374" i="33"/>
  <c r="N373" i="33"/>
  <c r="N372" i="33"/>
  <c r="N371" i="33"/>
  <c r="N370" i="33"/>
  <c r="N369" i="33"/>
  <c r="N368" i="33"/>
  <c r="N367" i="33"/>
  <c r="N366" i="33"/>
  <c r="N365" i="33"/>
  <c r="N364" i="33"/>
  <c r="N363" i="33"/>
  <c r="N362" i="33"/>
  <c r="N361" i="33"/>
  <c r="N360" i="33"/>
  <c r="N359" i="33"/>
  <c r="N358" i="33"/>
  <c r="N357" i="33"/>
  <c r="N356" i="33"/>
  <c r="N355" i="33"/>
  <c r="N354" i="33"/>
  <c r="N353" i="33"/>
  <c r="N352" i="33"/>
  <c r="N351" i="33"/>
  <c r="N350" i="33"/>
  <c r="N349" i="33"/>
  <c r="N348" i="33"/>
  <c r="N347" i="33"/>
  <c r="N346" i="33"/>
  <c r="N345" i="33"/>
  <c r="N344" i="33"/>
  <c r="N343" i="33"/>
  <c r="N342" i="33"/>
  <c r="N341" i="33"/>
  <c r="N340" i="33"/>
  <c r="N339" i="33"/>
  <c r="N338" i="33"/>
  <c r="N337" i="33"/>
  <c r="N336" i="33"/>
  <c r="N335" i="33"/>
  <c r="N334" i="33"/>
  <c r="N333" i="33"/>
  <c r="N332" i="33"/>
  <c r="N331" i="33"/>
  <c r="N330" i="33"/>
  <c r="N329" i="33"/>
  <c r="N328" i="33"/>
  <c r="N327" i="33"/>
  <c r="N326" i="33"/>
  <c r="N325" i="33"/>
  <c r="N324" i="33"/>
  <c r="N323" i="33"/>
  <c r="N322" i="33"/>
  <c r="N321" i="33"/>
  <c r="N320" i="33"/>
  <c r="N319" i="33"/>
  <c r="N318" i="33"/>
  <c r="N317" i="33"/>
  <c r="N316" i="33"/>
  <c r="N315" i="33"/>
  <c r="N314" i="33"/>
  <c r="N313" i="33"/>
  <c r="N312" i="33"/>
  <c r="N311" i="33"/>
  <c r="N310" i="33"/>
  <c r="N309" i="33"/>
  <c r="N308" i="33"/>
  <c r="N307" i="33"/>
  <c r="N306" i="33"/>
  <c r="N305" i="33"/>
  <c r="N304" i="33"/>
  <c r="N303" i="33"/>
  <c r="N302" i="33"/>
  <c r="N301" i="33"/>
  <c r="N300" i="33"/>
  <c r="N299" i="33"/>
  <c r="N298" i="33"/>
  <c r="N297" i="33"/>
  <c r="N296" i="33"/>
  <c r="N295" i="33"/>
  <c r="N294" i="33"/>
  <c r="N293" i="33"/>
  <c r="N292" i="33"/>
  <c r="N291" i="33"/>
  <c r="N290" i="33"/>
  <c r="N289" i="33"/>
  <c r="N288" i="33"/>
  <c r="N287" i="33"/>
  <c r="N286" i="33"/>
  <c r="N285" i="33"/>
  <c r="N284" i="33"/>
  <c r="N283" i="33"/>
  <c r="N282" i="33"/>
  <c r="N281" i="33"/>
  <c r="N280" i="33"/>
  <c r="N279" i="33"/>
  <c r="N278" i="33"/>
  <c r="N277" i="33"/>
  <c r="N276" i="33"/>
  <c r="N275" i="33"/>
  <c r="N274" i="33"/>
  <c r="N273" i="33"/>
  <c r="N272" i="33"/>
  <c r="N271" i="33"/>
  <c r="N270" i="33"/>
  <c r="N269" i="33"/>
  <c r="N268" i="33"/>
  <c r="N267" i="33"/>
  <c r="N266" i="33"/>
  <c r="N265" i="33"/>
  <c r="N264" i="33"/>
  <c r="N263" i="33"/>
  <c r="N262" i="33"/>
  <c r="N261" i="33"/>
  <c r="N260" i="33"/>
  <c r="N259" i="33"/>
  <c r="N258" i="33"/>
  <c r="N257" i="33"/>
  <c r="N256" i="33"/>
  <c r="N255" i="33"/>
  <c r="N254" i="33"/>
  <c r="N253" i="33"/>
  <c r="N252" i="33"/>
  <c r="N251" i="33"/>
  <c r="N250" i="33"/>
  <c r="N249" i="33"/>
  <c r="N248" i="33"/>
  <c r="N247" i="33"/>
  <c r="N246" i="33"/>
  <c r="N245" i="33"/>
  <c r="N244" i="33"/>
  <c r="N243" i="33"/>
  <c r="N242" i="33"/>
  <c r="N241" i="33"/>
  <c r="N240" i="33"/>
  <c r="N239" i="33"/>
  <c r="N238" i="33"/>
  <c r="N237" i="33"/>
  <c r="N236" i="33"/>
  <c r="N235" i="33"/>
  <c r="N234" i="33"/>
  <c r="N233" i="33"/>
  <c r="N232" i="33"/>
  <c r="N231" i="33"/>
  <c r="N230" i="33"/>
  <c r="N229" i="33"/>
  <c r="N228" i="33"/>
  <c r="N227" i="33"/>
  <c r="N226" i="33"/>
  <c r="N225" i="33"/>
  <c r="N224" i="33"/>
  <c r="N223" i="33"/>
  <c r="N222" i="33"/>
  <c r="N221" i="33"/>
  <c r="N220" i="33"/>
  <c r="N219" i="33"/>
  <c r="N218" i="33"/>
  <c r="N217" i="33"/>
  <c r="N216" i="33"/>
  <c r="N215" i="33"/>
  <c r="N214" i="33"/>
  <c r="N213" i="33"/>
  <c r="N212" i="33"/>
  <c r="N211" i="33"/>
  <c r="N210" i="33"/>
  <c r="N209" i="33"/>
  <c r="N208" i="33"/>
  <c r="N207" i="33"/>
  <c r="N206" i="33"/>
  <c r="N205" i="33"/>
  <c r="N204" i="33"/>
  <c r="N203" i="33"/>
  <c r="N202" i="33"/>
  <c r="N201" i="33"/>
  <c r="N200" i="33"/>
  <c r="N199" i="33"/>
  <c r="N198" i="33"/>
  <c r="N197" i="33"/>
  <c r="N196" i="33"/>
  <c r="N195" i="33"/>
  <c r="N194" i="33"/>
  <c r="N193" i="33"/>
  <c r="N192" i="33"/>
  <c r="N191" i="33"/>
  <c r="N190" i="33"/>
  <c r="N189" i="33"/>
  <c r="N188" i="33"/>
  <c r="N187" i="33"/>
  <c r="N186" i="33"/>
  <c r="N185" i="33"/>
  <c r="N184" i="33"/>
  <c r="N183" i="33"/>
  <c r="N182" i="33"/>
  <c r="N181" i="33"/>
  <c r="N180" i="33"/>
  <c r="N179" i="33"/>
  <c r="N178" i="33"/>
  <c r="N177" i="33"/>
  <c r="N176" i="33"/>
  <c r="N175" i="33"/>
  <c r="N174" i="33"/>
  <c r="N173" i="33"/>
  <c r="N172" i="33"/>
  <c r="N171" i="33"/>
  <c r="N170" i="33"/>
  <c r="N169" i="33"/>
  <c r="N168" i="33"/>
  <c r="N167" i="33"/>
  <c r="N166" i="33"/>
  <c r="N165" i="33"/>
  <c r="N164" i="33"/>
  <c r="N163" i="33"/>
  <c r="N162" i="33"/>
  <c r="N161" i="33"/>
  <c r="N160" i="33"/>
  <c r="N159" i="33"/>
  <c r="N158" i="33"/>
  <c r="N157" i="33"/>
  <c r="N156" i="33"/>
  <c r="N155" i="33"/>
  <c r="N154" i="33"/>
  <c r="N153" i="33"/>
  <c r="N152" i="33"/>
  <c r="N151" i="33"/>
  <c r="N150" i="33"/>
  <c r="N149" i="33"/>
  <c r="N148" i="33"/>
  <c r="N147" i="33"/>
  <c r="N146" i="33"/>
  <c r="N145" i="33"/>
  <c r="N144" i="33"/>
  <c r="N143" i="33"/>
  <c r="N142" i="33"/>
  <c r="N141" i="33"/>
  <c r="N140" i="33"/>
  <c r="N139" i="33"/>
  <c r="N138" i="33"/>
  <c r="N137" i="33"/>
  <c r="N136" i="33"/>
  <c r="N135" i="33"/>
  <c r="N134" i="33"/>
  <c r="N133" i="33"/>
  <c r="N132" i="33"/>
  <c r="N131" i="33"/>
  <c r="N130" i="33"/>
  <c r="N129" i="33"/>
  <c r="N128" i="33"/>
  <c r="N127" i="33"/>
  <c r="N126" i="33"/>
  <c r="N125" i="33"/>
  <c r="N124" i="33"/>
  <c r="N123" i="33"/>
  <c r="N122" i="33"/>
  <c r="N121" i="33"/>
  <c r="N120" i="33"/>
  <c r="N119" i="33"/>
  <c r="N118" i="33"/>
  <c r="N117" i="33"/>
  <c r="N116" i="33"/>
  <c r="N115" i="33"/>
  <c r="N114" i="33"/>
  <c r="N113" i="33"/>
  <c r="N112" i="33"/>
  <c r="N111" i="33"/>
  <c r="N110" i="33"/>
  <c r="N109" i="33"/>
  <c r="N108" i="33"/>
  <c r="N107" i="33"/>
  <c r="N106" i="33"/>
  <c r="N105" i="33"/>
  <c r="N104" i="33"/>
  <c r="N103" i="33"/>
  <c r="N102" i="33"/>
  <c r="N101" i="33"/>
  <c r="N100" i="33"/>
  <c r="N99" i="33"/>
  <c r="N98" i="33"/>
  <c r="N97" i="33"/>
  <c r="N96" i="33"/>
  <c r="N95" i="33"/>
  <c r="N94" i="33"/>
  <c r="N93" i="33"/>
  <c r="N92" i="33"/>
  <c r="N91" i="33"/>
  <c r="N90" i="33"/>
  <c r="N89" i="33"/>
  <c r="N88" i="33"/>
  <c r="N87" i="33"/>
  <c r="N86" i="33"/>
  <c r="N85" i="33"/>
  <c r="N84" i="33"/>
  <c r="N83" i="33"/>
  <c r="N82" i="33"/>
  <c r="N81" i="33"/>
  <c r="N80" i="33"/>
  <c r="N79" i="33"/>
  <c r="N78" i="33"/>
  <c r="N77" i="33"/>
  <c r="N76" i="33"/>
  <c r="N75" i="33"/>
  <c r="N74" i="33"/>
  <c r="N73" i="33"/>
  <c r="N72" i="33"/>
  <c r="N71" i="33"/>
  <c r="N70" i="33"/>
  <c r="N69" i="33"/>
  <c r="N68" i="33"/>
  <c r="N67" i="33"/>
  <c r="N66" i="33"/>
  <c r="N65" i="33"/>
  <c r="N64" i="33"/>
  <c r="N63" i="33"/>
  <c r="N62" i="33"/>
  <c r="N61" i="33"/>
  <c r="N60" i="33"/>
  <c r="N59" i="33"/>
  <c r="N58" i="33"/>
  <c r="N57" i="33"/>
  <c r="N56" i="33"/>
  <c r="N55" i="33"/>
  <c r="N54" i="33"/>
  <c r="N53" i="33"/>
  <c r="N52" i="33"/>
  <c r="N51" i="33"/>
  <c r="N50" i="33"/>
  <c r="N49" i="33"/>
  <c r="N48" i="33"/>
  <c r="N47" i="33"/>
  <c r="N46" i="33"/>
  <c r="N45" i="33"/>
  <c r="N44" i="33"/>
  <c r="N43" i="33"/>
  <c r="N42" i="33"/>
  <c r="N41" i="33"/>
  <c r="N40" i="33"/>
  <c r="N39" i="33"/>
  <c r="N38" i="33"/>
  <c r="N37" i="33"/>
  <c r="N36" i="33"/>
  <c r="N35" i="33"/>
  <c r="N34" i="33"/>
  <c r="N33" i="33"/>
  <c r="N32" i="33"/>
  <c r="N31" i="33"/>
  <c r="N30" i="33"/>
  <c r="N29" i="33"/>
  <c r="N28" i="33"/>
  <c r="N27" i="33"/>
  <c r="N26" i="33"/>
  <c r="N25" i="33"/>
  <c r="N24" i="33"/>
  <c r="N23" i="33"/>
  <c r="N22" i="33"/>
  <c r="N21" i="33"/>
  <c r="N20" i="33"/>
  <c r="N19" i="33"/>
  <c r="N18" i="33"/>
  <c r="N17" i="33"/>
  <c r="N16" i="33"/>
  <c r="N15" i="33"/>
  <c r="N14" i="33"/>
  <c r="N13" i="33"/>
  <c r="N12" i="33"/>
  <c r="N11" i="33"/>
  <c r="N10" i="33"/>
  <c r="N9" i="33"/>
  <c r="N8" i="33"/>
  <c r="N7" i="33"/>
  <c r="N6" i="33"/>
  <c r="N5" i="33"/>
  <c r="N4" i="33"/>
  <c r="N3" i="33"/>
  <c r="C1" i="33"/>
  <c r="B1" i="33"/>
  <c r="N1109" i="32"/>
  <c r="N1108" i="32"/>
  <c r="N1107" i="32"/>
  <c r="N1106" i="32"/>
  <c r="N1105" i="32"/>
  <c r="N1104" i="32"/>
  <c r="N1103" i="32"/>
  <c r="N1102" i="32"/>
  <c r="N1101" i="32"/>
  <c r="N1100" i="32"/>
  <c r="N1099" i="32"/>
  <c r="N1098" i="32"/>
  <c r="N1097" i="32"/>
  <c r="N1096" i="32"/>
  <c r="N1095" i="32"/>
  <c r="N1094" i="32"/>
  <c r="N1093" i="32"/>
  <c r="N1092" i="32"/>
  <c r="N1091" i="32"/>
  <c r="N1090" i="32"/>
  <c r="N1089" i="32"/>
  <c r="N1088" i="32"/>
  <c r="N1087" i="32"/>
  <c r="N1086" i="32"/>
  <c r="N1085" i="32"/>
  <c r="N1084" i="32"/>
  <c r="N1083" i="32"/>
  <c r="N1082" i="32"/>
  <c r="N1081" i="32"/>
  <c r="N1080" i="32"/>
  <c r="N1079" i="32"/>
  <c r="N1078" i="32"/>
  <c r="N1077" i="32"/>
  <c r="N1076" i="32"/>
  <c r="N1075" i="32"/>
  <c r="N1074" i="32"/>
  <c r="N1073" i="32"/>
  <c r="N1072" i="32"/>
  <c r="N1071" i="32"/>
  <c r="N1070" i="32"/>
  <c r="N1069" i="32"/>
  <c r="N1068" i="32"/>
  <c r="N1067" i="32"/>
  <c r="N1066" i="32"/>
  <c r="N1065" i="32"/>
  <c r="N1064" i="32"/>
  <c r="N1063" i="32"/>
  <c r="N1062" i="32"/>
  <c r="N1061" i="32"/>
  <c r="N1060" i="32"/>
  <c r="N1059" i="32"/>
  <c r="N1058" i="32"/>
  <c r="N1057" i="32"/>
  <c r="N1056" i="32"/>
  <c r="N1055" i="32"/>
  <c r="N1054" i="32"/>
  <c r="N1053" i="32"/>
  <c r="N1052" i="32"/>
  <c r="N1051" i="32"/>
  <c r="N1050" i="32"/>
  <c r="N1049" i="32"/>
  <c r="N1048" i="32"/>
  <c r="N1047" i="32"/>
  <c r="N1046" i="32"/>
  <c r="N1045" i="32"/>
  <c r="N1044" i="32"/>
  <c r="N1043" i="32"/>
  <c r="N1042" i="32"/>
  <c r="N1041" i="32"/>
  <c r="N1040" i="32"/>
  <c r="N1039" i="32"/>
  <c r="N1038" i="32"/>
  <c r="N1037" i="32"/>
  <c r="N1036" i="32"/>
  <c r="N1035" i="32"/>
  <c r="N1034" i="32"/>
  <c r="N1033" i="32"/>
  <c r="N1032" i="32"/>
  <c r="N1031" i="32"/>
  <c r="N1030" i="32"/>
  <c r="N1029" i="32"/>
  <c r="N1028" i="32"/>
  <c r="N1027" i="32"/>
  <c r="N1026" i="32"/>
  <c r="N1025" i="32"/>
  <c r="N1024" i="32"/>
  <c r="N1023" i="32"/>
  <c r="N1022" i="32"/>
  <c r="N1021" i="32"/>
  <c r="N1020" i="32"/>
  <c r="N1019" i="32"/>
  <c r="N1018" i="32"/>
  <c r="N1017" i="32"/>
  <c r="N1016" i="32"/>
  <c r="N1015" i="32"/>
  <c r="N1014" i="32"/>
  <c r="N1013" i="32"/>
  <c r="N1012" i="32"/>
  <c r="N1011" i="32"/>
  <c r="N1010" i="32"/>
  <c r="N1009" i="32"/>
  <c r="N1008" i="32"/>
  <c r="N1007" i="32"/>
  <c r="N1006" i="32"/>
  <c r="N1005" i="32"/>
  <c r="N1004" i="32"/>
  <c r="N1003" i="32"/>
  <c r="N1002" i="32"/>
  <c r="N1001" i="32"/>
  <c r="N1000" i="32"/>
  <c r="N999" i="32"/>
  <c r="N998" i="32"/>
  <c r="N997" i="32"/>
  <c r="N996" i="32"/>
  <c r="N995" i="32"/>
  <c r="N994" i="32"/>
  <c r="N993" i="32"/>
  <c r="N992" i="32"/>
  <c r="N991" i="32"/>
  <c r="N990" i="32"/>
  <c r="N989" i="32"/>
  <c r="N988" i="32"/>
  <c r="N987" i="32"/>
  <c r="N986" i="32"/>
  <c r="N985" i="32"/>
  <c r="N984" i="32"/>
  <c r="N983" i="32"/>
  <c r="N982" i="32"/>
  <c r="N981" i="32"/>
  <c r="N980" i="32"/>
  <c r="N979" i="32"/>
  <c r="N978" i="32"/>
  <c r="N977" i="32"/>
  <c r="N976" i="32"/>
  <c r="N975" i="32"/>
  <c r="N974" i="32"/>
  <c r="N973" i="32"/>
  <c r="N972" i="32"/>
  <c r="N971" i="32"/>
  <c r="N970" i="32"/>
  <c r="N969" i="32"/>
  <c r="N968" i="32"/>
  <c r="N967" i="32"/>
  <c r="N966" i="32"/>
  <c r="N965" i="32"/>
  <c r="N964" i="32"/>
  <c r="N963" i="32"/>
  <c r="N962" i="32"/>
  <c r="N961" i="32"/>
  <c r="N960" i="32"/>
  <c r="N959" i="32"/>
  <c r="N958" i="32"/>
  <c r="N957" i="32"/>
  <c r="N956" i="32"/>
  <c r="N955" i="32"/>
  <c r="N954" i="32"/>
  <c r="N953" i="32"/>
  <c r="N952" i="32"/>
  <c r="N951" i="32"/>
  <c r="N950" i="32"/>
  <c r="N949" i="32"/>
  <c r="N948" i="32"/>
  <c r="N947" i="32"/>
  <c r="N946" i="32"/>
  <c r="N945" i="32"/>
  <c r="N944" i="32"/>
  <c r="N943" i="32"/>
  <c r="N942" i="32"/>
  <c r="N941" i="32"/>
  <c r="N940" i="32"/>
  <c r="N939" i="32"/>
  <c r="N938" i="32"/>
  <c r="N937" i="32"/>
  <c r="N936" i="32"/>
  <c r="N935" i="32"/>
  <c r="N934" i="32"/>
  <c r="N933" i="32"/>
  <c r="N932" i="32"/>
  <c r="N931" i="32"/>
  <c r="N930" i="32"/>
  <c r="N929" i="32"/>
  <c r="N928" i="32"/>
  <c r="N927" i="32"/>
  <c r="N926" i="32"/>
  <c r="N925" i="32"/>
  <c r="N924" i="32"/>
  <c r="N923" i="32"/>
  <c r="N922" i="32"/>
  <c r="N921" i="32"/>
  <c r="N920" i="32"/>
  <c r="N919" i="32"/>
  <c r="N918" i="32"/>
  <c r="N917" i="32"/>
  <c r="N916" i="32"/>
  <c r="N915" i="32"/>
  <c r="N914" i="32"/>
  <c r="N913" i="32"/>
  <c r="N912" i="32"/>
  <c r="N911" i="32"/>
  <c r="N910" i="32"/>
  <c r="N909" i="32"/>
  <c r="N908" i="32"/>
  <c r="N907" i="32"/>
  <c r="N906" i="32"/>
  <c r="N905" i="32"/>
  <c r="N904" i="32"/>
  <c r="N903" i="32"/>
  <c r="N902" i="32"/>
  <c r="N901" i="32"/>
  <c r="N900" i="32"/>
  <c r="N899" i="32"/>
  <c r="N898" i="32"/>
  <c r="N897" i="32"/>
  <c r="N896" i="32"/>
  <c r="N895" i="32"/>
  <c r="N894" i="32"/>
  <c r="N893" i="32"/>
  <c r="N892" i="32"/>
  <c r="N891" i="32"/>
  <c r="N890" i="32"/>
  <c r="N889" i="32"/>
  <c r="N888" i="32"/>
  <c r="N887" i="32"/>
  <c r="N886" i="32"/>
  <c r="N885" i="32"/>
  <c r="N884" i="32"/>
  <c r="N883" i="32"/>
  <c r="N882" i="32"/>
  <c r="N881" i="32"/>
  <c r="N880" i="32"/>
  <c r="N879" i="32"/>
  <c r="N878" i="32"/>
  <c r="N877" i="32"/>
  <c r="N876" i="32"/>
  <c r="N875" i="32"/>
  <c r="N874" i="32"/>
  <c r="N873" i="32"/>
  <c r="N872" i="32"/>
  <c r="N871" i="32"/>
  <c r="N870" i="32"/>
  <c r="N869" i="32"/>
  <c r="N868" i="32"/>
  <c r="N867" i="32"/>
  <c r="N866" i="32"/>
  <c r="N865" i="32"/>
  <c r="N864" i="32"/>
  <c r="N863" i="32"/>
  <c r="N862" i="32"/>
  <c r="N861" i="32"/>
  <c r="N860" i="32"/>
  <c r="N859" i="32"/>
  <c r="N858" i="32"/>
  <c r="N857" i="32"/>
  <c r="N856" i="32"/>
  <c r="N855" i="32"/>
  <c r="N854" i="32"/>
  <c r="N853" i="32"/>
  <c r="N852" i="32"/>
  <c r="N851" i="32"/>
  <c r="N850" i="32"/>
  <c r="N849" i="32"/>
  <c r="N848" i="32"/>
  <c r="N847" i="32"/>
  <c r="N846" i="32"/>
  <c r="N845" i="32"/>
  <c r="N844" i="32"/>
  <c r="N843" i="32"/>
  <c r="N842" i="32"/>
  <c r="N841" i="32"/>
  <c r="N840" i="32"/>
  <c r="N839" i="32"/>
  <c r="N838" i="32"/>
  <c r="N837" i="32"/>
  <c r="N836" i="32"/>
  <c r="N835" i="32"/>
  <c r="N834" i="32"/>
  <c r="N833" i="32"/>
  <c r="N832" i="32"/>
  <c r="N831" i="32"/>
  <c r="N830" i="32"/>
  <c r="N829" i="32"/>
  <c r="N828" i="32"/>
  <c r="N827" i="32"/>
  <c r="N826" i="32"/>
  <c r="N825" i="32"/>
  <c r="N824" i="32"/>
  <c r="N823" i="32"/>
  <c r="N822" i="32"/>
  <c r="N821" i="32"/>
  <c r="N820" i="32"/>
  <c r="N819" i="32"/>
  <c r="N818" i="32"/>
  <c r="N817" i="32"/>
  <c r="N816" i="32"/>
  <c r="N815" i="32"/>
  <c r="N814" i="32"/>
  <c r="N813" i="32"/>
  <c r="N812" i="32"/>
  <c r="N811" i="32"/>
  <c r="N810" i="32"/>
  <c r="N809" i="32"/>
  <c r="N808" i="32"/>
  <c r="N807" i="32"/>
  <c r="N806" i="32"/>
  <c r="N805" i="32"/>
  <c r="N804" i="32"/>
  <c r="N803" i="32"/>
  <c r="N802" i="32"/>
  <c r="N801" i="32"/>
  <c r="N800" i="32"/>
  <c r="N799" i="32"/>
  <c r="N798" i="32"/>
  <c r="N797" i="32"/>
  <c r="N796" i="32"/>
  <c r="N795" i="32"/>
  <c r="N794" i="32"/>
  <c r="N793" i="32"/>
  <c r="N792" i="32"/>
  <c r="N791" i="32"/>
  <c r="N790" i="32"/>
  <c r="N789" i="32"/>
  <c r="N788" i="32"/>
  <c r="N787" i="32"/>
  <c r="N786" i="32"/>
  <c r="N785" i="32"/>
  <c r="N784" i="32"/>
  <c r="N783" i="32"/>
  <c r="N782" i="32"/>
  <c r="N781" i="32"/>
  <c r="N780" i="32"/>
  <c r="N779" i="32"/>
  <c r="N778" i="32"/>
  <c r="N777" i="32"/>
  <c r="N776" i="32"/>
  <c r="N775" i="32"/>
  <c r="N774" i="32"/>
  <c r="N773" i="32"/>
  <c r="N772" i="32"/>
  <c r="N771" i="32"/>
  <c r="N770" i="32"/>
  <c r="N769" i="32"/>
  <c r="N768" i="32"/>
  <c r="N767" i="32"/>
  <c r="N766" i="32"/>
  <c r="N765" i="32"/>
  <c r="N764" i="32"/>
  <c r="N763" i="32"/>
  <c r="N762" i="32"/>
  <c r="N761" i="32"/>
  <c r="N760" i="32"/>
  <c r="N759" i="32"/>
  <c r="N758" i="32"/>
  <c r="N757" i="32"/>
  <c r="N756" i="32"/>
  <c r="N755" i="32"/>
  <c r="N754" i="32"/>
  <c r="N753" i="32"/>
  <c r="N752" i="32"/>
  <c r="N751" i="32"/>
  <c r="N750" i="32"/>
  <c r="N749" i="32"/>
  <c r="N748" i="32"/>
  <c r="N747" i="32"/>
  <c r="N746" i="32"/>
  <c r="N745" i="32"/>
  <c r="N744" i="32"/>
  <c r="N743" i="32"/>
  <c r="N742" i="32"/>
  <c r="N741" i="32"/>
  <c r="N740" i="32"/>
  <c r="N739" i="32"/>
  <c r="N738" i="32"/>
  <c r="N737" i="32"/>
  <c r="N736" i="32"/>
  <c r="N735" i="32"/>
  <c r="N734" i="32"/>
  <c r="N733" i="32"/>
  <c r="N732" i="32"/>
  <c r="N731" i="32"/>
  <c r="N730" i="32"/>
  <c r="N729" i="32"/>
  <c r="N728" i="32"/>
  <c r="N727" i="32"/>
  <c r="N726" i="32"/>
  <c r="N725" i="32"/>
  <c r="N724" i="32"/>
  <c r="N723" i="32"/>
  <c r="N722" i="32"/>
  <c r="N721" i="32"/>
  <c r="N720" i="32"/>
  <c r="N719" i="32"/>
  <c r="N718" i="32"/>
  <c r="N717" i="32"/>
  <c r="N716" i="32"/>
  <c r="N715" i="32"/>
  <c r="N714" i="32"/>
  <c r="N713" i="32"/>
  <c r="N712" i="32"/>
  <c r="N711" i="32"/>
  <c r="N710" i="32"/>
  <c r="N709" i="32"/>
  <c r="N708" i="32"/>
  <c r="N707" i="32"/>
  <c r="N706" i="32"/>
  <c r="N705" i="32"/>
  <c r="N704" i="32"/>
  <c r="N703" i="32"/>
  <c r="N702" i="32"/>
  <c r="N701" i="32"/>
  <c r="N700" i="32"/>
  <c r="N699" i="32"/>
  <c r="N698" i="32"/>
  <c r="N697" i="32"/>
  <c r="N696" i="32"/>
  <c r="N695" i="32"/>
  <c r="N694" i="32"/>
  <c r="N693" i="32"/>
  <c r="N692" i="32"/>
  <c r="N691" i="32"/>
  <c r="N690" i="32"/>
  <c r="N689" i="32"/>
  <c r="N688" i="32"/>
  <c r="N687" i="32"/>
  <c r="N686" i="32"/>
  <c r="N685" i="32"/>
  <c r="N684" i="32"/>
  <c r="N683" i="32"/>
  <c r="N682" i="32"/>
  <c r="N681" i="32"/>
  <c r="N680" i="32"/>
  <c r="N679" i="32"/>
  <c r="N678" i="32"/>
  <c r="N677" i="32"/>
  <c r="N676" i="32"/>
  <c r="N675" i="32"/>
  <c r="N674" i="32"/>
  <c r="N673" i="32"/>
  <c r="N672" i="32"/>
  <c r="N671" i="32"/>
  <c r="N670" i="32"/>
  <c r="N669" i="32"/>
  <c r="N668" i="32"/>
  <c r="N667" i="32"/>
  <c r="N666" i="32"/>
  <c r="N665" i="32"/>
  <c r="N664" i="32"/>
  <c r="N663" i="32"/>
  <c r="N662" i="32"/>
  <c r="N661" i="32"/>
  <c r="N660" i="32"/>
  <c r="N659" i="32"/>
  <c r="N658" i="32"/>
  <c r="N657" i="32"/>
  <c r="N656" i="32"/>
  <c r="N655" i="32"/>
  <c r="N654" i="32"/>
  <c r="N653" i="32"/>
  <c r="N652" i="32"/>
  <c r="N651" i="32"/>
  <c r="N650" i="32"/>
  <c r="N649" i="32"/>
  <c r="N648" i="32"/>
  <c r="N647" i="32"/>
  <c r="N646" i="32"/>
  <c r="N645" i="32"/>
  <c r="N644" i="32"/>
  <c r="N643" i="32"/>
  <c r="N642" i="32"/>
  <c r="N641" i="32"/>
  <c r="N640" i="32"/>
  <c r="N639" i="32"/>
  <c r="N638" i="32"/>
  <c r="N637" i="32"/>
  <c r="N636" i="32"/>
  <c r="N635" i="32"/>
  <c r="N634" i="32"/>
  <c r="N633" i="32"/>
  <c r="N632" i="32"/>
  <c r="N631" i="32"/>
  <c r="N630" i="32"/>
  <c r="N629" i="32"/>
  <c r="N628" i="32"/>
  <c r="N627" i="32"/>
  <c r="N626" i="32"/>
  <c r="N625" i="32"/>
  <c r="N624" i="32"/>
  <c r="N623" i="32"/>
  <c r="N622" i="32"/>
  <c r="N621" i="32"/>
  <c r="N620" i="32"/>
  <c r="N619" i="32"/>
  <c r="N618" i="32"/>
  <c r="N617" i="32"/>
  <c r="N616" i="32"/>
  <c r="N615" i="32"/>
  <c r="N614" i="32"/>
  <c r="N613" i="32"/>
  <c r="N612" i="32"/>
  <c r="N611" i="32"/>
  <c r="N610" i="32"/>
  <c r="N609" i="32"/>
  <c r="N608" i="32"/>
  <c r="N607" i="32"/>
  <c r="N606" i="32"/>
  <c r="N605" i="32"/>
  <c r="N604" i="32"/>
  <c r="N603" i="32"/>
  <c r="N602" i="32"/>
  <c r="N601" i="32"/>
  <c r="N600" i="32"/>
  <c r="N599" i="32"/>
  <c r="N598" i="32"/>
  <c r="N597" i="32"/>
  <c r="N596" i="32"/>
  <c r="N595" i="32"/>
  <c r="N594" i="32"/>
  <c r="N593" i="32"/>
  <c r="N592" i="32"/>
  <c r="N591" i="32"/>
  <c r="N590" i="32"/>
  <c r="N589" i="32"/>
  <c r="N588" i="32"/>
  <c r="N587" i="32"/>
  <c r="N586" i="32"/>
  <c r="N585" i="32"/>
  <c r="N584" i="32"/>
  <c r="N583" i="32"/>
  <c r="N582" i="32"/>
  <c r="N581" i="32"/>
  <c r="N580" i="32"/>
  <c r="N579" i="32"/>
  <c r="N578" i="32"/>
  <c r="N577" i="32"/>
  <c r="N576" i="32"/>
  <c r="N575" i="32"/>
  <c r="N574" i="32"/>
  <c r="N573" i="32"/>
  <c r="N572" i="32"/>
  <c r="N571" i="32"/>
  <c r="N570" i="32"/>
  <c r="N569" i="32"/>
  <c r="N568" i="32"/>
  <c r="N567" i="32"/>
  <c r="N566" i="32"/>
  <c r="N565" i="32"/>
  <c r="N564" i="32"/>
  <c r="N563" i="32"/>
  <c r="N562" i="32"/>
  <c r="N561" i="32"/>
  <c r="N560" i="32"/>
  <c r="N559" i="32"/>
  <c r="N558" i="32"/>
  <c r="N557" i="32"/>
  <c r="N556" i="32"/>
  <c r="N555" i="32"/>
  <c r="N554" i="32"/>
  <c r="N553" i="32"/>
  <c r="N552" i="32"/>
  <c r="N551" i="32"/>
  <c r="N550" i="32"/>
  <c r="N549" i="32"/>
  <c r="N548" i="32"/>
  <c r="N547" i="32"/>
  <c r="N546" i="32"/>
  <c r="N545" i="32"/>
  <c r="N544" i="32"/>
  <c r="N543" i="32"/>
  <c r="N542" i="32"/>
  <c r="N541" i="32"/>
  <c r="N540" i="32"/>
  <c r="N539" i="32"/>
  <c r="N538" i="32"/>
  <c r="N537" i="32"/>
  <c r="N536" i="32"/>
  <c r="N535" i="32"/>
  <c r="N534" i="32"/>
  <c r="N533" i="32"/>
  <c r="N532" i="32"/>
  <c r="N531" i="32"/>
  <c r="N530" i="32"/>
  <c r="N529" i="32"/>
  <c r="N528" i="32"/>
  <c r="N527" i="32"/>
  <c r="N526" i="32"/>
  <c r="N525" i="32"/>
  <c r="N524" i="32"/>
  <c r="N523" i="32"/>
  <c r="N522" i="32"/>
  <c r="N521" i="32"/>
  <c r="N520" i="32"/>
  <c r="N519" i="32"/>
  <c r="N518" i="32"/>
  <c r="N517" i="32"/>
  <c r="N516" i="32"/>
  <c r="N515" i="32"/>
  <c r="N514" i="32"/>
  <c r="N513" i="32"/>
  <c r="N512" i="32"/>
  <c r="N511" i="32"/>
  <c r="N510" i="32"/>
  <c r="N509" i="32"/>
  <c r="N508" i="32"/>
  <c r="N507" i="32"/>
  <c r="N506" i="32"/>
  <c r="N505" i="32"/>
  <c r="N504" i="32"/>
  <c r="N503" i="32"/>
  <c r="N502" i="32"/>
  <c r="N501" i="32"/>
  <c r="N500" i="32"/>
  <c r="N499" i="32"/>
  <c r="N498" i="32"/>
  <c r="N497" i="32"/>
  <c r="N496" i="32"/>
  <c r="N495" i="32"/>
  <c r="N494" i="32"/>
  <c r="N493" i="32"/>
  <c r="N492" i="32"/>
  <c r="N491" i="32"/>
  <c r="N490" i="32"/>
  <c r="N489" i="32"/>
  <c r="N488" i="32"/>
  <c r="N487" i="32"/>
  <c r="N486" i="32"/>
  <c r="N485" i="32"/>
  <c r="N484" i="32"/>
  <c r="N483" i="32"/>
  <c r="N482" i="32"/>
  <c r="N481" i="32"/>
  <c r="N480" i="32"/>
  <c r="N479" i="32"/>
  <c r="N478" i="32"/>
  <c r="N477" i="32"/>
  <c r="N476" i="32"/>
  <c r="N475" i="32"/>
  <c r="N474" i="32"/>
  <c r="N473" i="32"/>
  <c r="N472" i="32"/>
  <c r="N471" i="32"/>
  <c r="N470" i="32"/>
  <c r="N469" i="32"/>
  <c r="N468" i="32"/>
  <c r="N467" i="32"/>
  <c r="N466" i="32"/>
  <c r="N465" i="32"/>
  <c r="N464" i="32"/>
  <c r="N463" i="32"/>
  <c r="N462" i="32"/>
  <c r="N461" i="32"/>
  <c r="N460" i="32"/>
  <c r="N459" i="32"/>
  <c r="N458" i="32"/>
  <c r="N457" i="32"/>
  <c r="N456" i="32"/>
  <c r="N455" i="32"/>
  <c r="N454" i="32"/>
  <c r="N453" i="32"/>
  <c r="N452" i="32"/>
  <c r="N451" i="32"/>
  <c r="N450" i="32"/>
  <c r="N449" i="32"/>
  <c r="N448" i="32"/>
  <c r="N447" i="32"/>
  <c r="N446" i="32"/>
  <c r="N445" i="32"/>
  <c r="N444" i="32"/>
  <c r="N443" i="32"/>
  <c r="N442" i="32"/>
  <c r="N441" i="32"/>
  <c r="N440" i="32"/>
  <c r="N439" i="32"/>
  <c r="N438" i="32"/>
  <c r="N437" i="32"/>
  <c r="N436" i="32"/>
  <c r="N435" i="32"/>
  <c r="N434" i="32"/>
  <c r="N433" i="32"/>
  <c r="N432" i="32"/>
  <c r="N431" i="32"/>
  <c r="N430" i="32"/>
  <c r="N429" i="32"/>
  <c r="N428" i="32"/>
  <c r="N427" i="32"/>
  <c r="N426" i="32"/>
  <c r="N425" i="32"/>
  <c r="N424" i="32"/>
  <c r="N423" i="32"/>
  <c r="N422" i="32"/>
  <c r="N421" i="32"/>
  <c r="N420" i="32"/>
  <c r="N419" i="32"/>
  <c r="N418" i="32"/>
  <c r="N417" i="32"/>
  <c r="N416" i="32"/>
  <c r="N415" i="32"/>
  <c r="N414" i="32"/>
  <c r="N413" i="32"/>
  <c r="N412" i="32"/>
  <c r="N411" i="32"/>
  <c r="N410" i="32"/>
  <c r="N409" i="32"/>
  <c r="N408" i="32"/>
  <c r="N407" i="32"/>
  <c r="N406" i="32"/>
  <c r="N405" i="32"/>
  <c r="N404" i="32"/>
  <c r="N403" i="32"/>
  <c r="N402" i="32"/>
  <c r="N401" i="32"/>
  <c r="N400" i="32"/>
  <c r="N399" i="32"/>
  <c r="N398" i="32"/>
  <c r="N397" i="32"/>
  <c r="N396" i="32"/>
  <c r="N395" i="32"/>
  <c r="N394" i="32"/>
  <c r="N393" i="32"/>
  <c r="N392" i="32"/>
  <c r="N391" i="32"/>
  <c r="N390" i="32"/>
  <c r="N389" i="32"/>
  <c r="N388" i="32"/>
  <c r="N387" i="32"/>
  <c r="N386" i="32"/>
  <c r="N385" i="32"/>
  <c r="N384" i="32"/>
  <c r="N383" i="32"/>
  <c r="N382" i="32"/>
  <c r="N381" i="32"/>
  <c r="N380" i="32"/>
  <c r="N379" i="32"/>
  <c r="N378" i="32"/>
  <c r="N377" i="32"/>
  <c r="N376" i="32"/>
  <c r="N375" i="32"/>
  <c r="N374" i="32"/>
  <c r="N373" i="32"/>
  <c r="N372" i="32"/>
  <c r="N371" i="32"/>
  <c r="N370" i="32"/>
  <c r="N369" i="32"/>
  <c r="N368" i="32"/>
  <c r="N367" i="32"/>
  <c r="N366" i="32"/>
  <c r="N365" i="32"/>
  <c r="N364" i="32"/>
  <c r="N363" i="32"/>
  <c r="N362" i="32"/>
  <c r="N361" i="32"/>
  <c r="N360" i="32"/>
  <c r="N359" i="32"/>
  <c r="N358" i="32"/>
  <c r="N357" i="32"/>
  <c r="N356" i="32"/>
  <c r="N355" i="32"/>
  <c r="N354" i="32"/>
  <c r="N353" i="32"/>
  <c r="N352" i="32"/>
  <c r="N351" i="32"/>
  <c r="N350" i="32"/>
  <c r="N349" i="32"/>
  <c r="N348" i="32"/>
  <c r="N347" i="32"/>
  <c r="N346" i="32"/>
  <c r="N345" i="32"/>
  <c r="N344" i="32"/>
  <c r="N343" i="32"/>
  <c r="N342" i="32"/>
  <c r="N341" i="32"/>
  <c r="N340" i="32"/>
  <c r="N339" i="32"/>
  <c r="N338" i="32"/>
  <c r="N337" i="32"/>
  <c r="N336" i="32"/>
  <c r="N335" i="32"/>
  <c r="N334" i="32"/>
  <c r="N333" i="32"/>
  <c r="N332" i="32"/>
  <c r="N331" i="32"/>
  <c r="N330" i="32"/>
  <c r="N329" i="32"/>
  <c r="N328" i="32"/>
  <c r="N327" i="32"/>
  <c r="N326" i="32"/>
  <c r="N325" i="32"/>
  <c r="N324" i="32"/>
  <c r="N323" i="32"/>
  <c r="N322" i="32"/>
  <c r="N321" i="32"/>
  <c r="N320" i="32"/>
  <c r="N319" i="32"/>
  <c r="N318" i="32"/>
  <c r="N317" i="32"/>
  <c r="N316" i="32"/>
  <c r="N315" i="32"/>
  <c r="N314" i="32"/>
  <c r="N313" i="32"/>
  <c r="N312" i="32"/>
  <c r="N311" i="32"/>
  <c r="N310" i="32"/>
  <c r="N309" i="32"/>
  <c r="N308" i="32"/>
  <c r="N307" i="32"/>
  <c r="N306" i="32"/>
  <c r="N305" i="32"/>
  <c r="N304" i="32"/>
  <c r="N303" i="32"/>
  <c r="N302" i="32"/>
  <c r="N301" i="32"/>
  <c r="N300" i="32"/>
  <c r="N299" i="32"/>
  <c r="N298" i="32"/>
  <c r="N297" i="32"/>
  <c r="N296" i="32"/>
  <c r="N295" i="32"/>
  <c r="N294" i="32"/>
  <c r="N293" i="32"/>
  <c r="N292" i="32"/>
  <c r="N291" i="32"/>
  <c r="N290" i="32"/>
  <c r="N289" i="32"/>
  <c r="N288" i="32"/>
  <c r="N287" i="32"/>
  <c r="N286" i="32"/>
  <c r="N285" i="32"/>
  <c r="N284" i="32"/>
  <c r="N283" i="32"/>
  <c r="N282" i="32"/>
  <c r="N281" i="32"/>
  <c r="N280" i="32"/>
  <c r="N279" i="32"/>
  <c r="N278" i="32"/>
  <c r="N277" i="32"/>
  <c r="N276" i="32"/>
  <c r="N275" i="32"/>
  <c r="N274" i="32"/>
  <c r="N273" i="32"/>
  <c r="N272" i="32"/>
  <c r="N271" i="32"/>
  <c r="N270" i="32"/>
  <c r="N269" i="32"/>
  <c r="N268" i="32"/>
  <c r="N267" i="32"/>
  <c r="N266" i="32"/>
  <c r="N265" i="32"/>
  <c r="N264" i="32"/>
  <c r="N263" i="32"/>
  <c r="N262" i="32"/>
  <c r="N261" i="32"/>
  <c r="N260" i="32"/>
  <c r="N259" i="32"/>
  <c r="N258" i="32"/>
  <c r="N257" i="32"/>
  <c r="N256" i="32"/>
  <c r="N255" i="32"/>
  <c r="N254" i="32"/>
  <c r="N253" i="32"/>
  <c r="N252" i="32"/>
  <c r="N251" i="32"/>
  <c r="N250" i="32"/>
  <c r="N249" i="32"/>
  <c r="N248" i="32"/>
  <c r="N247" i="32"/>
  <c r="N246" i="32"/>
  <c r="N245" i="32"/>
  <c r="N244" i="32"/>
  <c r="N243" i="32"/>
  <c r="N242" i="32"/>
  <c r="N241" i="32"/>
  <c r="N240" i="32"/>
  <c r="N239" i="32"/>
  <c r="N238" i="32"/>
  <c r="N237" i="32"/>
  <c r="N236" i="32"/>
  <c r="N235" i="32"/>
  <c r="N234" i="32"/>
  <c r="N233" i="32"/>
  <c r="N232" i="32"/>
  <c r="N231" i="32"/>
  <c r="N230" i="32"/>
  <c r="N229" i="32"/>
  <c r="N228" i="32"/>
  <c r="N227" i="32"/>
  <c r="N226" i="32"/>
  <c r="N225" i="32"/>
  <c r="N224" i="32"/>
  <c r="N223" i="32"/>
  <c r="N222" i="32"/>
  <c r="N221" i="32"/>
  <c r="N220" i="32"/>
  <c r="N219" i="32"/>
  <c r="N218" i="32"/>
  <c r="N217" i="32"/>
  <c r="N216" i="32"/>
  <c r="N215" i="32"/>
  <c r="N214" i="32"/>
  <c r="N213" i="32"/>
  <c r="N212" i="32"/>
  <c r="N211" i="32"/>
  <c r="N210" i="32"/>
  <c r="N209" i="32"/>
  <c r="N208" i="32"/>
  <c r="N207" i="32"/>
  <c r="N206" i="32"/>
  <c r="N205" i="32"/>
  <c r="N204" i="32"/>
  <c r="N203" i="32"/>
  <c r="N202" i="32"/>
  <c r="N201" i="32"/>
  <c r="N200" i="32"/>
  <c r="N199" i="32"/>
  <c r="N198" i="32"/>
  <c r="N197" i="32"/>
  <c r="N196" i="32"/>
  <c r="N195" i="32"/>
  <c r="N194" i="32"/>
  <c r="N193" i="32"/>
  <c r="N192" i="32"/>
  <c r="N191" i="32"/>
  <c r="N190" i="32"/>
  <c r="N189" i="32"/>
  <c r="N188" i="32"/>
  <c r="N187" i="32"/>
  <c r="N186" i="32"/>
  <c r="N185" i="32"/>
  <c r="N184" i="32"/>
  <c r="N183" i="32"/>
  <c r="N182" i="32"/>
  <c r="N181" i="32"/>
  <c r="N180" i="32"/>
  <c r="N179" i="32"/>
  <c r="N178" i="32"/>
  <c r="N177" i="32"/>
  <c r="N176" i="32"/>
  <c r="N175" i="32"/>
  <c r="N174" i="32"/>
  <c r="N173" i="32"/>
  <c r="N172" i="32"/>
  <c r="N171" i="32"/>
  <c r="N170" i="32"/>
  <c r="N169" i="32"/>
  <c r="N168" i="32"/>
  <c r="N167" i="32"/>
  <c r="N166" i="32"/>
  <c r="N165" i="32"/>
  <c r="N164" i="32"/>
  <c r="N163" i="32"/>
  <c r="N162" i="32"/>
  <c r="N161" i="32"/>
  <c r="N160" i="32"/>
  <c r="N159" i="32"/>
  <c r="N158" i="32"/>
  <c r="N157" i="32"/>
  <c r="N156" i="32"/>
  <c r="N155" i="32"/>
  <c r="N154" i="32"/>
  <c r="N153" i="32"/>
  <c r="N152" i="32"/>
  <c r="N151" i="32"/>
  <c r="N150" i="32"/>
  <c r="N149" i="32"/>
  <c r="N148" i="32"/>
  <c r="N147" i="32"/>
  <c r="N146" i="32"/>
  <c r="N145" i="32"/>
  <c r="N144" i="32"/>
  <c r="N143" i="32"/>
  <c r="N142" i="32"/>
  <c r="N141" i="32"/>
  <c r="N140" i="32"/>
  <c r="N139" i="32"/>
  <c r="N138" i="32"/>
  <c r="N137" i="32"/>
  <c r="N136" i="32"/>
  <c r="N135" i="32"/>
  <c r="N134" i="32"/>
  <c r="N133" i="32"/>
  <c r="N132" i="32"/>
  <c r="N131" i="32"/>
  <c r="N130" i="32"/>
  <c r="N129" i="32"/>
  <c r="N128" i="32"/>
  <c r="N127" i="32"/>
  <c r="N126" i="32"/>
  <c r="N125" i="32"/>
  <c r="N124" i="32"/>
  <c r="N123" i="32"/>
  <c r="N122" i="32"/>
  <c r="N121" i="32"/>
  <c r="N120" i="32"/>
  <c r="N119" i="32"/>
  <c r="N118" i="32"/>
  <c r="N117" i="32"/>
  <c r="N116" i="32"/>
  <c r="N115" i="32"/>
  <c r="N114" i="32"/>
  <c r="N113" i="32"/>
  <c r="N112" i="32"/>
  <c r="N111" i="32"/>
  <c r="N110" i="32"/>
  <c r="N109" i="32"/>
  <c r="N108" i="32"/>
  <c r="N107" i="32"/>
  <c r="N106" i="32"/>
  <c r="N105" i="32"/>
  <c r="N104" i="32"/>
  <c r="N103" i="32"/>
  <c r="N102" i="32"/>
  <c r="N101" i="32"/>
  <c r="N100" i="32"/>
  <c r="N99" i="32"/>
  <c r="N98" i="32"/>
  <c r="N97" i="32"/>
  <c r="N96" i="32"/>
  <c r="N95" i="32"/>
  <c r="N94" i="32"/>
  <c r="N93" i="32"/>
  <c r="N92" i="32"/>
  <c r="N91" i="32"/>
  <c r="N90" i="32"/>
  <c r="N89" i="32"/>
  <c r="N88" i="32"/>
  <c r="N87" i="32"/>
  <c r="N86" i="32"/>
  <c r="N85" i="32"/>
  <c r="N84" i="32"/>
  <c r="N83" i="32"/>
  <c r="N82" i="32"/>
  <c r="N81" i="32"/>
  <c r="N80" i="32"/>
  <c r="N79" i="32"/>
  <c r="N78" i="32"/>
  <c r="N77" i="32"/>
  <c r="N76" i="32"/>
  <c r="N75" i="32"/>
  <c r="N74" i="32"/>
  <c r="N73" i="32"/>
  <c r="N72" i="32"/>
  <c r="N71" i="32"/>
  <c r="N70" i="32"/>
  <c r="N69" i="32"/>
  <c r="N68" i="32"/>
  <c r="N67" i="32"/>
  <c r="N66" i="32"/>
  <c r="N65" i="32"/>
  <c r="N64" i="32"/>
  <c r="N63" i="32"/>
  <c r="N62" i="32"/>
  <c r="N61" i="32"/>
  <c r="N60" i="32"/>
  <c r="N59" i="32"/>
  <c r="N58" i="32"/>
  <c r="N57" i="32"/>
  <c r="N56" i="32"/>
  <c r="N55" i="32"/>
  <c r="N54" i="32"/>
  <c r="N53" i="32"/>
  <c r="N52" i="32"/>
  <c r="N51" i="32"/>
  <c r="N50" i="32"/>
  <c r="N49" i="32"/>
  <c r="N48" i="32"/>
  <c r="N47" i="32"/>
  <c r="N46" i="32"/>
  <c r="N45" i="32"/>
  <c r="N44" i="32"/>
  <c r="N43" i="32"/>
  <c r="N42" i="32"/>
  <c r="N41" i="32"/>
  <c r="N40" i="32"/>
  <c r="N39" i="32"/>
  <c r="N38" i="32"/>
  <c r="N37" i="32"/>
  <c r="N36" i="32"/>
  <c r="N35" i="32"/>
  <c r="N34" i="32"/>
  <c r="N33" i="32"/>
  <c r="N32" i="32"/>
  <c r="N31" i="32"/>
  <c r="N30" i="32"/>
  <c r="N29" i="32"/>
  <c r="N28" i="32"/>
  <c r="N27" i="32"/>
  <c r="N26" i="32"/>
  <c r="N25" i="32"/>
  <c r="N24" i="32"/>
  <c r="N23" i="32"/>
  <c r="N22" i="32"/>
  <c r="N21" i="32"/>
  <c r="N20" i="32"/>
  <c r="N19" i="32"/>
  <c r="N18" i="32"/>
  <c r="N17" i="32"/>
  <c r="N16" i="32"/>
  <c r="N15" i="32"/>
  <c r="N14" i="32"/>
  <c r="N13" i="32"/>
  <c r="N12" i="32"/>
  <c r="N11" i="32"/>
  <c r="N10" i="32"/>
  <c r="N9" i="32"/>
  <c r="N8" i="32"/>
  <c r="N7" i="32"/>
  <c r="N6" i="32"/>
  <c r="N5" i="32"/>
  <c r="N4" i="32"/>
  <c r="N3" i="32"/>
  <c r="C1" i="32"/>
  <c r="B1" i="32"/>
  <c r="N1109" i="31"/>
  <c r="N1108" i="31"/>
  <c r="N1107" i="31"/>
  <c r="N1106" i="31"/>
  <c r="N1105" i="31"/>
  <c r="N1104" i="31"/>
  <c r="N1103" i="31"/>
  <c r="N1102" i="31"/>
  <c r="N1101" i="31"/>
  <c r="N1100" i="31"/>
  <c r="N1099" i="31"/>
  <c r="N1098" i="31"/>
  <c r="N1097" i="31"/>
  <c r="N1096" i="31"/>
  <c r="N1095" i="31"/>
  <c r="N1094" i="31"/>
  <c r="N1093" i="31"/>
  <c r="N1092" i="31"/>
  <c r="N1091" i="31"/>
  <c r="N1090" i="31"/>
  <c r="N1089" i="31"/>
  <c r="N1088" i="31"/>
  <c r="N1087" i="31"/>
  <c r="N1086" i="31"/>
  <c r="N1085" i="31"/>
  <c r="N1084" i="31"/>
  <c r="N1083" i="31"/>
  <c r="N1082" i="31"/>
  <c r="N1081" i="31"/>
  <c r="N1080" i="31"/>
  <c r="N1079" i="31"/>
  <c r="N1078" i="31"/>
  <c r="N1077" i="31"/>
  <c r="N1076" i="31"/>
  <c r="N1075" i="31"/>
  <c r="N1074" i="31"/>
  <c r="N1073" i="31"/>
  <c r="N1072" i="31"/>
  <c r="N1071" i="31"/>
  <c r="N1070" i="31"/>
  <c r="N1069" i="31"/>
  <c r="N1068" i="31"/>
  <c r="N1067" i="31"/>
  <c r="N1066" i="31"/>
  <c r="N1065" i="31"/>
  <c r="N1064" i="31"/>
  <c r="N1063" i="31"/>
  <c r="N1062" i="31"/>
  <c r="N1061" i="31"/>
  <c r="N1060" i="31"/>
  <c r="N1059" i="31"/>
  <c r="N1058" i="31"/>
  <c r="N1057" i="31"/>
  <c r="N1056" i="31"/>
  <c r="N1055" i="31"/>
  <c r="N1054" i="31"/>
  <c r="N1053" i="31"/>
  <c r="N1052" i="31"/>
  <c r="N1051" i="31"/>
  <c r="N1050" i="31"/>
  <c r="N1049" i="31"/>
  <c r="N1048" i="31"/>
  <c r="N1047" i="31"/>
  <c r="N1046" i="31"/>
  <c r="N1045" i="31"/>
  <c r="N1044" i="31"/>
  <c r="N1043" i="31"/>
  <c r="N1042" i="31"/>
  <c r="N1041" i="31"/>
  <c r="N1040" i="31"/>
  <c r="N1039" i="31"/>
  <c r="N1038" i="31"/>
  <c r="N1037" i="31"/>
  <c r="N1036" i="31"/>
  <c r="N1035" i="31"/>
  <c r="N1034" i="31"/>
  <c r="N1033" i="31"/>
  <c r="N1032" i="31"/>
  <c r="N1031" i="31"/>
  <c r="N1030" i="31"/>
  <c r="N1029" i="31"/>
  <c r="N1028" i="31"/>
  <c r="N1027" i="31"/>
  <c r="N1026" i="31"/>
  <c r="N1025" i="31"/>
  <c r="N1024" i="31"/>
  <c r="N1023" i="31"/>
  <c r="N1022" i="31"/>
  <c r="N1021" i="31"/>
  <c r="N1020" i="31"/>
  <c r="N1019" i="31"/>
  <c r="N1018" i="31"/>
  <c r="N1017" i="31"/>
  <c r="N1016" i="31"/>
  <c r="N1015" i="31"/>
  <c r="N1014" i="31"/>
  <c r="N1013" i="31"/>
  <c r="N1012" i="31"/>
  <c r="N1011" i="31"/>
  <c r="N1010" i="31"/>
  <c r="N1009" i="31"/>
  <c r="N1008" i="31"/>
  <c r="N1007" i="31"/>
  <c r="N1006" i="31"/>
  <c r="N1005" i="31"/>
  <c r="N1004" i="31"/>
  <c r="N1003" i="31"/>
  <c r="N1002" i="31"/>
  <c r="N1001" i="31"/>
  <c r="N1000" i="31"/>
  <c r="N999" i="31"/>
  <c r="N998" i="31"/>
  <c r="N997" i="31"/>
  <c r="N996" i="31"/>
  <c r="N995" i="31"/>
  <c r="N994" i="31"/>
  <c r="N993" i="31"/>
  <c r="N992" i="31"/>
  <c r="N991" i="31"/>
  <c r="N990" i="31"/>
  <c r="N989" i="31"/>
  <c r="N988" i="31"/>
  <c r="N987" i="31"/>
  <c r="N986" i="31"/>
  <c r="N985" i="31"/>
  <c r="N984" i="31"/>
  <c r="N983" i="31"/>
  <c r="N982" i="31"/>
  <c r="N981" i="31"/>
  <c r="N980" i="31"/>
  <c r="N979" i="31"/>
  <c r="N978" i="31"/>
  <c r="N977" i="31"/>
  <c r="N976" i="31"/>
  <c r="N975" i="31"/>
  <c r="N974" i="31"/>
  <c r="N973" i="31"/>
  <c r="N972" i="31"/>
  <c r="N971" i="31"/>
  <c r="N970" i="31"/>
  <c r="N969" i="31"/>
  <c r="N968" i="31"/>
  <c r="N967" i="31"/>
  <c r="N966" i="31"/>
  <c r="N965" i="31"/>
  <c r="N964" i="31"/>
  <c r="N963" i="31"/>
  <c r="N962" i="31"/>
  <c r="N961" i="31"/>
  <c r="N960" i="31"/>
  <c r="N959" i="31"/>
  <c r="N958" i="31"/>
  <c r="N957" i="31"/>
  <c r="N956" i="31"/>
  <c r="N955" i="31"/>
  <c r="N954" i="31"/>
  <c r="N953" i="31"/>
  <c r="N952" i="31"/>
  <c r="N951" i="31"/>
  <c r="N950" i="31"/>
  <c r="N949" i="31"/>
  <c r="N948" i="31"/>
  <c r="N947" i="31"/>
  <c r="N946" i="31"/>
  <c r="N945" i="31"/>
  <c r="N944" i="31"/>
  <c r="N943" i="31"/>
  <c r="N942" i="31"/>
  <c r="N941" i="31"/>
  <c r="N940" i="31"/>
  <c r="N939" i="31"/>
  <c r="N938" i="31"/>
  <c r="N937" i="31"/>
  <c r="N936" i="31"/>
  <c r="N935" i="31"/>
  <c r="N934" i="31"/>
  <c r="N933" i="31"/>
  <c r="N932" i="31"/>
  <c r="N931" i="31"/>
  <c r="N930" i="31"/>
  <c r="N929" i="31"/>
  <c r="N928" i="31"/>
  <c r="N927" i="31"/>
  <c r="N926" i="31"/>
  <c r="N925" i="31"/>
  <c r="N924" i="31"/>
  <c r="N923" i="31"/>
  <c r="N922" i="31"/>
  <c r="N921" i="31"/>
  <c r="N920" i="31"/>
  <c r="N919" i="31"/>
  <c r="N918" i="31"/>
  <c r="N917" i="31"/>
  <c r="N916" i="31"/>
  <c r="N915" i="31"/>
  <c r="N914" i="31"/>
  <c r="N913" i="31"/>
  <c r="N912" i="31"/>
  <c r="N911" i="31"/>
  <c r="N910" i="31"/>
  <c r="N909" i="31"/>
  <c r="N908" i="31"/>
  <c r="N907" i="31"/>
  <c r="N906" i="31"/>
  <c r="N905" i="31"/>
  <c r="N904" i="31"/>
  <c r="N903" i="31"/>
  <c r="N902" i="31"/>
  <c r="N901" i="31"/>
  <c r="N900" i="31"/>
  <c r="N899" i="31"/>
  <c r="N898" i="31"/>
  <c r="N897" i="31"/>
  <c r="N896" i="31"/>
  <c r="N895" i="31"/>
  <c r="N894" i="31"/>
  <c r="N893" i="31"/>
  <c r="N892" i="31"/>
  <c r="N891" i="31"/>
  <c r="N890" i="31"/>
  <c r="N889" i="31"/>
  <c r="N888" i="31"/>
  <c r="N887" i="31"/>
  <c r="N886" i="31"/>
  <c r="N885" i="31"/>
  <c r="N884" i="31"/>
  <c r="N883" i="31"/>
  <c r="N882" i="31"/>
  <c r="N881" i="31"/>
  <c r="N880" i="31"/>
  <c r="N879" i="31"/>
  <c r="N878" i="31"/>
  <c r="N877" i="31"/>
  <c r="N876" i="31"/>
  <c r="N875" i="31"/>
  <c r="N874" i="31"/>
  <c r="N873" i="31"/>
  <c r="N872" i="31"/>
  <c r="N871" i="31"/>
  <c r="N870" i="31"/>
  <c r="N869" i="31"/>
  <c r="N868" i="31"/>
  <c r="N867" i="31"/>
  <c r="N866" i="31"/>
  <c r="N865" i="31"/>
  <c r="N864" i="31"/>
  <c r="N863" i="31"/>
  <c r="N862" i="31"/>
  <c r="N861" i="31"/>
  <c r="N860" i="31"/>
  <c r="N859" i="31"/>
  <c r="N858" i="31"/>
  <c r="N857" i="31"/>
  <c r="N856" i="31"/>
  <c r="N855" i="31"/>
  <c r="N854" i="31"/>
  <c r="N853" i="31"/>
  <c r="N852" i="31"/>
  <c r="N851" i="31"/>
  <c r="N850" i="31"/>
  <c r="N849" i="31"/>
  <c r="N848" i="31"/>
  <c r="N847" i="31"/>
  <c r="N846" i="31"/>
  <c r="N845" i="31"/>
  <c r="N844" i="31"/>
  <c r="N843" i="31"/>
  <c r="N842" i="31"/>
  <c r="N841" i="31"/>
  <c r="N840" i="31"/>
  <c r="N839" i="31"/>
  <c r="N838" i="31"/>
  <c r="N837" i="31"/>
  <c r="N836" i="31"/>
  <c r="N835" i="31"/>
  <c r="N834" i="31"/>
  <c r="N833" i="31"/>
  <c r="N832" i="31"/>
  <c r="N831" i="31"/>
  <c r="N830" i="31"/>
  <c r="N829" i="31"/>
  <c r="N828" i="31"/>
  <c r="N827" i="31"/>
  <c r="N826" i="31"/>
  <c r="N825" i="31"/>
  <c r="N824" i="31"/>
  <c r="N823" i="31"/>
  <c r="N822" i="31"/>
  <c r="N821" i="31"/>
  <c r="N820" i="31"/>
  <c r="N819" i="31"/>
  <c r="N818" i="31"/>
  <c r="N817" i="31"/>
  <c r="N816" i="31"/>
  <c r="N815" i="31"/>
  <c r="N814" i="31"/>
  <c r="N813" i="31"/>
  <c r="N812" i="31"/>
  <c r="N811" i="31"/>
  <c r="N810" i="31"/>
  <c r="N809" i="31"/>
  <c r="N808" i="31"/>
  <c r="N807" i="31"/>
  <c r="N806" i="31"/>
  <c r="N805" i="31"/>
  <c r="N804" i="31"/>
  <c r="N803" i="31"/>
  <c r="N802" i="31"/>
  <c r="N801" i="31"/>
  <c r="N800" i="31"/>
  <c r="N799" i="31"/>
  <c r="N798" i="31"/>
  <c r="N797" i="31"/>
  <c r="N796" i="31"/>
  <c r="N795" i="31"/>
  <c r="N794" i="31"/>
  <c r="N793" i="31"/>
  <c r="N792" i="31"/>
  <c r="N791" i="31"/>
  <c r="N790" i="31"/>
  <c r="N789" i="31"/>
  <c r="N788" i="31"/>
  <c r="N787" i="31"/>
  <c r="N786" i="31"/>
  <c r="N785" i="31"/>
  <c r="N784" i="31"/>
  <c r="N783" i="31"/>
  <c r="N782" i="31"/>
  <c r="N781" i="31"/>
  <c r="N780" i="31"/>
  <c r="N779" i="31"/>
  <c r="N778" i="31"/>
  <c r="N777" i="31"/>
  <c r="N776" i="31"/>
  <c r="N775" i="31"/>
  <c r="N774" i="31"/>
  <c r="N773" i="31"/>
  <c r="N772" i="31"/>
  <c r="N771" i="31"/>
  <c r="N770" i="31"/>
  <c r="N769" i="31"/>
  <c r="N768" i="31"/>
  <c r="N767" i="31"/>
  <c r="N766" i="31"/>
  <c r="N765" i="31"/>
  <c r="N764" i="31"/>
  <c r="N763" i="31"/>
  <c r="N762" i="31"/>
  <c r="N761" i="31"/>
  <c r="N760" i="31"/>
  <c r="N759" i="31"/>
  <c r="N758" i="31"/>
  <c r="N757" i="31"/>
  <c r="N756" i="31"/>
  <c r="N755" i="31"/>
  <c r="N754" i="31"/>
  <c r="N753" i="31"/>
  <c r="N752" i="31"/>
  <c r="N751" i="31"/>
  <c r="N750" i="31"/>
  <c r="N749" i="31"/>
  <c r="N748" i="31"/>
  <c r="N747" i="31"/>
  <c r="N746" i="31"/>
  <c r="N745" i="31"/>
  <c r="N744" i="31"/>
  <c r="N743" i="31"/>
  <c r="N742" i="31"/>
  <c r="N741" i="31"/>
  <c r="N740" i="31"/>
  <c r="N739" i="31"/>
  <c r="N738" i="31"/>
  <c r="N737" i="31"/>
  <c r="N736" i="31"/>
  <c r="N735" i="31"/>
  <c r="N734" i="31"/>
  <c r="N733" i="31"/>
  <c r="N732" i="31"/>
  <c r="N731" i="31"/>
  <c r="N730" i="31"/>
  <c r="N729" i="31"/>
  <c r="N728" i="31"/>
  <c r="N727" i="31"/>
  <c r="N726" i="31"/>
  <c r="N725" i="31"/>
  <c r="N724" i="31"/>
  <c r="N723" i="31"/>
  <c r="N722" i="31"/>
  <c r="N721" i="31"/>
  <c r="N720" i="31"/>
  <c r="N719" i="31"/>
  <c r="N718" i="31"/>
  <c r="N717" i="31"/>
  <c r="N716" i="31"/>
  <c r="N715" i="31"/>
  <c r="N714" i="31"/>
  <c r="N713" i="31"/>
  <c r="N712" i="31"/>
  <c r="N711" i="31"/>
  <c r="N710" i="31"/>
  <c r="N709" i="31"/>
  <c r="N708" i="31"/>
  <c r="N707" i="31"/>
  <c r="N706" i="31"/>
  <c r="N705" i="31"/>
  <c r="N704" i="31"/>
  <c r="N703" i="31"/>
  <c r="N702" i="31"/>
  <c r="N701" i="31"/>
  <c r="N700" i="31"/>
  <c r="N699" i="31"/>
  <c r="N698" i="31"/>
  <c r="N697" i="31"/>
  <c r="N696" i="31"/>
  <c r="N695" i="31"/>
  <c r="N694" i="31"/>
  <c r="N693" i="31"/>
  <c r="N692" i="31"/>
  <c r="N691" i="31"/>
  <c r="N690" i="31"/>
  <c r="N689" i="31"/>
  <c r="N688" i="31"/>
  <c r="N687" i="31"/>
  <c r="N686" i="31"/>
  <c r="N685" i="31"/>
  <c r="N684" i="31"/>
  <c r="N683" i="31"/>
  <c r="N682" i="31"/>
  <c r="N681" i="31"/>
  <c r="N680" i="31"/>
  <c r="N679" i="31"/>
  <c r="N678" i="31"/>
  <c r="N677" i="31"/>
  <c r="N676" i="31"/>
  <c r="N675" i="31"/>
  <c r="N674" i="31"/>
  <c r="N673" i="31"/>
  <c r="N672" i="31"/>
  <c r="N671" i="31"/>
  <c r="N670" i="31"/>
  <c r="N669" i="31"/>
  <c r="N668" i="31"/>
  <c r="N667" i="31"/>
  <c r="N666" i="31"/>
  <c r="N665" i="31"/>
  <c r="N664" i="31"/>
  <c r="N663" i="31"/>
  <c r="N662" i="31"/>
  <c r="N661" i="31"/>
  <c r="N660" i="31"/>
  <c r="N659" i="31"/>
  <c r="N658" i="31"/>
  <c r="N657" i="31"/>
  <c r="N656" i="31"/>
  <c r="N655" i="31"/>
  <c r="N654" i="31"/>
  <c r="N653" i="31"/>
  <c r="N652" i="31"/>
  <c r="N651" i="31"/>
  <c r="N650" i="31"/>
  <c r="N649" i="31"/>
  <c r="N648" i="31"/>
  <c r="N647" i="31"/>
  <c r="N646" i="31"/>
  <c r="N645" i="31"/>
  <c r="N644" i="31"/>
  <c r="N643" i="31"/>
  <c r="N642" i="31"/>
  <c r="N641" i="31"/>
  <c r="N640" i="31"/>
  <c r="N639" i="31"/>
  <c r="N638" i="31"/>
  <c r="N637" i="31"/>
  <c r="N636" i="31"/>
  <c r="N635" i="31"/>
  <c r="N634" i="31"/>
  <c r="N633" i="31"/>
  <c r="N632" i="31"/>
  <c r="N631" i="31"/>
  <c r="N630" i="31"/>
  <c r="N629" i="31"/>
  <c r="N628" i="31"/>
  <c r="N627" i="31"/>
  <c r="N626" i="31"/>
  <c r="N625" i="31"/>
  <c r="N624" i="31"/>
  <c r="N623" i="31"/>
  <c r="N622" i="31"/>
  <c r="N621" i="31"/>
  <c r="N620" i="31"/>
  <c r="N619" i="31"/>
  <c r="N618" i="31"/>
  <c r="N617" i="31"/>
  <c r="N616" i="31"/>
  <c r="N615" i="31"/>
  <c r="N614" i="31"/>
  <c r="N613" i="31"/>
  <c r="N612" i="31"/>
  <c r="N611" i="31"/>
  <c r="N610" i="31"/>
  <c r="N609" i="31"/>
  <c r="N608" i="31"/>
  <c r="N607" i="31"/>
  <c r="N606" i="31"/>
  <c r="N605" i="31"/>
  <c r="N604" i="31"/>
  <c r="N603" i="31"/>
  <c r="N602" i="31"/>
  <c r="N601" i="31"/>
  <c r="N600" i="31"/>
  <c r="N599" i="31"/>
  <c r="N598" i="31"/>
  <c r="N597" i="31"/>
  <c r="N596" i="31"/>
  <c r="N595" i="31"/>
  <c r="N594" i="31"/>
  <c r="N593" i="31"/>
  <c r="N592" i="31"/>
  <c r="N591" i="31"/>
  <c r="N590" i="31"/>
  <c r="N589" i="31"/>
  <c r="N588" i="31"/>
  <c r="N587" i="31"/>
  <c r="N586" i="31"/>
  <c r="N585" i="31"/>
  <c r="N584" i="31"/>
  <c r="N583" i="31"/>
  <c r="N582" i="31"/>
  <c r="N581" i="31"/>
  <c r="N580" i="31"/>
  <c r="N579" i="31"/>
  <c r="N578" i="31"/>
  <c r="N577" i="31"/>
  <c r="N576" i="31"/>
  <c r="N575" i="31"/>
  <c r="N574" i="31"/>
  <c r="N573" i="31"/>
  <c r="N572" i="31"/>
  <c r="N571" i="31"/>
  <c r="N570" i="31"/>
  <c r="N569" i="31"/>
  <c r="N568" i="31"/>
  <c r="N567" i="31"/>
  <c r="N566" i="31"/>
  <c r="N565" i="31"/>
  <c r="N564" i="31"/>
  <c r="N563" i="31"/>
  <c r="N562" i="31"/>
  <c r="N561" i="31"/>
  <c r="N560" i="31"/>
  <c r="N559" i="31"/>
  <c r="N558" i="31"/>
  <c r="N557" i="31"/>
  <c r="N556" i="31"/>
  <c r="N555" i="31"/>
  <c r="N554" i="31"/>
  <c r="N553" i="31"/>
  <c r="N552" i="31"/>
  <c r="N551" i="31"/>
  <c r="N550" i="31"/>
  <c r="N549" i="31"/>
  <c r="N548" i="31"/>
  <c r="N547" i="31"/>
  <c r="N546" i="31"/>
  <c r="N545" i="31"/>
  <c r="N544" i="31"/>
  <c r="N543" i="31"/>
  <c r="N542" i="31"/>
  <c r="N541" i="31"/>
  <c r="N540" i="31"/>
  <c r="N539" i="31"/>
  <c r="N538" i="31"/>
  <c r="N537" i="31"/>
  <c r="N536" i="31"/>
  <c r="N535" i="31"/>
  <c r="N534" i="31"/>
  <c r="N533" i="31"/>
  <c r="N532" i="31"/>
  <c r="N531" i="31"/>
  <c r="N530" i="31"/>
  <c r="N529" i="31"/>
  <c r="N528" i="31"/>
  <c r="N527" i="31"/>
  <c r="N526" i="31"/>
  <c r="N525" i="31"/>
  <c r="N524" i="31"/>
  <c r="N523" i="31"/>
  <c r="N522" i="31"/>
  <c r="N521" i="31"/>
  <c r="N520" i="31"/>
  <c r="N519" i="31"/>
  <c r="N518" i="31"/>
  <c r="N517" i="31"/>
  <c r="N516" i="31"/>
  <c r="N515" i="31"/>
  <c r="N514" i="31"/>
  <c r="N513" i="31"/>
  <c r="N512" i="31"/>
  <c r="N511" i="31"/>
  <c r="N510" i="31"/>
  <c r="N509" i="31"/>
  <c r="N508" i="31"/>
  <c r="N507" i="31"/>
  <c r="N506" i="31"/>
  <c r="N505" i="31"/>
  <c r="N504" i="31"/>
  <c r="N503" i="31"/>
  <c r="N502" i="31"/>
  <c r="N501" i="31"/>
  <c r="N500" i="31"/>
  <c r="N499" i="31"/>
  <c r="N498" i="31"/>
  <c r="N497" i="31"/>
  <c r="N496" i="31"/>
  <c r="N495" i="31"/>
  <c r="N494" i="31"/>
  <c r="N493" i="31"/>
  <c r="N492" i="31"/>
  <c r="N491" i="31"/>
  <c r="N490" i="31"/>
  <c r="N489" i="31"/>
  <c r="N488" i="31"/>
  <c r="N487" i="31"/>
  <c r="N486" i="31"/>
  <c r="N485" i="31"/>
  <c r="N484" i="31"/>
  <c r="N483" i="31"/>
  <c r="N482" i="31"/>
  <c r="N481" i="31"/>
  <c r="N480" i="31"/>
  <c r="N479" i="31"/>
  <c r="N478" i="31"/>
  <c r="N477" i="31"/>
  <c r="N476" i="31"/>
  <c r="N475" i="31"/>
  <c r="N474" i="31"/>
  <c r="N473" i="31"/>
  <c r="N472" i="31"/>
  <c r="N471" i="31"/>
  <c r="N470" i="31"/>
  <c r="N469" i="31"/>
  <c r="N468" i="31"/>
  <c r="N467" i="31"/>
  <c r="N466" i="31"/>
  <c r="N465" i="31"/>
  <c r="N464" i="31"/>
  <c r="N463" i="31"/>
  <c r="N462" i="31"/>
  <c r="N461" i="31"/>
  <c r="N460" i="31"/>
  <c r="N459" i="31"/>
  <c r="N458" i="31"/>
  <c r="N457" i="31"/>
  <c r="N456" i="31"/>
  <c r="N455" i="31"/>
  <c r="N454" i="31"/>
  <c r="N453" i="31"/>
  <c r="N452" i="31"/>
  <c r="N451" i="31"/>
  <c r="N450" i="31"/>
  <c r="N449" i="31"/>
  <c r="N448" i="31"/>
  <c r="N447" i="31"/>
  <c r="N446" i="31"/>
  <c r="N445" i="31"/>
  <c r="N444" i="31"/>
  <c r="N443" i="31"/>
  <c r="N442" i="31"/>
  <c r="N441" i="31"/>
  <c r="N440" i="31"/>
  <c r="N439" i="31"/>
  <c r="N438" i="31"/>
  <c r="N437" i="31"/>
  <c r="N436" i="31"/>
  <c r="N435" i="31"/>
  <c r="N434" i="31"/>
  <c r="N433" i="31"/>
  <c r="N432" i="31"/>
  <c r="N431" i="31"/>
  <c r="N430" i="31"/>
  <c r="N429" i="31"/>
  <c r="N428" i="31"/>
  <c r="N427" i="31"/>
  <c r="N426" i="31"/>
  <c r="N425" i="31"/>
  <c r="N424" i="31"/>
  <c r="N423" i="31"/>
  <c r="N422" i="31"/>
  <c r="N421" i="31"/>
  <c r="N420" i="31"/>
  <c r="N419" i="31"/>
  <c r="N418" i="31"/>
  <c r="N417" i="31"/>
  <c r="N416" i="31"/>
  <c r="N415" i="31"/>
  <c r="N414" i="31"/>
  <c r="N413" i="31"/>
  <c r="N412" i="31"/>
  <c r="N411" i="31"/>
  <c r="N410" i="31"/>
  <c r="N409" i="31"/>
  <c r="N408" i="31"/>
  <c r="N407" i="31"/>
  <c r="N406" i="31"/>
  <c r="N405" i="31"/>
  <c r="N404" i="31"/>
  <c r="N403" i="31"/>
  <c r="N402" i="31"/>
  <c r="N401" i="31"/>
  <c r="N400" i="31"/>
  <c r="N399" i="31"/>
  <c r="N398" i="31"/>
  <c r="N397" i="31"/>
  <c r="N396" i="31"/>
  <c r="N395" i="31"/>
  <c r="N394" i="31"/>
  <c r="N393" i="31"/>
  <c r="N392" i="31"/>
  <c r="N391" i="31"/>
  <c r="N390" i="31"/>
  <c r="N389" i="31"/>
  <c r="N388" i="31"/>
  <c r="N387" i="31"/>
  <c r="N386" i="31"/>
  <c r="N385" i="31"/>
  <c r="N384" i="31"/>
  <c r="N383" i="31"/>
  <c r="N382" i="31"/>
  <c r="N381" i="31"/>
  <c r="N380" i="31"/>
  <c r="N379" i="31"/>
  <c r="N378" i="31"/>
  <c r="N377" i="31"/>
  <c r="N376" i="31"/>
  <c r="N375" i="31"/>
  <c r="N374" i="31"/>
  <c r="N373" i="31"/>
  <c r="N372" i="31"/>
  <c r="N371" i="31"/>
  <c r="N370" i="31"/>
  <c r="N369" i="31"/>
  <c r="N368" i="31"/>
  <c r="N367" i="31"/>
  <c r="N366" i="31"/>
  <c r="N365" i="31"/>
  <c r="N364" i="31"/>
  <c r="N363" i="31"/>
  <c r="N362" i="31"/>
  <c r="N361" i="31"/>
  <c r="N360" i="31"/>
  <c r="N359" i="31"/>
  <c r="N358" i="31"/>
  <c r="N357" i="31"/>
  <c r="N356" i="31"/>
  <c r="N355" i="31"/>
  <c r="N354" i="31"/>
  <c r="N353" i="31"/>
  <c r="N352" i="31"/>
  <c r="N351" i="31"/>
  <c r="N350" i="31"/>
  <c r="N349" i="31"/>
  <c r="N348" i="31"/>
  <c r="N347" i="31"/>
  <c r="N346" i="31"/>
  <c r="N345" i="31"/>
  <c r="N344" i="31"/>
  <c r="N343" i="31"/>
  <c r="N342" i="31"/>
  <c r="N341" i="31"/>
  <c r="N340" i="31"/>
  <c r="N339" i="31"/>
  <c r="N338" i="31"/>
  <c r="N337" i="31"/>
  <c r="N336" i="31"/>
  <c r="N335" i="31"/>
  <c r="N334" i="31"/>
  <c r="N333" i="31"/>
  <c r="N332" i="31"/>
  <c r="N331" i="31"/>
  <c r="N330" i="31"/>
  <c r="N329" i="31"/>
  <c r="N328" i="31"/>
  <c r="N327" i="31"/>
  <c r="N326" i="31"/>
  <c r="N325" i="31"/>
  <c r="N324" i="31"/>
  <c r="N323" i="31"/>
  <c r="N322" i="31"/>
  <c r="N321" i="31"/>
  <c r="N320" i="31"/>
  <c r="N319" i="31"/>
  <c r="N318" i="31"/>
  <c r="N317" i="31"/>
  <c r="N316" i="31"/>
  <c r="N315" i="31"/>
  <c r="N314" i="31"/>
  <c r="N313" i="31"/>
  <c r="N312" i="31"/>
  <c r="N311" i="31"/>
  <c r="N310" i="31"/>
  <c r="N309" i="31"/>
  <c r="N308" i="31"/>
  <c r="N307" i="31"/>
  <c r="N306" i="31"/>
  <c r="N305" i="31"/>
  <c r="N304" i="31"/>
  <c r="N303" i="31"/>
  <c r="N302" i="31"/>
  <c r="N301" i="31"/>
  <c r="N300" i="31"/>
  <c r="N299" i="31"/>
  <c r="N298" i="31"/>
  <c r="N297" i="31"/>
  <c r="N296" i="31"/>
  <c r="N295" i="31"/>
  <c r="N294" i="31"/>
  <c r="N293" i="31"/>
  <c r="N292" i="31"/>
  <c r="N291" i="31"/>
  <c r="N290" i="31"/>
  <c r="N289" i="31"/>
  <c r="N288" i="31"/>
  <c r="N287" i="31"/>
  <c r="N286" i="31"/>
  <c r="N285" i="31"/>
  <c r="N284" i="31"/>
  <c r="N283" i="31"/>
  <c r="N282" i="31"/>
  <c r="N281" i="31"/>
  <c r="N280" i="31"/>
  <c r="N279" i="31"/>
  <c r="N278" i="31"/>
  <c r="N277" i="31"/>
  <c r="N276" i="31"/>
  <c r="N275" i="31"/>
  <c r="N274" i="31"/>
  <c r="N273" i="31"/>
  <c r="N272" i="31"/>
  <c r="N271" i="31"/>
  <c r="N270" i="31"/>
  <c r="N269" i="31"/>
  <c r="N268" i="31"/>
  <c r="N267" i="31"/>
  <c r="N266" i="31"/>
  <c r="N265" i="31"/>
  <c r="N264" i="31"/>
  <c r="N263" i="31"/>
  <c r="N262" i="31"/>
  <c r="N261" i="31"/>
  <c r="N260" i="31"/>
  <c r="N259" i="31"/>
  <c r="N258" i="31"/>
  <c r="N257" i="31"/>
  <c r="N256" i="31"/>
  <c r="N255" i="31"/>
  <c r="N254" i="31"/>
  <c r="N253" i="31"/>
  <c r="N252" i="31"/>
  <c r="N251" i="31"/>
  <c r="N250" i="31"/>
  <c r="N249" i="31"/>
  <c r="N248" i="31"/>
  <c r="N247" i="31"/>
  <c r="N246" i="31"/>
  <c r="N245" i="31"/>
  <c r="N244" i="31"/>
  <c r="N243" i="31"/>
  <c r="N242" i="31"/>
  <c r="N241" i="31"/>
  <c r="N240" i="31"/>
  <c r="N239" i="31"/>
  <c r="N238" i="31"/>
  <c r="N237" i="31"/>
  <c r="N236" i="31"/>
  <c r="N235" i="31"/>
  <c r="N234" i="31"/>
  <c r="N233" i="31"/>
  <c r="N232" i="31"/>
  <c r="N231" i="31"/>
  <c r="N230" i="31"/>
  <c r="N229" i="31"/>
  <c r="N228" i="31"/>
  <c r="N227" i="31"/>
  <c r="N226" i="31"/>
  <c r="N225" i="31"/>
  <c r="N224" i="31"/>
  <c r="N223" i="31"/>
  <c r="N222" i="31"/>
  <c r="N221" i="31"/>
  <c r="N220" i="31"/>
  <c r="N219" i="31"/>
  <c r="N218" i="31"/>
  <c r="N217" i="31"/>
  <c r="N216" i="31"/>
  <c r="N215" i="31"/>
  <c r="N214" i="31"/>
  <c r="N213" i="31"/>
  <c r="N212" i="31"/>
  <c r="N211" i="31"/>
  <c r="N210" i="31"/>
  <c r="N209" i="31"/>
  <c r="N208" i="31"/>
  <c r="N207" i="31"/>
  <c r="N206" i="31"/>
  <c r="N205" i="31"/>
  <c r="N204" i="31"/>
  <c r="N203" i="31"/>
  <c r="N202" i="31"/>
  <c r="N201" i="31"/>
  <c r="N200" i="31"/>
  <c r="N199" i="31"/>
  <c r="N198" i="31"/>
  <c r="N197" i="31"/>
  <c r="N196" i="31"/>
  <c r="N195" i="31"/>
  <c r="N194" i="31"/>
  <c r="N193" i="31"/>
  <c r="N192" i="31"/>
  <c r="N191" i="31"/>
  <c r="N190" i="31"/>
  <c r="N189" i="31"/>
  <c r="N188" i="31"/>
  <c r="N187" i="31"/>
  <c r="N186" i="31"/>
  <c r="N185" i="31"/>
  <c r="N184" i="31"/>
  <c r="N183" i="31"/>
  <c r="N182" i="31"/>
  <c r="N181" i="31"/>
  <c r="N180" i="31"/>
  <c r="N179" i="31"/>
  <c r="N178" i="31"/>
  <c r="N177" i="31"/>
  <c r="N176" i="31"/>
  <c r="N175" i="31"/>
  <c r="N174" i="31"/>
  <c r="N173" i="31"/>
  <c r="N172" i="31"/>
  <c r="N171" i="31"/>
  <c r="N170" i="31"/>
  <c r="N169" i="31"/>
  <c r="N168" i="31"/>
  <c r="N167" i="31"/>
  <c r="N166" i="31"/>
  <c r="N165" i="31"/>
  <c r="N164" i="31"/>
  <c r="N163" i="31"/>
  <c r="N162" i="31"/>
  <c r="N161" i="31"/>
  <c r="N160" i="31"/>
  <c r="N159" i="31"/>
  <c r="N158" i="31"/>
  <c r="N157" i="31"/>
  <c r="N156" i="31"/>
  <c r="N155" i="31"/>
  <c r="N154" i="31"/>
  <c r="N153" i="31"/>
  <c r="N152" i="31"/>
  <c r="N151" i="31"/>
  <c r="N150" i="31"/>
  <c r="N149" i="31"/>
  <c r="N148" i="31"/>
  <c r="N147" i="31"/>
  <c r="N146" i="31"/>
  <c r="N145" i="31"/>
  <c r="N144" i="31"/>
  <c r="N143" i="31"/>
  <c r="N142" i="31"/>
  <c r="N141" i="31"/>
  <c r="N140" i="31"/>
  <c r="N139" i="31"/>
  <c r="N138" i="31"/>
  <c r="N137" i="31"/>
  <c r="N136" i="31"/>
  <c r="N135" i="31"/>
  <c r="N134" i="31"/>
  <c r="N133" i="31"/>
  <c r="N132" i="31"/>
  <c r="N131" i="31"/>
  <c r="N130" i="31"/>
  <c r="N129" i="31"/>
  <c r="N128" i="31"/>
  <c r="N127" i="31"/>
  <c r="N126" i="31"/>
  <c r="N125" i="31"/>
  <c r="N124" i="31"/>
  <c r="N123" i="31"/>
  <c r="N122" i="31"/>
  <c r="N121" i="31"/>
  <c r="N120" i="31"/>
  <c r="N119" i="31"/>
  <c r="N118" i="31"/>
  <c r="N117" i="31"/>
  <c r="N116" i="31"/>
  <c r="N115" i="31"/>
  <c r="N114" i="31"/>
  <c r="N113" i="31"/>
  <c r="N112" i="31"/>
  <c r="N111" i="31"/>
  <c r="N110" i="31"/>
  <c r="N109" i="31"/>
  <c r="N108" i="31"/>
  <c r="N107" i="31"/>
  <c r="N106" i="31"/>
  <c r="N105" i="31"/>
  <c r="N104" i="31"/>
  <c r="N103" i="31"/>
  <c r="N102" i="31"/>
  <c r="N101" i="31"/>
  <c r="N100" i="31"/>
  <c r="N99" i="31"/>
  <c r="N98" i="31"/>
  <c r="N97" i="31"/>
  <c r="N96" i="31"/>
  <c r="N95" i="31"/>
  <c r="N94" i="31"/>
  <c r="N93" i="31"/>
  <c r="N92" i="31"/>
  <c r="N91" i="31"/>
  <c r="N90" i="31"/>
  <c r="N89" i="31"/>
  <c r="N88" i="31"/>
  <c r="N87" i="31"/>
  <c r="N86" i="31"/>
  <c r="N85" i="31"/>
  <c r="N84" i="31"/>
  <c r="N83" i="31"/>
  <c r="N82" i="31"/>
  <c r="N81" i="31"/>
  <c r="N80" i="31"/>
  <c r="N79" i="31"/>
  <c r="N78" i="31"/>
  <c r="N77" i="31"/>
  <c r="N76" i="31"/>
  <c r="N75" i="31"/>
  <c r="N74" i="31"/>
  <c r="N73" i="31"/>
  <c r="N72" i="31"/>
  <c r="N71" i="31"/>
  <c r="N70" i="31"/>
  <c r="N69" i="31"/>
  <c r="N68" i="31"/>
  <c r="N67" i="31"/>
  <c r="N66" i="31"/>
  <c r="N65" i="31"/>
  <c r="N64" i="31"/>
  <c r="N63" i="31"/>
  <c r="N62" i="31"/>
  <c r="N61" i="31"/>
  <c r="N60" i="31"/>
  <c r="N59" i="31"/>
  <c r="N58" i="31"/>
  <c r="N57" i="31"/>
  <c r="N56" i="31"/>
  <c r="N55" i="31"/>
  <c r="N54" i="31"/>
  <c r="N53" i="31"/>
  <c r="N52" i="31"/>
  <c r="N51" i="31"/>
  <c r="N50" i="31"/>
  <c r="N49" i="31"/>
  <c r="N48" i="31"/>
  <c r="N47" i="31"/>
  <c r="N46" i="31"/>
  <c r="N45" i="31"/>
  <c r="N44" i="31"/>
  <c r="N43" i="31"/>
  <c r="N42" i="31"/>
  <c r="N41" i="31"/>
  <c r="N40" i="31"/>
  <c r="N39" i="31"/>
  <c r="N38" i="31"/>
  <c r="N37" i="31"/>
  <c r="N36" i="31"/>
  <c r="N35" i="31"/>
  <c r="N34" i="31"/>
  <c r="N33" i="31"/>
  <c r="N32" i="31"/>
  <c r="N31" i="31"/>
  <c r="N30" i="31"/>
  <c r="N29" i="31"/>
  <c r="N28" i="31"/>
  <c r="N27" i="31"/>
  <c r="N26" i="31"/>
  <c r="N25" i="31"/>
  <c r="N24" i="31"/>
  <c r="N23" i="31"/>
  <c r="N22" i="31"/>
  <c r="N21" i="31"/>
  <c r="N20" i="31"/>
  <c r="N19" i="31"/>
  <c r="N18" i="31"/>
  <c r="N17" i="31"/>
  <c r="N16" i="31"/>
  <c r="N15" i="31"/>
  <c r="N14" i="31"/>
  <c r="N13" i="31"/>
  <c r="N12" i="31"/>
  <c r="N11" i="31"/>
  <c r="N10" i="31"/>
  <c r="N9" i="31"/>
  <c r="N8" i="31"/>
  <c r="N7" i="31"/>
  <c r="N6" i="31"/>
  <c r="N5" i="31"/>
  <c r="N4" i="31"/>
  <c r="N3" i="31"/>
  <c r="C1" i="31"/>
  <c r="B1" i="31"/>
  <c r="N9" i="30"/>
  <c r="N1109" i="30"/>
  <c r="N1108" i="30"/>
  <c r="N1107" i="30"/>
  <c r="N1106" i="30"/>
  <c r="N1105" i="30"/>
  <c r="N1104" i="30"/>
  <c r="N1103" i="30"/>
  <c r="N1102" i="30"/>
  <c r="N1101" i="30"/>
  <c r="N1100" i="30"/>
  <c r="N1099" i="30"/>
  <c r="N1098" i="30"/>
  <c r="N1097" i="30"/>
  <c r="N1096" i="30"/>
  <c r="N1095" i="30"/>
  <c r="N1094" i="30"/>
  <c r="N1093" i="30"/>
  <c r="N1092" i="30"/>
  <c r="N1091" i="30"/>
  <c r="N1090" i="30"/>
  <c r="N1089" i="30"/>
  <c r="N1088" i="30"/>
  <c r="N1087" i="30"/>
  <c r="N1086" i="30"/>
  <c r="N1085" i="30"/>
  <c r="N1084" i="30"/>
  <c r="N1083" i="30"/>
  <c r="N1082" i="30"/>
  <c r="N1081" i="30"/>
  <c r="N1080" i="30"/>
  <c r="N1079" i="30"/>
  <c r="N1078" i="30"/>
  <c r="N1077" i="30"/>
  <c r="N1076" i="30"/>
  <c r="N1075" i="30"/>
  <c r="N1074" i="30"/>
  <c r="N1073" i="30"/>
  <c r="N1072" i="30"/>
  <c r="N1071" i="30"/>
  <c r="N1070" i="30"/>
  <c r="N1069" i="30"/>
  <c r="N1068" i="30"/>
  <c r="N1067" i="30"/>
  <c r="N1066" i="30"/>
  <c r="N1065" i="30"/>
  <c r="N1064" i="30"/>
  <c r="N1063" i="30"/>
  <c r="N1062" i="30"/>
  <c r="N1061" i="30"/>
  <c r="N1060" i="30"/>
  <c r="N1059" i="30"/>
  <c r="N1058" i="30"/>
  <c r="N1057" i="30"/>
  <c r="N1056" i="30"/>
  <c r="N1055" i="30"/>
  <c r="N1054" i="30"/>
  <c r="N1053" i="30"/>
  <c r="N1052" i="30"/>
  <c r="N1051" i="30"/>
  <c r="N1050" i="30"/>
  <c r="N1049" i="30"/>
  <c r="N1048" i="30"/>
  <c r="N1047" i="30"/>
  <c r="N1046" i="30"/>
  <c r="N1045" i="30"/>
  <c r="N1044" i="30"/>
  <c r="N1043" i="30"/>
  <c r="N1042" i="30"/>
  <c r="N1041" i="30"/>
  <c r="N1040" i="30"/>
  <c r="N1039" i="30"/>
  <c r="N1038" i="30"/>
  <c r="N1037" i="30"/>
  <c r="N1036" i="30"/>
  <c r="N1035" i="30"/>
  <c r="N1034" i="30"/>
  <c r="N1033" i="30"/>
  <c r="N1032" i="30"/>
  <c r="N1031" i="30"/>
  <c r="N1030" i="30"/>
  <c r="N1029" i="30"/>
  <c r="N1028" i="30"/>
  <c r="N1027" i="30"/>
  <c r="N1026" i="30"/>
  <c r="N1025" i="30"/>
  <c r="N1024" i="30"/>
  <c r="N1023" i="30"/>
  <c r="N1022" i="30"/>
  <c r="N1021" i="30"/>
  <c r="N1020" i="30"/>
  <c r="N1019" i="30"/>
  <c r="N1018" i="30"/>
  <c r="N1017" i="30"/>
  <c r="N1016" i="30"/>
  <c r="N1015" i="30"/>
  <c r="N1014" i="30"/>
  <c r="N1013" i="30"/>
  <c r="N1012" i="30"/>
  <c r="N1011" i="30"/>
  <c r="N1010" i="30"/>
  <c r="N1009" i="30"/>
  <c r="N1008" i="30"/>
  <c r="N1007" i="30"/>
  <c r="N1006" i="30"/>
  <c r="N1005" i="30"/>
  <c r="N1004" i="30"/>
  <c r="N1003" i="30"/>
  <c r="N1002" i="30"/>
  <c r="N1001" i="30"/>
  <c r="N1000" i="30"/>
  <c r="N999" i="30"/>
  <c r="N998" i="30"/>
  <c r="N997" i="30"/>
  <c r="N996" i="30"/>
  <c r="N995" i="30"/>
  <c r="N994" i="30"/>
  <c r="N993" i="30"/>
  <c r="N992" i="30"/>
  <c r="N991" i="30"/>
  <c r="N990" i="30"/>
  <c r="N989" i="30"/>
  <c r="N988" i="30"/>
  <c r="N987" i="30"/>
  <c r="N986" i="30"/>
  <c r="N985" i="30"/>
  <c r="N984" i="30"/>
  <c r="N983" i="30"/>
  <c r="N982" i="30"/>
  <c r="N981" i="30"/>
  <c r="N980" i="30"/>
  <c r="N979" i="30"/>
  <c r="N978" i="30"/>
  <c r="N977" i="30"/>
  <c r="N976" i="30"/>
  <c r="N975" i="30"/>
  <c r="N974" i="30"/>
  <c r="N973" i="30"/>
  <c r="N972" i="30"/>
  <c r="N971" i="30"/>
  <c r="N970" i="30"/>
  <c r="N969" i="30"/>
  <c r="N968" i="30"/>
  <c r="N967" i="30"/>
  <c r="N966" i="30"/>
  <c r="N965" i="30"/>
  <c r="N964" i="30"/>
  <c r="N963" i="30"/>
  <c r="N962" i="30"/>
  <c r="N961" i="30"/>
  <c r="N960" i="30"/>
  <c r="N959" i="30"/>
  <c r="N958" i="30"/>
  <c r="N957" i="30"/>
  <c r="N956" i="30"/>
  <c r="N955" i="30"/>
  <c r="N954" i="30"/>
  <c r="N953" i="30"/>
  <c r="N952" i="30"/>
  <c r="N951" i="30"/>
  <c r="N950" i="30"/>
  <c r="N949" i="30"/>
  <c r="N948" i="30"/>
  <c r="N947" i="30"/>
  <c r="N946" i="30"/>
  <c r="N945" i="30"/>
  <c r="N944" i="30"/>
  <c r="N943" i="30"/>
  <c r="N942" i="30"/>
  <c r="N941" i="30"/>
  <c r="N940" i="30"/>
  <c r="N939" i="30"/>
  <c r="N938" i="30"/>
  <c r="N937" i="30"/>
  <c r="N936" i="30"/>
  <c r="N935" i="30"/>
  <c r="N934" i="30"/>
  <c r="N933" i="30"/>
  <c r="N932" i="30"/>
  <c r="N931" i="30"/>
  <c r="N930" i="30"/>
  <c r="N929" i="30"/>
  <c r="N928" i="30"/>
  <c r="N927" i="30"/>
  <c r="N926" i="30"/>
  <c r="N925" i="30"/>
  <c r="N924" i="30"/>
  <c r="N923" i="30"/>
  <c r="N922" i="30"/>
  <c r="N921" i="30"/>
  <c r="N920" i="30"/>
  <c r="N919" i="30"/>
  <c r="N918" i="30"/>
  <c r="N917" i="30"/>
  <c r="N916" i="30"/>
  <c r="N915" i="30"/>
  <c r="N914" i="30"/>
  <c r="N913" i="30"/>
  <c r="N912" i="30"/>
  <c r="N911" i="30"/>
  <c r="N910" i="30"/>
  <c r="N909" i="30"/>
  <c r="N908" i="30"/>
  <c r="N907" i="30"/>
  <c r="N906" i="30"/>
  <c r="N905" i="30"/>
  <c r="N904" i="30"/>
  <c r="N903" i="30"/>
  <c r="N902" i="30"/>
  <c r="N901" i="30"/>
  <c r="N900" i="30"/>
  <c r="N899" i="30"/>
  <c r="N898" i="30"/>
  <c r="N897" i="30"/>
  <c r="N896" i="30"/>
  <c r="N895" i="30"/>
  <c r="N894" i="30"/>
  <c r="N893" i="30"/>
  <c r="N892" i="30"/>
  <c r="N891" i="30"/>
  <c r="N890" i="30"/>
  <c r="N889" i="30"/>
  <c r="N888" i="30"/>
  <c r="N887" i="30"/>
  <c r="N886" i="30"/>
  <c r="N885" i="30"/>
  <c r="N884" i="30"/>
  <c r="N883" i="30"/>
  <c r="N882" i="30"/>
  <c r="N881" i="30"/>
  <c r="N880" i="30"/>
  <c r="N879" i="30"/>
  <c r="N878" i="30"/>
  <c r="N877" i="30"/>
  <c r="N876" i="30"/>
  <c r="N875" i="30"/>
  <c r="N874" i="30"/>
  <c r="N873" i="30"/>
  <c r="N872" i="30"/>
  <c r="N871" i="30"/>
  <c r="N870" i="30"/>
  <c r="N869" i="30"/>
  <c r="N868" i="30"/>
  <c r="N867" i="30"/>
  <c r="N866" i="30"/>
  <c r="N865" i="30"/>
  <c r="N864" i="30"/>
  <c r="N863" i="30"/>
  <c r="N862" i="30"/>
  <c r="N861" i="30"/>
  <c r="N860" i="30"/>
  <c r="N859" i="30"/>
  <c r="N858" i="30"/>
  <c r="N857" i="30"/>
  <c r="N856" i="30"/>
  <c r="N855" i="30"/>
  <c r="N854" i="30"/>
  <c r="N853" i="30"/>
  <c r="N852" i="30"/>
  <c r="N851" i="30"/>
  <c r="N850" i="30"/>
  <c r="N849" i="30"/>
  <c r="N848" i="30"/>
  <c r="N847" i="30"/>
  <c r="N846" i="30"/>
  <c r="N845" i="30"/>
  <c r="N844" i="30"/>
  <c r="N843" i="30"/>
  <c r="N842" i="30"/>
  <c r="N841" i="30"/>
  <c r="N840" i="30"/>
  <c r="N839" i="30"/>
  <c r="N838" i="30"/>
  <c r="N837" i="30"/>
  <c r="N836" i="30"/>
  <c r="N835" i="30"/>
  <c r="N834" i="30"/>
  <c r="N833" i="30"/>
  <c r="N832" i="30"/>
  <c r="N831" i="30"/>
  <c r="N830" i="30"/>
  <c r="N829" i="30"/>
  <c r="N828" i="30"/>
  <c r="N827" i="30"/>
  <c r="N826" i="30"/>
  <c r="N825" i="30"/>
  <c r="N824" i="30"/>
  <c r="N823" i="30"/>
  <c r="N822" i="30"/>
  <c r="N821" i="30"/>
  <c r="N820" i="30"/>
  <c r="N819" i="30"/>
  <c r="N818" i="30"/>
  <c r="N817" i="30"/>
  <c r="N816" i="30"/>
  <c r="N815" i="30"/>
  <c r="N814" i="30"/>
  <c r="N813" i="30"/>
  <c r="N812" i="30"/>
  <c r="N811" i="30"/>
  <c r="N810" i="30"/>
  <c r="N809" i="30"/>
  <c r="N808" i="30"/>
  <c r="N807" i="30"/>
  <c r="N806" i="30"/>
  <c r="N805" i="30"/>
  <c r="N804" i="30"/>
  <c r="N803" i="30"/>
  <c r="N802" i="30"/>
  <c r="N801" i="30"/>
  <c r="N800" i="30"/>
  <c r="N799" i="30"/>
  <c r="N798" i="30"/>
  <c r="N797" i="30"/>
  <c r="N796" i="30"/>
  <c r="N795" i="30"/>
  <c r="N794" i="30"/>
  <c r="N793" i="30"/>
  <c r="N792" i="30"/>
  <c r="N791" i="30"/>
  <c r="N790" i="30"/>
  <c r="N789" i="30"/>
  <c r="N788" i="30"/>
  <c r="N787" i="30"/>
  <c r="N786" i="30"/>
  <c r="N785" i="30"/>
  <c r="N784" i="30"/>
  <c r="N783" i="30"/>
  <c r="N782" i="30"/>
  <c r="N781" i="30"/>
  <c r="N780" i="30"/>
  <c r="N779" i="30"/>
  <c r="N778" i="30"/>
  <c r="N777" i="30"/>
  <c r="N776" i="30"/>
  <c r="N775" i="30"/>
  <c r="N774" i="30"/>
  <c r="N773" i="30"/>
  <c r="N772" i="30"/>
  <c r="N771" i="30"/>
  <c r="N770" i="30"/>
  <c r="N769" i="30"/>
  <c r="N768" i="30"/>
  <c r="N767" i="30"/>
  <c r="N766" i="30"/>
  <c r="N765" i="30"/>
  <c r="N764" i="30"/>
  <c r="N763" i="30"/>
  <c r="N762" i="30"/>
  <c r="N761" i="30"/>
  <c r="N760" i="30"/>
  <c r="N759" i="30"/>
  <c r="N758" i="30"/>
  <c r="N757" i="30"/>
  <c r="N756" i="30"/>
  <c r="N755" i="30"/>
  <c r="N754" i="30"/>
  <c r="N753" i="30"/>
  <c r="N752" i="30"/>
  <c r="N751" i="30"/>
  <c r="N750" i="30"/>
  <c r="N749" i="30"/>
  <c r="N748" i="30"/>
  <c r="N747" i="30"/>
  <c r="N746" i="30"/>
  <c r="N745" i="30"/>
  <c r="N744" i="30"/>
  <c r="N743" i="30"/>
  <c r="N742" i="30"/>
  <c r="N741" i="30"/>
  <c r="N740" i="30"/>
  <c r="N739" i="30"/>
  <c r="N738" i="30"/>
  <c r="N737" i="30"/>
  <c r="N736" i="30"/>
  <c r="N735" i="30"/>
  <c r="N734" i="30"/>
  <c r="N733" i="30"/>
  <c r="N732" i="30"/>
  <c r="N731" i="30"/>
  <c r="N730" i="30"/>
  <c r="N729" i="30"/>
  <c r="N728" i="30"/>
  <c r="N727" i="30"/>
  <c r="N726" i="30"/>
  <c r="N725" i="30"/>
  <c r="N724" i="30"/>
  <c r="N723" i="30"/>
  <c r="N722" i="30"/>
  <c r="N721" i="30"/>
  <c r="N720" i="30"/>
  <c r="N719" i="30"/>
  <c r="N718" i="30"/>
  <c r="N717" i="30"/>
  <c r="N716" i="30"/>
  <c r="N715" i="30"/>
  <c r="N714" i="30"/>
  <c r="N713" i="30"/>
  <c r="N712" i="30"/>
  <c r="N711" i="30"/>
  <c r="N710" i="30"/>
  <c r="N709" i="30"/>
  <c r="N708" i="30"/>
  <c r="N707" i="30"/>
  <c r="N706" i="30"/>
  <c r="N705" i="30"/>
  <c r="N704" i="30"/>
  <c r="N703" i="30"/>
  <c r="N702" i="30"/>
  <c r="N701" i="30"/>
  <c r="N700" i="30"/>
  <c r="N699" i="30"/>
  <c r="N698" i="30"/>
  <c r="N697" i="30"/>
  <c r="N696" i="30"/>
  <c r="N695" i="30"/>
  <c r="N694" i="30"/>
  <c r="N693" i="30"/>
  <c r="N692" i="30"/>
  <c r="N691" i="30"/>
  <c r="N690" i="30"/>
  <c r="N689" i="30"/>
  <c r="N688" i="30"/>
  <c r="N687" i="30"/>
  <c r="N686" i="30"/>
  <c r="N685" i="30"/>
  <c r="N684" i="30"/>
  <c r="N683" i="30"/>
  <c r="N682" i="30"/>
  <c r="N681" i="30"/>
  <c r="N680" i="30"/>
  <c r="N679" i="30"/>
  <c r="N678" i="30"/>
  <c r="N677" i="30"/>
  <c r="N676" i="30"/>
  <c r="N675" i="30"/>
  <c r="N674" i="30"/>
  <c r="N673" i="30"/>
  <c r="N672" i="30"/>
  <c r="N671" i="30"/>
  <c r="N670" i="30"/>
  <c r="N669" i="30"/>
  <c r="N668" i="30"/>
  <c r="N667" i="30"/>
  <c r="N666" i="30"/>
  <c r="N665" i="30"/>
  <c r="N664" i="30"/>
  <c r="N663" i="30"/>
  <c r="N662" i="30"/>
  <c r="N661" i="30"/>
  <c r="N660" i="30"/>
  <c r="N659" i="30"/>
  <c r="N658" i="30"/>
  <c r="N657" i="30"/>
  <c r="N656" i="30"/>
  <c r="N655" i="30"/>
  <c r="N654" i="30"/>
  <c r="N653" i="30"/>
  <c r="N652" i="30"/>
  <c r="N651" i="30"/>
  <c r="N650" i="30"/>
  <c r="N649" i="30"/>
  <c r="N648" i="30"/>
  <c r="N647" i="30"/>
  <c r="N646" i="30"/>
  <c r="N645" i="30"/>
  <c r="N644" i="30"/>
  <c r="N643" i="30"/>
  <c r="N642" i="30"/>
  <c r="N641" i="30"/>
  <c r="N640" i="30"/>
  <c r="N639" i="30"/>
  <c r="N638" i="30"/>
  <c r="N637" i="30"/>
  <c r="N636" i="30"/>
  <c r="N635" i="30"/>
  <c r="N634" i="30"/>
  <c r="N633" i="30"/>
  <c r="N632" i="30"/>
  <c r="N631" i="30"/>
  <c r="N630" i="30"/>
  <c r="N629" i="30"/>
  <c r="N628" i="30"/>
  <c r="N627" i="30"/>
  <c r="N626" i="30"/>
  <c r="N625" i="30"/>
  <c r="N624" i="30"/>
  <c r="N623" i="30"/>
  <c r="N622" i="30"/>
  <c r="N621" i="30"/>
  <c r="N620" i="30"/>
  <c r="N619" i="30"/>
  <c r="N618" i="30"/>
  <c r="N617" i="30"/>
  <c r="N616" i="30"/>
  <c r="N615" i="30"/>
  <c r="N614" i="30"/>
  <c r="N613" i="30"/>
  <c r="N612" i="30"/>
  <c r="N611" i="30"/>
  <c r="N610" i="30"/>
  <c r="N609" i="30"/>
  <c r="N608" i="30"/>
  <c r="N607" i="30"/>
  <c r="N606" i="30"/>
  <c r="N605" i="30"/>
  <c r="N604" i="30"/>
  <c r="N603" i="30"/>
  <c r="N602" i="30"/>
  <c r="N601" i="30"/>
  <c r="N600" i="30"/>
  <c r="N599" i="30"/>
  <c r="N598" i="30"/>
  <c r="N597" i="30"/>
  <c r="N596" i="30"/>
  <c r="N595" i="30"/>
  <c r="N594" i="30"/>
  <c r="N593" i="30"/>
  <c r="N592" i="30"/>
  <c r="N591" i="30"/>
  <c r="N590" i="30"/>
  <c r="N589" i="30"/>
  <c r="N588" i="30"/>
  <c r="N587" i="30"/>
  <c r="N586" i="30"/>
  <c r="N585" i="30"/>
  <c r="N584" i="30"/>
  <c r="N583" i="30"/>
  <c r="N582" i="30"/>
  <c r="N581" i="30"/>
  <c r="N580" i="30"/>
  <c r="N579" i="30"/>
  <c r="N578" i="30"/>
  <c r="N577" i="30"/>
  <c r="N576" i="30"/>
  <c r="N575" i="30"/>
  <c r="N574" i="30"/>
  <c r="N573" i="30"/>
  <c r="N572" i="30"/>
  <c r="N571" i="30"/>
  <c r="N570" i="30"/>
  <c r="N569" i="30"/>
  <c r="N568" i="30"/>
  <c r="N567" i="30"/>
  <c r="N566" i="30"/>
  <c r="N565" i="30"/>
  <c r="N564" i="30"/>
  <c r="N563" i="30"/>
  <c r="N562" i="30"/>
  <c r="N561" i="30"/>
  <c r="N560" i="30"/>
  <c r="N559" i="30"/>
  <c r="N558" i="30"/>
  <c r="N557" i="30"/>
  <c r="N556" i="30"/>
  <c r="N555" i="30"/>
  <c r="N554" i="30"/>
  <c r="N553" i="30"/>
  <c r="N552" i="30"/>
  <c r="N551" i="30"/>
  <c r="N550" i="30"/>
  <c r="N549" i="30"/>
  <c r="N548" i="30"/>
  <c r="N547" i="30"/>
  <c r="N546" i="30"/>
  <c r="N545" i="30"/>
  <c r="N544" i="30"/>
  <c r="N543" i="30"/>
  <c r="N542" i="30"/>
  <c r="N541" i="30"/>
  <c r="N540" i="30"/>
  <c r="N539" i="30"/>
  <c r="N538" i="30"/>
  <c r="N537" i="30"/>
  <c r="N536" i="30"/>
  <c r="N535" i="30"/>
  <c r="N534" i="30"/>
  <c r="N533" i="30"/>
  <c r="N532" i="30"/>
  <c r="N531" i="30"/>
  <c r="N530" i="30"/>
  <c r="N529" i="30"/>
  <c r="N528" i="30"/>
  <c r="N527" i="30"/>
  <c r="N526" i="30"/>
  <c r="N525" i="30"/>
  <c r="N524" i="30"/>
  <c r="N523" i="30"/>
  <c r="N522" i="30"/>
  <c r="N521" i="30"/>
  <c r="N520" i="30"/>
  <c r="N519" i="30"/>
  <c r="N518" i="30"/>
  <c r="N517" i="30"/>
  <c r="N516" i="30"/>
  <c r="N515" i="30"/>
  <c r="N514" i="30"/>
  <c r="N513" i="30"/>
  <c r="N512" i="30"/>
  <c r="N511" i="30"/>
  <c r="N510" i="30"/>
  <c r="N509" i="30"/>
  <c r="N508" i="30"/>
  <c r="N507" i="30"/>
  <c r="N506" i="30"/>
  <c r="N505" i="30"/>
  <c r="N504" i="30"/>
  <c r="N503" i="30"/>
  <c r="N502" i="30"/>
  <c r="N501" i="30"/>
  <c r="N500" i="30"/>
  <c r="N499" i="30"/>
  <c r="N498" i="30"/>
  <c r="N497" i="30"/>
  <c r="N496" i="30"/>
  <c r="N495" i="30"/>
  <c r="N494" i="30"/>
  <c r="N493" i="30"/>
  <c r="N492" i="30"/>
  <c r="N491" i="30"/>
  <c r="N490" i="30"/>
  <c r="N489" i="30"/>
  <c r="N488" i="30"/>
  <c r="N487" i="30"/>
  <c r="N486" i="30"/>
  <c r="N485" i="30"/>
  <c r="N484" i="30"/>
  <c r="N483" i="30"/>
  <c r="N482" i="30"/>
  <c r="N481" i="30"/>
  <c r="N480" i="30"/>
  <c r="N479" i="30"/>
  <c r="N478" i="30"/>
  <c r="N477" i="30"/>
  <c r="N476" i="30"/>
  <c r="N475" i="30"/>
  <c r="N474" i="30"/>
  <c r="N473" i="30"/>
  <c r="N472" i="30"/>
  <c r="N471" i="30"/>
  <c r="N470" i="30"/>
  <c r="N469" i="30"/>
  <c r="N468" i="30"/>
  <c r="N467" i="30"/>
  <c r="N466" i="30"/>
  <c r="N465" i="30"/>
  <c r="N464" i="30"/>
  <c r="N463" i="30"/>
  <c r="N462" i="30"/>
  <c r="N461" i="30"/>
  <c r="N460" i="30"/>
  <c r="N459" i="30"/>
  <c r="N458" i="30"/>
  <c r="N457" i="30"/>
  <c r="N456" i="30"/>
  <c r="N455" i="30"/>
  <c r="N454" i="30"/>
  <c r="N453" i="30"/>
  <c r="N452" i="30"/>
  <c r="N451" i="30"/>
  <c r="N450" i="30"/>
  <c r="N449" i="30"/>
  <c r="N448" i="30"/>
  <c r="N447" i="30"/>
  <c r="N446" i="30"/>
  <c r="N445" i="30"/>
  <c r="N444" i="30"/>
  <c r="N443" i="30"/>
  <c r="N442" i="30"/>
  <c r="N441" i="30"/>
  <c r="N440" i="30"/>
  <c r="N439" i="30"/>
  <c r="N438" i="30"/>
  <c r="N437" i="30"/>
  <c r="N436" i="30"/>
  <c r="N435" i="30"/>
  <c r="N434" i="30"/>
  <c r="N433" i="30"/>
  <c r="N432" i="30"/>
  <c r="N431" i="30"/>
  <c r="N430" i="30"/>
  <c r="N429" i="30"/>
  <c r="N428" i="30"/>
  <c r="N427" i="30"/>
  <c r="N426" i="30"/>
  <c r="N425" i="30"/>
  <c r="N424" i="30"/>
  <c r="N423" i="30"/>
  <c r="N422" i="30"/>
  <c r="N421" i="30"/>
  <c r="N420" i="30"/>
  <c r="N419" i="30"/>
  <c r="N418" i="30"/>
  <c r="N417" i="30"/>
  <c r="N416" i="30"/>
  <c r="N415" i="30"/>
  <c r="N414" i="30"/>
  <c r="N413" i="30"/>
  <c r="N412" i="30"/>
  <c r="N411" i="30"/>
  <c r="N410" i="30"/>
  <c r="N409" i="30"/>
  <c r="N408" i="30"/>
  <c r="N407" i="30"/>
  <c r="N406" i="30"/>
  <c r="N405" i="30"/>
  <c r="N404" i="30"/>
  <c r="N403" i="30"/>
  <c r="N402" i="30"/>
  <c r="N401" i="30"/>
  <c r="N400" i="30"/>
  <c r="N399" i="30"/>
  <c r="N398" i="30"/>
  <c r="N397" i="30"/>
  <c r="N396" i="30"/>
  <c r="N395" i="30"/>
  <c r="N394" i="30"/>
  <c r="N393" i="30"/>
  <c r="N392" i="30"/>
  <c r="N391" i="30"/>
  <c r="N390" i="30"/>
  <c r="N389" i="30"/>
  <c r="N388" i="30"/>
  <c r="N387" i="30"/>
  <c r="N386" i="30"/>
  <c r="N385" i="30"/>
  <c r="N384" i="30"/>
  <c r="N383" i="30"/>
  <c r="N382" i="30"/>
  <c r="N381" i="30"/>
  <c r="N380" i="30"/>
  <c r="N379" i="30"/>
  <c r="N378" i="30"/>
  <c r="N377" i="30"/>
  <c r="N376" i="30"/>
  <c r="N375" i="30"/>
  <c r="N374" i="30"/>
  <c r="N373" i="30"/>
  <c r="N372" i="30"/>
  <c r="N371" i="30"/>
  <c r="N370" i="30"/>
  <c r="N369" i="30"/>
  <c r="N368" i="30"/>
  <c r="N367" i="30"/>
  <c r="N366" i="30"/>
  <c r="N365" i="30"/>
  <c r="N364" i="30"/>
  <c r="N363" i="30"/>
  <c r="N362" i="30"/>
  <c r="N361" i="30"/>
  <c r="N360" i="30"/>
  <c r="N359" i="30"/>
  <c r="N358" i="30"/>
  <c r="N357" i="30"/>
  <c r="N356" i="30"/>
  <c r="N355" i="30"/>
  <c r="N354" i="30"/>
  <c r="N353" i="30"/>
  <c r="N352" i="30"/>
  <c r="N351" i="30"/>
  <c r="N350" i="30"/>
  <c r="N349" i="30"/>
  <c r="N348" i="30"/>
  <c r="N347" i="30"/>
  <c r="N346" i="30"/>
  <c r="N345" i="30"/>
  <c r="N344" i="30"/>
  <c r="N343" i="30"/>
  <c r="N342" i="30"/>
  <c r="N341" i="30"/>
  <c r="N340" i="30"/>
  <c r="N339" i="30"/>
  <c r="N338" i="30"/>
  <c r="N337" i="30"/>
  <c r="N336" i="30"/>
  <c r="N335" i="30"/>
  <c r="N334" i="30"/>
  <c r="N333" i="30"/>
  <c r="N332" i="30"/>
  <c r="N331" i="30"/>
  <c r="N330" i="30"/>
  <c r="N329" i="30"/>
  <c r="N328" i="30"/>
  <c r="N327" i="30"/>
  <c r="N326" i="30"/>
  <c r="N325" i="30"/>
  <c r="N324" i="30"/>
  <c r="N323" i="30"/>
  <c r="N322" i="30"/>
  <c r="N321" i="30"/>
  <c r="N320" i="30"/>
  <c r="N319" i="30"/>
  <c r="N318" i="30"/>
  <c r="N317" i="30"/>
  <c r="N316" i="30"/>
  <c r="N315" i="30"/>
  <c r="N314" i="30"/>
  <c r="N313" i="30"/>
  <c r="N312" i="30"/>
  <c r="N311" i="30"/>
  <c r="N310" i="30"/>
  <c r="N309" i="30"/>
  <c r="N308" i="30"/>
  <c r="N307" i="30"/>
  <c r="N306" i="30"/>
  <c r="N305" i="30"/>
  <c r="N304" i="30"/>
  <c r="N303" i="30"/>
  <c r="N302" i="30"/>
  <c r="N301" i="30"/>
  <c r="N300" i="30"/>
  <c r="N299" i="30"/>
  <c r="N298" i="30"/>
  <c r="N297" i="30"/>
  <c r="N296" i="30"/>
  <c r="N295" i="30"/>
  <c r="N294" i="30"/>
  <c r="N293" i="30"/>
  <c r="N292" i="30"/>
  <c r="N291" i="30"/>
  <c r="N290" i="30"/>
  <c r="N289" i="30"/>
  <c r="N288" i="30"/>
  <c r="N287" i="30"/>
  <c r="N286" i="30"/>
  <c r="N285" i="30"/>
  <c r="N284" i="30"/>
  <c r="N283" i="30"/>
  <c r="N282" i="30"/>
  <c r="N281" i="30"/>
  <c r="N280" i="30"/>
  <c r="N279" i="30"/>
  <c r="N278" i="30"/>
  <c r="N277" i="30"/>
  <c r="N276" i="30"/>
  <c r="N275" i="30"/>
  <c r="N274" i="30"/>
  <c r="N273" i="30"/>
  <c r="N272" i="30"/>
  <c r="N271" i="30"/>
  <c r="N270" i="30"/>
  <c r="N269" i="30"/>
  <c r="N268" i="30"/>
  <c r="N267" i="30"/>
  <c r="N266" i="30"/>
  <c r="N265" i="30"/>
  <c r="N264" i="30"/>
  <c r="N263" i="30"/>
  <c r="N262" i="30"/>
  <c r="N261" i="30"/>
  <c r="N260" i="30"/>
  <c r="N259" i="30"/>
  <c r="N258" i="30"/>
  <c r="N257" i="30"/>
  <c r="N256" i="30"/>
  <c r="N255" i="30"/>
  <c r="N254" i="30"/>
  <c r="N253" i="30"/>
  <c r="N252" i="30"/>
  <c r="N251" i="30"/>
  <c r="N250" i="30"/>
  <c r="N249" i="30"/>
  <c r="N248" i="30"/>
  <c r="N247" i="30"/>
  <c r="N246" i="30"/>
  <c r="N245" i="30"/>
  <c r="N244" i="30"/>
  <c r="N243" i="30"/>
  <c r="N242" i="30"/>
  <c r="N241" i="30"/>
  <c r="N240" i="30"/>
  <c r="N239" i="30"/>
  <c r="N238" i="30"/>
  <c r="N237" i="30"/>
  <c r="N236" i="30"/>
  <c r="N235" i="30"/>
  <c r="N234" i="30"/>
  <c r="N233" i="30"/>
  <c r="N232" i="30"/>
  <c r="N231" i="30"/>
  <c r="N230" i="30"/>
  <c r="N229" i="30"/>
  <c r="N228" i="30"/>
  <c r="N227" i="30"/>
  <c r="N226" i="30"/>
  <c r="N225" i="30"/>
  <c r="N224" i="30"/>
  <c r="N223" i="30"/>
  <c r="N222" i="30"/>
  <c r="N221" i="30"/>
  <c r="N220" i="30"/>
  <c r="N219" i="30"/>
  <c r="N218" i="30"/>
  <c r="N217" i="30"/>
  <c r="N216" i="30"/>
  <c r="N215" i="30"/>
  <c r="N214" i="30"/>
  <c r="N213" i="30"/>
  <c r="N212" i="30"/>
  <c r="N211" i="30"/>
  <c r="N210" i="30"/>
  <c r="N209" i="30"/>
  <c r="N208" i="30"/>
  <c r="N207" i="30"/>
  <c r="N206" i="30"/>
  <c r="N205" i="30"/>
  <c r="N204" i="30"/>
  <c r="N203" i="30"/>
  <c r="N202" i="30"/>
  <c r="N201" i="30"/>
  <c r="N200" i="30"/>
  <c r="N199" i="30"/>
  <c r="N198" i="30"/>
  <c r="N197" i="30"/>
  <c r="N196" i="30"/>
  <c r="N195" i="30"/>
  <c r="N194" i="30"/>
  <c r="N193" i="30"/>
  <c r="N192" i="30"/>
  <c r="N191" i="30"/>
  <c r="N190" i="30"/>
  <c r="N189" i="30"/>
  <c r="N188" i="30"/>
  <c r="N187" i="30"/>
  <c r="N186" i="30"/>
  <c r="N185" i="30"/>
  <c r="N184" i="30"/>
  <c r="N183" i="30"/>
  <c r="N182" i="30"/>
  <c r="N181" i="30"/>
  <c r="N180" i="30"/>
  <c r="N179" i="30"/>
  <c r="N178" i="30"/>
  <c r="N177" i="30"/>
  <c r="N176" i="30"/>
  <c r="N175" i="30"/>
  <c r="N174" i="30"/>
  <c r="N173" i="30"/>
  <c r="N172" i="30"/>
  <c r="N171" i="30"/>
  <c r="N170" i="30"/>
  <c r="N169" i="30"/>
  <c r="N168" i="30"/>
  <c r="N167" i="30"/>
  <c r="N166" i="30"/>
  <c r="N165" i="30"/>
  <c r="N164" i="30"/>
  <c r="N163" i="30"/>
  <c r="N162" i="30"/>
  <c r="N161" i="30"/>
  <c r="N160" i="30"/>
  <c r="N159" i="30"/>
  <c r="N158" i="30"/>
  <c r="N157" i="30"/>
  <c r="N156" i="30"/>
  <c r="N155" i="30"/>
  <c r="N154" i="30"/>
  <c r="N153" i="30"/>
  <c r="N152" i="30"/>
  <c r="N151" i="30"/>
  <c r="N150" i="30"/>
  <c r="N149" i="30"/>
  <c r="N148" i="30"/>
  <c r="N147" i="30"/>
  <c r="N146" i="30"/>
  <c r="N145" i="30"/>
  <c r="N144" i="30"/>
  <c r="N143" i="30"/>
  <c r="N142" i="30"/>
  <c r="N141" i="30"/>
  <c r="N140" i="30"/>
  <c r="N139" i="30"/>
  <c r="N138" i="30"/>
  <c r="N137" i="30"/>
  <c r="N136" i="30"/>
  <c r="N135" i="30"/>
  <c r="N134" i="30"/>
  <c r="N133" i="30"/>
  <c r="N132" i="30"/>
  <c r="N131" i="30"/>
  <c r="N130" i="30"/>
  <c r="N129" i="30"/>
  <c r="N128" i="30"/>
  <c r="N127" i="30"/>
  <c r="N126" i="30"/>
  <c r="N125" i="30"/>
  <c r="N124" i="30"/>
  <c r="N123" i="30"/>
  <c r="N122" i="30"/>
  <c r="N121" i="30"/>
  <c r="N120" i="30"/>
  <c r="N119" i="30"/>
  <c r="N118" i="30"/>
  <c r="N117" i="30"/>
  <c r="N116" i="30"/>
  <c r="N115" i="30"/>
  <c r="N114" i="30"/>
  <c r="N113" i="30"/>
  <c r="N112" i="30"/>
  <c r="N111" i="30"/>
  <c r="N110" i="30"/>
  <c r="N109" i="30"/>
  <c r="N108" i="30"/>
  <c r="N107" i="30"/>
  <c r="N106" i="30"/>
  <c r="N105" i="30"/>
  <c r="N104" i="30"/>
  <c r="N103" i="30"/>
  <c r="N102" i="30"/>
  <c r="N101" i="30"/>
  <c r="N100" i="30"/>
  <c r="N99" i="30"/>
  <c r="N98" i="30"/>
  <c r="N97" i="30"/>
  <c r="N96" i="30"/>
  <c r="N95" i="30"/>
  <c r="N94" i="30"/>
  <c r="N93" i="30"/>
  <c r="N92" i="30"/>
  <c r="N91" i="30"/>
  <c r="N90" i="30"/>
  <c r="N89" i="30"/>
  <c r="N88" i="30"/>
  <c r="N87" i="30"/>
  <c r="N86" i="30"/>
  <c r="N85" i="30"/>
  <c r="N84" i="30"/>
  <c r="N83" i="30"/>
  <c r="N82" i="30"/>
  <c r="N81" i="30"/>
  <c r="N80" i="30"/>
  <c r="N79" i="30"/>
  <c r="N78" i="30"/>
  <c r="N77" i="30"/>
  <c r="N76" i="30"/>
  <c r="N75" i="30"/>
  <c r="N74" i="30"/>
  <c r="N73" i="30"/>
  <c r="N72" i="30"/>
  <c r="N71" i="30"/>
  <c r="N70" i="30"/>
  <c r="N69" i="30"/>
  <c r="N68" i="30"/>
  <c r="N67" i="30"/>
  <c r="N66" i="30"/>
  <c r="N65" i="30"/>
  <c r="N64" i="30"/>
  <c r="N63" i="30"/>
  <c r="N62" i="30"/>
  <c r="N61" i="30"/>
  <c r="N60" i="30"/>
  <c r="N59" i="30"/>
  <c r="N58" i="30"/>
  <c r="N57" i="30"/>
  <c r="N56" i="30"/>
  <c r="N55" i="30"/>
  <c r="N54" i="30"/>
  <c r="N53" i="30"/>
  <c r="N52" i="30"/>
  <c r="N51" i="30"/>
  <c r="N50" i="30"/>
  <c r="N49" i="30"/>
  <c r="N48" i="30"/>
  <c r="N47" i="30"/>
  <c r="N46" i="30"/>
  <c r="N45" i="30"/>
  <c r="N44" i="30"/>
  <c r="N43" i="30"/>
  <c r="N42" i="30"/>
  <c r="N41" i="30"/>
  <c r="N40" i="30"/>
  <c r="N39" i="30"/>
  <c r="N38" i="30"/>
  <c r="N37" i="30"/>
  <c r="N36" i="30"/>
  <c r="N35" i="30"/>
  <c r="N34" i="30"/>
  <c r="N33" i="30"/>
  <c r="N32" i="30"/>
  <c r="N31" i="30"/>
  <c r="N30" i="30"/>
  <c r="N29" i="30"/>
  <c r="N28" i="30"/>
  <c r="N27" i="30"/>
  <c r="N26" i="30"/>
  <c r="N25" i="30"/>
  <c r="N24" i="30"/>
  <c r="N23" i="30"/>
  <c r="N22" i="30"/>
  <c r="N21" i="30"/>
  <c r="N20" i="30"/>
  <c r="N19" i="30"/>
  <c r="N18" i="30"/>
  <c r="N17" i="30"/>
  <c r="N16" i="30"/>
  <c r="N15" i="30"/>
  <c r="N14" i="30"/>
  <c r="N13" i="30"/>
  <c r="N12" i="30"/>
  <c r="N11" i="30"/>
  <c r="N10" i="30"/>
  <c r="N8" i="30"/>
  <c r="N7" i="30"/>
  <c r="N6" i="30"/>
  <c r="N5" i="30"/>
  <c r="N4" i="30"/>
  <c r="N3" i="30"/>
  <c r="C1" i="30"/>
  <c r="B1" i="30"/>
  <c r="N1109" i="28"/>
  <c r="N1108" i="28"/>
  <c r="N1107" i="28"/>
  <c r="N1106" i="28"/>
  <c r="N1105" i="28"/>
  <c r="N1104" i="28"/>
  <c r="N1103" i="28"/>
  <c r="N1102" i="28"/>
  <c r="N1101" i="28"/>
  <c r="N1100" i="28"/>
  <c r="N1099" i="28"/>
  <c r="N1098" i="28"/>
  <c r="N1097" i="28"/>
  <c r="N1096" i="28"/>
  <c r="N1095" i="28"/>
  <c r="N1094" i="28"/>
  <c r="N1093" i="28"/>
  <c r="N1092" i="28"/>
  <c r="N1091" i="28"/>
  <c r="N1090" i="28"/>
  <c r="N1089" i="28"/>
  <c r="N1088" i="28"/>
  <c r="N1087" i="28"/>
  <c r="N1086" i="28"/>
  <c r="N1085" i="28"/>
  <c r="N1084" i="28"/>
  <c r="N1083" i="28"/>
  <c r="N1082" i="28"/>
  <c r="N1081" i="28"/>
  <c r="N1080" i="28"/>
  <c r="N1079" i="28"/>
  <c r="N1078" i="28"/>
  <c r="N1077" i="28"/>
  <c r="N1076" i="28"/>
  <c r="N1075" i="28"/>
  <c r="N1074" i="28"/>
  <c r="N1073" i="28"/>
  <c r="N1072" i="28"/>
  <c r="N1071" i="28"/>
  <c r="N1070" i="28"/>
  <c r="N1069" i="28"/>
  <c r="N1068" i="28"/>
  <c r="N1067" i="28"/>
  <c r="N1066" i="28"/>
  <c r="N1065" i="28"/>
  <c r="N1064" i="28"/>
  <c r="N1063" i="28"/>
  <c r="N1062" i="28"/>
  <c r="N1061" i="28"/>
  <c r="N1060" i="28"/>
  <c r="N1059" i="28"/>
  <c r="N1058" i="28"/>
  <c r="N1057" i="28"/>
  <c r="N1056" i="28"/>
  <c r="N1055" i="28"/>
  <c r="N1054" i="28"/>
  <c r="N1053" i="28"/>
  <c r="N1052" i="28"/>
  <c r="N1051" i="28"/>
  <c r="N1050" i="28"/>
  <c r="N1049" i="28"/>
  <c r="N1048" i="28"/>
  <c r="N1047" i="28"/>
  <c r="N1046" i="28"/>
  <c r="N1045" i="28"/>
  <c r="N1044" i="28"/>
  <c r="N1043" i="28"/>
  <c r="N1042" i="28"/>
  <c r="N1041" i="28"/>
  <c r="N1040" i="28"/>
  <c r="N1039" i="28"/>
  <c r="N1038" i="28"/>
  <c r="N1037" i="28"/>
  <c r="N1036" i="28"/>
  <c r="N1035" i="28"/>
  <c r="N1034" i="28"/>
  <c r="N1033" i="28"/>
  <c r="N1032" i="28"/>
  <c r="N1031" i="28"/>
  <c r="N1030" i="28"/>
  <c r="N1029" i="28"/>
  <c r="N1028" i="28"/>
  <c r="N1027" i="28"/>
  <c r="N1026" i="28"/>
  <c r="N1025" i="28"/>
  <c r="N1024" i="28"/>
  <c r="N1023" i="28"/>
  <c r="N1022" i="28"/>
  <c r="N1021" i="28"/>
  <c r="N1020" i="28"/>
  <c r="N1019" i="28"/>
  <c r="N1018" i="28"/>
  <c r="N1017" i="28"/>
  <c r="N1016" i="28"/>
  <c r="N1015" i="28"/>
  <c r="N1014" i="28"/>
  <c r="N1013" i="28"/>
  <c r="N1012" i="28"/>
  <c r="N1011" i="28"/>
  <c r="N1010" i="28"/>
  <c r="N1009" i="28"/>
  <c r="N1008" i="28"/>
  <c r="N1007" i="28"/>
  <c r="N1006" i="28"/>
  <c r="N1005" i="28"/>
  <c r="N1004" i="28"/>
  <c r="N1003" i="28"/>
  <c r="N1002" i="28"/>
  <c r="N1001" i="28"/>
  <c r="N1000" i="28"/>
  <c r="N999" i="28"/>
  <c r="N998" i="28"/>
  <c r="N997" i="28"/>
  <c r="N996" i="28"/>
  <c r="N995" i="28"/>
  <c r="N994" i="28"/>
  <c r="N993" i="28"/>
  <c r="N992" i="28"/>
  <c r="N991" i="28"/>
  <c r="N990" i="28"/>
  <c r="N989" i="28"/>
  <c r="N988" i="28"/>
  <c r="N987" i="28"/>
  <c r="N986" i="28"/>
  <c r="N985" i="28"/>
  <c r="N984" i="28"/>
  <c r="N983" i="28"/>
  <c r="N982" i="28"/>
  <c r="N981" i="28"/>
  <c r="N980" i="28"/>
  <c r="N979" i="28"/>
  <c r="N978" i="28"/>
  <c r="N977" i="28"/>
  <c r="N976" i="28"/>
  <c r="N975" i="28"/>
  <c r="N974" i="28"/>
  <c r="N973" i="28"/>
  <c r="N972" i="28"/>
  <c r="N971" i="28"/>
  <c r="N970" i="28"/>
  <c r="N969" i="28"/>
  <c r="N968" i="28"/>
  <c r="N967" i="28"/>
  <c r="N966" i="28"/>
  <c r="N965" i="28"/>
  <c r="N964" i="28"/>
  <c r="N963" i="28"/>
  <c r="N962" i="28"/>
  <c r="N961" i="28"/>
  <c r="N960" i="28"/>
  <c r="N959" i="28"/>
  <c r="N958" i="28"/>
  <c r="N957" i="28"/>
  <c r="N956" i="28"/>
  <c r="N955" i="28"/>
  <c r="N954" i="28"/>
  <c r="N953" i="28"/>
  <c r="N952" i="28"/>
  <c r="N951" i="28"/>
  <c r="N950" i="28"/>
  <c r="N949" i="28"/>
  <c r="N948" i="28"/>
  <c r="N947" i="28"/>
  <c r="N946" i="28"/>
  <c r="N945" i="28"/>
  <c r="N944" i="28"/>
  <c r="N943" i="28"/>
  <c r="N942" i="28"/>
  <c r="N941" i="28"/>
  <c r="N940" i="28"/>
  <c r="N939" i="28"/>
  <c r="N938" i="28"/>
  <c r="N937" i="28"/>
  <c r="N936" i="28"/>
  <c r="N935" i="28"/>
  <c r="N934" i="28"/>
  <c r="N933" i="28"/>
  <c r="N932" i="28"/>
  <c r="N931" i="28"/>
  <c r="N930" i="28"/>
  <c r="N929" i="28"/>
  <c r="N928" i="28"/>
  <c r="N927" i="28"/>
  <c r="N926" i="28"/>
  <c r="N925" i="28"/>
  <c r="N924" i="28"/>
  <c r="N923" i="28"/>
  <c r="N922" i="28"/>
  <c r="N921" i="28"/>
  <c r="N920" i="28"/>
  <c r="N919" i="28"/>
  <c r="N918" i="28"/>
  <c r="N917" i="28"/>
  <c r="N916" i="28"/>
  <c r="N915" i="28"/>
  <c r="N914" i="28"/>
  <c r="N913" i="28"/>
  <c r="N912" i="28"/>
  <c r="N911" i="28"/>
  <c r="N910" i="28"/>
  <c r="N909" i="28"/>
  <c r="N908" i="28"/>
  <c r="N907" i="28"/>
  <c r="N906" i="28"/>
  <c r="N905" i="28"/>
  <c r="N904" i="28"/>
  <c r="N903" i="28"/>
  <c r="N902" i="28"/>
  <c r="N901" i="28"/>
  <c r="N900" i="28"/>
  <c r="N899" i="28"/>
  <c r="N898" i="28"/>
  <c r="N897" i="28"/>
  <c r="N896" i="28"/>
  <c r="N895" i="28"/>
  <c r="N894" i="28"/>
  <c r="N893" i="28"/>
  <c r="N892" i="28"/>
  <c r="N891" i="28"/>
  <c r="N890" i="28"/>
  <c r="N889" i="28"/>
  <c r="N888" i="28"/>
  <c r="N887" i="28"/>
  <c r="N886" i="28"/>
  <c r="N885" i="28"/>
  <c r="N884" i="28"/>
  <c r="N883" i="28"/>
  <c r="N882" i="28"/>
  <c r="N881" i="28"/>
  <c r="N880" i="28"/>
  <c r="N879" i="28"/>
  <c r="N878" i="28"/>
  <c r="N877" i="28"/>
  <c r="N876" i="28"/>
  <c r="N875" i="28"/>
  <c r="N874" i="28"/>
  <c r="N873" i="28"/>
  <c r="N872" i="28"/>
  <c r="N871" i="28"/>
  <c r="N870" i="28"/>
  <c r="N869" i="28"/>
  <c r="N868" i="28"/>
  <c r="N867" i="28"/>
  <c r="N866" i="28"/>
  <c r="N865" i="28"/>
  <c r="N864" i="28"/>
  <c r="N863" i="28"/>
  <c r="N862" i="28"/>
  <c r="N861" i="28"/>
  <c r="N860" i="28"/>
  <c r="N859" i="28"/>
  <c r="N858" i="28"/>
  <c r="N857" i="28"/>
  <c r="N856" i="28"/>
  <c r="N855" i="28"/>
  <c r="N854" i="28"/>
  <c r="N853" i="28"/>
  <c r="N852" i="28"/>
  <c r="N851" i="28"/>
  <c r="N850" i="28"/>
  <c r="N849" i="28"/>
  <c r="N848" i="28"/>
  <c r="N847" i="28"/>
  <c r="N846" i="28"/>
  <c r="N845" i="28"/>
  <c r="N844" i="28"/>
  <c r="N843" i="28"/>
  <c r="N842" i="28"/>
  <c r="N841" i="28"/>
  <c r="N840" i="28"/>
  <c r="N839" i="28"/>
  <c r="N838" i="28"/>
  <c r="N837" i="28"/>
  <c r="N836" i="28"/>
  <c r="N835" i="28"/>
  <c r="N834" i="28"/>
  <c r="N833" i="28"/>
  <c r="N832" i="28"/>
  <c r="N831" i="28"/>
  <c r="N830" i="28"/>
  <c r="N829" i="28"/>
  <c r="N828" i="28"/>
  <c r="N827" i="28"/>
  <c r="N826" i="28"/>
  <c r="N825" i="28"/>
  <c r="N824" i="28"/>
  <c r="N823" i="28"/>
  <c r="N822" i="28"/>
  <c r="N821" i="28"/>
  <c r="N820" i="28"/>
  <c r="N819" i="28"/>
  <c r="N818" i="28"/>
  <c r="N817" i="28"/>
  <c r="N816" i="28"/>
  <c r="N815" i="28"/>
  <c r="N814" i="28"/>
  <c r="N813" i="28"/>
  <c r="N812" i="28"/>
  <c r="N811" i="28"/>
  <c r="N810" i="28"/>
  <c r="N809" i="28"/>
  <c r="N808" i="28"/>
  <c r="N807" i="28"/>
  <c r="N806" i="28"/>
  <c r="N805" i="28"/>
  <c r="N804" i="28"/>
  <c r="N803" i="28"/>
  <c r="N802" i="28"/>
  <c r="N801" i="28"/>
  <c r="N800" i="28"/>
  <c r="N799" i="28"/>
  <c r="N798" i="28"/>
  <c r="N797" i="28"/>
  <c r="N796" i="28"/>
  <c r="N795" i="28"/>
  <c r="N794" i="28"/>
  <c r="N793" i="28"/>
  <c r="N792" i="28"/>
  <c r="N791" i="28"/>
  <c r="N790" i="28"/>
  <c r="N789" i="28"/>
  <c r="N788" i="28"/>
  <c r="N787" i="28"/>
  <c r="N786" i="28"/>
  <c r="N785" i="28"/>
  <c r="N784" i="28"/>
  <c r="N783" i="28"/>
  <c r="N782" i="28"/>
  <c r="N781" i="28"/>
  <c r="N780" i="28"/>
  <c r="N779" i="28"/>
  <c r="N778" i="28"/>
  <c r="N777" i="28"/>
  <c r="N776" i="28"/>
  <c r="N775" i="28"/>
  <c r="N774" i="28"/>
  <c r="N773" i="28"/>
  <c r="N772" i="28"/>
  <c r="N771" i="28"/>
  <c r="N770" i="28"/>
  <c r="N769" i="28"/>
  <c r="N768" i="28"/>
  <c r="N767" i="28"/>
  <c r="N766" i="28"/>
  <c r="N765" i="28"/>
  <c r="N764" i="28"/>
  <c r="N763" i="28"/>
  <c r="N762" i="28"/>
  <c r="N761" i="28"/>
  <c r="N760" i="28"/>
  <c r="N759" i="28"/>
  <c r="N758" i="28"/>
  <c r="N757" i="28"/>
  <c r="N756" i="28"/>
  <c r="N755" i="28"/>
  <c r="N754" i="28"/>
  <c r="N753" i="28"/>
  <c r="N752" i="28"/>
  <c r="N751" i="28"/>
  <c r="N750" i="28"/>
  <c r="N749" i="28"/>
  <c r="N748" i="28"/>
  <c r="N747" i="28"/>
  <c r="N746" i="28"/>
  <c r="N745" i="28"/>
  <c r="N744" i="28"/>
  <c r="N743" i="28"/>
  <c r="N742" i="28"/>
  <c r="N741" i="28"/>
  <c r="N740" i="28"/>
  <c r="N739" i="28"/>
  <c r="N738" i="28"/>
  <c r="N737" i="28"/>
  <c r="N736" i="28"/>
  <c r="N735" i="28"/>
  <c r="N734" i="28"/>
  <c r="N733" i="28"/>
  <c r="N732" i="28"/>
  <c r="N731" i="28"/>
  <c r="N730" i="28"/>
  <c r="N729" i="28"/>
  <c r="N728" i="28"/>
  <c r="N727" i="28"/>
  <c r="N726" i="28"/>
  <c r="N725" i="28"/>
  <c r="N724" i="28"/>
  <c r="N723" i="28"/>
  <c r="N722" i="28"/>
  <c r="N721" i="28"/>
  <c r="N720" i="28"/>
  <c r="N719" i="28"/>
  <c r="N718" i="28"/>
  <c r="N717" i="28"/>
  <c r="N716" i="28"/>
  <c r="N715" i="28"/>
  <c r="N714" i="28"/>
  <c r="N713" i="28"/>
  <c r="N712" i="28"/>
  <c r="N711" i="28"/>
  <c r="N710" i="28"/>
  <c r="N709" i="28"/>
  <c r="N708" i="28"/>
  <c r="N707" i="28"/>
  <c r="N706" i="28"/>
  <c r="N705" i="28"/>
  <c r="N704" i="28"/>
  <c r="N703" i="28"/>
  <c r="N702" i="28"/>
  <c r="N701" i="28"/>
  <c r="N700" i="28"/>
  <c r="N699" i="28"/>
  <c r="N698" i="28"/>
  <c r="N697" i="28"/>
  <c r="N696" i="28"/>
  <c r="N695" i="28"/>
  <c r="N694" i="28"/>
  <c r="N693" i="28"/>
  <c r="N692" i="28"/>
  <c r="N691" i="28"/>
  <c r="N690" i="28"/>
  <c r="N689" i="28"/>
  <c r="N688" i="28"/>
  <c r="N687" i="28"/>
  <c r="N686" i="28"/>
  <c r="N685" i="28"/>
  <c r="N684" i="28"/>
  <c r="N683" i="28"/>
  <c r="N682" i="28"/>
  <c r="N681" i="28"/>
  <c r="N680" i="28"/>
  <c r="N679" i="28"/>
  <c r="N678" i="28"/>
  <c r="N677" i="28"/>
  <c r="N676" i="28"/>
  <c r="N675" i="28"/>
  <c r="N674" i="28"/>
  <c r="N673" i="28"/>
  <c r="N672" i="28"/>
  <c r="N671" i="28"/>
  <c r="N670" i="28"/>
  <c r="N669" i="28"/>
  <c r="N668" i="28"/>
  <c r="N667" i="28"/>
  <c r="N666" i="28"/>
  <c r="N665" i="28"/>
  <c r="N664" i="28"/>
  <c r="N663" i="28"/>
  <c r="N662" i="28"/>
  <c r="N661" i="28"/>
  <c r="N660" i="28"/>
  <c r="N659" i="28"/>
  <c r="N658" i="28"/>
  <c r="N657" i="28"/>
  <c r="N656" i="28"/>
  <c r="N655" i="28"/>
  <c r="N654" i="28"/>
  <c r="N653" i="28"/>
  <c r="N652" i="28"/>
  <c r="N651" i="28"/>
  <c r="N650" i="28"/>
  <c r="N649" i="28"/>
  <c r="N648" i="28"/>
  <c r="N647" i="28"/>
  <c r="N646" i="28"/>
  <c r="N645" i="28"/>
  <c r="N644" i="28"/>
  <c r="N643" i="28"/>
  <c r="N642" i="28"/>
  <c r="N641" i="28"/>
  <c r="N640" i="28"/>
  <c r="N639" i="28"/>
  <c r="N638" i="28"/>
  <c r="N637" i="28"/>
  <c r="N636" i="28"/>
  <c r="N635" i="28"/>
  <c r="N634" i="28"/>
  <c r="N633" i="28"/>
  <c r="N632" i="28"/>
  <c r="N631" i="28"/>
  <c r="N630" i="28"/>
  <c r="N629" i="28"/>
  <c r="N628" i="28"/>
  <c r="N627" i="28"/>
  <c r="N626" i="28"/>
  <c r="N625" i="28"/>
  <c r="N624" i="28"/>
  <c r="N623" i="28"/>
  <c r="N622" i="28"/>
  <c r="N621" i="28"/>
  <c r="N620" i="28"/>
  <c r="N619" i="28"/>
  <c r="N618" i="28"/>
  <c r="N617" i="28"/>
  <c r="N616" i="28"/>
  <c r="N615" i="28"/>
  <c r="N614" i="28"/>
  <c r="N613" i="28"/>
  <c r="N612" i="28"/>
  <c r="N611" i="28"/>
  <c r="N610" i="28"/>
  <c r="N609" i="28"/>
  <c r="N608" i="28"/>
  <c r="N607" i="28"/>
  <c r="N606" i="28"/>
  <c r="N605" i="28"/>
  <c r="N604" i="28"/>
  <c r="N603" i="28"/>
  <c r="N602" i="28"/>
  <c r="N601" i="28"/>
  <c r="N600" i="28"/>
  <c r="N599" i="28"/>
  <c r="N598" i="28"/>
  <c r="N597" i="28"/>
  <c r="N596" i="28"/>
  <c r="N595" i="28"/>
  <c r="N594" i="28"/>
  <c r="N593" i="28"/>
  <c r="N592" i="28"/>
  <c r="N591" i="28"/>
  <c r="N590" i="28"/>
  <c r="N589" i="28"/>
  <c r="N588" i="28"/>
  <c r="N587" i="28"/>
  <c r="N586" i="28"/>
  <c r="N585" i="28"/>
  <c r="N584" i="28"/>
  <c r="N583" i="28"/>
  <c r="N582" i="28"/>
  <c r="N581" i="28"/>
  <c r="N580" i="28"/>
  <c r="N579" i="28"/>
  <c r="N578" i="28"/>
  <c r="N577" i="28"/>
  <c r="N576" i="28"/>
  <c r="N575" i="28"/>
  <c r="N574" i="28"/>
  <c r="N573" i="28"/>
  <c r="N572" i="28"/>
  <c r="N571" i="28"/>
  <c r="N570" i="28"/>
  <c r="N569" i="28"/>
  <c r="N568" i="28"/>
  <c r="N567" i="28"/>
  <c r="N566" i="28"/>
  <c r="N565" i="28"/>
  <c r="N564" i="28"/>
  <c r="N563" i="28"/>
  <c r="N562" i="28"/>
  <c r="N561" i="28"/>
  <c r="N560" i="28"/>
  <c r="N559" i="28"/>
  <c r="N558" i="28"/>
  <c r="N557" i="28"/>
  <c r="N556" i="28"/>
  <c r="N555" i="28"/>
  <c r="N554" i="28"/>
  <c r="N553" i="28"/>
  <c r="N552" i="28"/>
  <c r="N551" i="28"/>
  <c r="N550" i="28"/>
  <c r="N549" i="28"/>
  <c r="N548" i="28"/>
  <c r="N547" i="28"/>
  <c r="N546" i="28"/>
  <c r="N545" i="28"/>
  <c r="N544" i="28"/>
  <c r="N543" i="28"/>
  <c r="N542" i="28"/>
  <c r="N541" i="28"/>
  <c r="N540" i="28"/>
  <c r="N539" i="28"/>
  <c r="N538" i="28"/>
  <c r="N537" i="28"/>
  <c r="N536" i="28"/>
  <c r="N535" i="28"/>
  <c r="N534" i="28"/>
  <c r="N533" i="28"/>
  <c r="N532" i="28"/>
  <c r="N531" i="28"/>
  <c r="N530" i="28"/>
  <c r="N529" i="28"/>
  <c r="N528" i="28"/>
  <c r="N527" i="28"/>
  <c r="N526" i="28"/>
  <c r="N525" i="28"/>
  <c r="N524" i="28"/>
  <c r="N523" i="28"/>
  <c r="N522" i="28"/>
  <c r="N521" i="28"/>
  <c r="N520" i="28"/>
  <c r="N519" i="28"/>
  <c r="N518" i="28"/>
  <c r="N517" i="28"/>
  <c r="N516" i="28"/>
  <c r="N515" i="28"/>
  <c r="N514" i="28"/>
  <c r="N513" i="28"/>
  <c r="N512" i="28"/>
  <c r="N511" i="28"/>
  <c r="N510" i="28"/>
  <c r="N509" i="28"/>
  <c r="N508" i="28"/>
  <c r="N507" i="28"/>
  <c r="N506" i="28"/>
  <c r="N505" i="28"/>
  <c r="N504" i="28"/>
  <c r="N503" i="28"/>
  <c r="N502" i="28"/>
  <c r="N501" i="28"/>
  <c r="N500" i="28"/>
  <c r="N499" i="28"/>
  <c r="N498" i="28"/>
  <c r="N497" i="28"/>
  <c r="N496" i="28"/>
  <c r="N495" i="28"/>
  <c r="N494" i="28"/>
  <c r="N493" i="28"/>
  <c r="N492" i="28"/>
  <c r="N491" i="28"/>
  <c r="N490" i="28"/>
  <c r="N489" i="28"/>
  <c r="N488" i="28"/>
  <c r="N487" i="28"/>
  <c r="N486" i="28"/>
  <c r="N485" i="28"/>
  <c r="N484" i="28"/>
  <c r="N483" i="28"/>
  <c r="N482" i="28"/>
  <c r="N481" i="28"/>
  <c r="N480" i="28"/>
  <c r="N479" i="28"/>
  <c r="N478" i="28"/>
  <c r="N477" i="28"/>
  <c r="N476" i="28"/>
  <c r="N475" i="28"/>
  <c r="N474" i="28"/>
  <c r="N473" i="28"/>
  <c r="N472" i="28"/>
  <c r="N471" i="28"/>
  <c r="N470" i="28"/>
  <c r="N469" i="28"/>
  <c r="N468" i="28"/>
  <c r="N467" i="28"/>
  <c r="N466" i="28"/>
  <c r="N465" i="28"/>
  <c r="N464" i="28"/>
  <c r="N463" i="28"/>
  <c r="N462" i="28"/>
  <c r="N461" i="28"/>
  <c r="N460" i="28"/>
  <c r="N459" i="28"/>
  <c r="N458" i="28"/>
  <c r="N457" i="28"/>
  <c r="N456" i="28"/>
  <c r="N455" i="28"/>
  <c r="N454" i="28"/>
  <c r="N453" i="28"/>
  <c r="N452" i="28"/>
  <c r="N451" i="28"/>
  <c r="N450" i="28"/>
  <c r="N449" i="28"/>
  <c r="N448" i="28"/>
  <c r="N447" i="28"/>
  <c r="N446" i="28"/>
  <c r="N445" i="28"/>
  <c r="N444" i="28"/>
  <c r="N443" i="28"/>
  <c r="N442" i="28"/>
  <c r="N441" i="28"/>
  <c r="N440" i="28"/>
  <c r="N439" i="28"/>
  <c r="N438" i="28"/>
  <c r="N437" i="28"/>
  <c r="N436" i="28"/>
  <c r="N435" i="28"/>
  <c r="N434" i="28"/>
  <c r="N433" i="28"/>
  <c r="N432" i="28"/>
  <c r="N431" i="28"/>
  <c r="N430" i="28"/>
  <c r="N429" i="28"/>
  <c r="N428" i="28"/>
  <c r="N427" i="28"/>
  <c r="N426" i="28"/>
  <c r="N425" i="28"/>
  <c r="N424" i="28"/>
  <c r="N423" i="28"/>
  <c r="N422" i="28"/>
  <c r="N421" i="28"/>
  <c r="N420" i="28"/>
  <c r="N419" i="28"/>
  <c r="N418" i="28"/>
  <c r="N417" i="28"/>
  <c r="N416" i="28"/>
  <c r="N415" i="28"/>
  <c r="N414" i="28"/>
  <c r="N413" i="28"/>
  <c r="N412" i="28"/>
  <c r="N411" i="28"/>
  <c r="N410" i="28"/>
  <c r="N409" i="28"/>
  <c r="N408" i="28"/>
  <c r="N407" i="28"/>
  <c r="N406" i="28"/>
  <c r="N405" i="28"/>
  <c r="N404" i="28"/>
  <c r="N403" i="28"/>
  <c r="N402" i="28"/>
  <c r="N401" i="28"/>
  <c r="N400" i="28"/>
  <c r="N399" i="28"/>
  <c r="N398" i="28"/>
  <c r="N397" i="28"/>
  <c r="N396" i="28"/>
  <c r="N395" i="28"/>
  <c r="N394" i="28"/>
  <c r="N393" i="28"/>
  <c r="N392" i="28"/>
  <c r="N391" i="28"/>
  <c r="N390" i="28"/>
  <c r="N389" i="28"/>
  <c r="N388" i="28"/>
  <c r="N387" i="28"/>
  <c r="N386" i="28"/>
  <c r="N385" i="28"/>
  <c r="N384" i="28"/>
  <c r="N383" i="28"/>
  <c r="N382" i="28"/>
  <c r="N381" i="28"/>
  <c r="N380" i="28"/>
  <c r="N379" i="28"/>
  <c r="N378" i="28"/>
  <c r="N377" i="28"/>
  <c r="N376" i="28"/>
  <c r="N375" i="28"/>
  <c r="N374" i="28"/>
  <c r="N373" i="28"/>
  <c r="N372" i="28"/>
  <c r="N371" i="28"/>
  <c r="N370" i="28"/>
  <c r="N369" i="28"/>
  <c r="N368" i="28"/>
  <c r="N367" i="28"/>
  <c r="N366" i="28"/>
  <c r="N365" i="28"/>
  <c r="N364" i="28"/>
  <c r="N363" i="28"/>
  <c r="N362" i="28"/>
  <c r="N361" i="28"/>
  <c r="N360" i="28"/>
  <c r="N359" i="28"/>
  <c r="N358" i="28"/>
  <c r="N357" i="28"/>
  <c r="N356" i="28"/>
  <c r="N355" i="28"/>
  <c r="N354" i="28"/>
  <c r="N353" i="28"/>
  <c r="N352" i="28"/>
  <c r="N351" i="28"/>
  <c r="N350" i="28"/>
  <c r="N349" i="28"/>
  <c r="N348" i="28"/>
  <c r="N347" i="28"/>
  <c r="N346" i="28"/>
  <c r="N345" i="28"/>
  <c r="N344" i="28"/>
  <c r="N343" i="28"/>
  <c r="N342" i="28"/>
  <c r="N341" i="28"/>
  <c r="N340" i="28"/>
  <c r="N339" i="28"/>
  <c r="N338" i="28"/>
  <c r="N337" i="28"/>
  <c r="N336" i="28"/>
  <c r="N335" i="28"/>
  <c r="N334" i="28"/>
  <c r="N333" i="28"/>
  <c r="N332" i="28"/>
  <c r="N331" i="28"/>
  <c r="N330" i="28"/>
  <c r="N329" i="28"/>
  <c r="N328" i="28"/>
  <c r="N327" i="28"/>
  <c r="N326" i="28"/>
  <c r="N325" i="28"/>
  <c r="N324" i="28"/>
  <c r="N323" i="28"/>
  <c r="N322" i="28"/>
  <c r="N321" i="28"/>
  <c r="N320" i="28"/>
  <c r="N319" i="28"/>
  <c r="N318" i="28"/>
  <c r="N317" i="28"/>
  <c r="N316" i="28"/>
  <c r="N315" i="28"/>
  <c r="N314" i="28"/>
  <c r="N313" i="28"/>
  <c r="N312" i="28"/>
  <c r="N311" i="28"/>
  <c r="N310" i="28"/>
  <c r="N309" i="28"/>
  <c r="N308" i="28"/>
  <c r="N307" i="28"/>
  <c r="N306" i="28"/>
  <c r="N305" i="28"/>
  <c r="N304" i="28"/>
  <c r="N303" i="28"/>
  <c r="N302" i="28"/>
  <c r="N301" i="28"/>
  <c r="N300" i="28"/>
  <c r="N299" i="28"/>
  <c r="N298" i="28"/>
  <c r="N297" i="28"/>
  <c r="N296" i="28"/>
  <c r="N295" i="28"/>
  <c r="N294" i="28"/>
  <c r="N293" i="28"/>
  <c r="N292" i="28"/>
  <c r="N291" i="28"/>
  <c r="N290" i="28"/>
  <c r="N289" i="28"/>
  <c r="N288" i="28"/>
  <c r="N287" i="28"/>
  <c r="N286" i="28"/>
  <c r="N285" i="28"/>
  <c r="N284" i="28"/>
  <c r="N283" i="28"/>
  <c r="N282" i="28"/>
  <c r="N281" i="28"/>
  <c r="N280" i="28"/>
  <c r="N279" i="28"/>
  <c r="N278" i="28"/>
  <c r="N277" i="28"/>
  <c r="N276" i="28"/>
  <c r="N275" i="28"/>
  <c r="N274" i="28"/>
  <c r="N273" i="28"/>
  <c r="N272" i="28"/>
  <c r="N271" i="28"/>
  <c r="N270" i="28"/>
  <c r="N269" i="28"/>
  <c r="N268" i="28"/>
  <c r="N267" i="28"/>
  <c r="N266" i="28"/>
  <c r="N265" i="28"/>
  <c r="N264" i="28"/>
  <c r="N263" i="28"/>
  <c r="N262" i="28"/>
  <c r="N261" i="28"/>
  <c r="N260" i="28"/>
  <c r="N259" i="28"/>
  <c r="N258" i="28"/>
  <c r="N257" i="28"/>
  <c r="N256" i="28"/>
  <c r="N255" i="28"/>
  <c r="N254" i="28"/>
  <c r="N253" i="28"/>
  <c r="N252" i="28"/>
  <c r="N251" i="28"/>
  <c r="N250" i="28"/>
  <c r="N249" i="28"/>
  <c r="N248" i="28"/>
  <c r="N247" i="28"/>
  <c r="N246" i="28"/>
  <c r="N245" i="28"/>
  <c r="N244" i="28"/>
  <c r="N243" i="28"/>
  <c r="N242" i="28"/>
  <c r="N241" i="28"/>
  <c r="N240" i="28"/>
  <c r="N239" i="28"/>
  <c r="N238" i="28"/>
  <c r="N237" i="28"/>
  <c r="N236" i="28"/>
  <c r="N235" i="28"/>
  <c r="N234" i="28"/>
  <c r="N233" i="28"/>
  <c r="N232" i="28"/>
  <c r="N231" i="28"/>
  <c r="N230" i="28"/>
  <c r="N229" i="28"/>
  <c r="N228" i="28"/>
  <c r="N227" i="28"/>
  <c r="N226" i="28"/>
  <c r="N225" i="28"/>
  <c r="N224" i="28"/>
  <c r="N223" i="28"/>
  <c r="N222" i="28"/>
  <c r="N221" i="28"/>
  <c r="N220" i="28"/>
  <c r="N219" i="28"/>
  <c r="N218" i="28"/>
  <c r="N217" i="28"/>
  <c r="N216" i="28"/>
  <c r="N215" i="28"/>
  <c r="N214" i="28"/>
  <c r="N213" i="28"/>
  <c r="N212" i="28"/>
  <c r="N211" i="28"/>
  <c r="N210" i="28"/>
  <c r="N209" i="28"/>
  <c r="N208" i="28"/>
  <c r="N207" i="28"/>
  <c r="N206" i="28"/>
  <c r="N205" i="28"/>
  <c r="N204" i="28"/>
  <c r="N203" i="28"/>
  <c r="N202" i="28"/>
  <c r="N201" i="28"/>
  <c r="N200" i="28"/>
  <c r="N199" i="28"/>
  <c r="N198" i="28"/>
  <c r="N197" i="28"/>
  <c r="N196" i="28"/>
  <c r="N195" i="28"/>
  <c r="N194" i="28"/>
  <c r="N193" i="28"/>
  <c r="N192" i="28"/>
  <c r="N191" i="28"/>
  <c r="N190" i="28"/>
  <c r="N189" i="28"/>
  <c r="N188" i="28"/>
  <c r="N187" i="28"/>
  <c r="N186" i="28"/>
  <c r="N185" i="28"/>
  <c r="N184" i="28"/>
  <c r="N183" i="28"/>
  <c r="N182" i="28"/>
  <c r="N181" i="28"/>
  <c r="N180" i="28"/>
  <c r="N179" i="28"/>
  <c r="N178" i="28"/>
  <c r="N177" i="28"/>
  <c r="N176" i="28"/>
  <c r="N175" i="28"/>
  <c r="N174" i="28"/>
  <c r="N173" i="28"/>
  <c r="N172" i="28"/>
  <c r="N171" i="28"/>
  <c r="N170" i="28"/>
  <c r="N169" i="28"/>
  <c r="N168" i="28"/>
  <c r="N167" i="28"/>
  <c r="N166" i="28"/>
  <c r="N165" i="28"/>
  <c r="N164" i="28"/>
  <c r="N163" i="28"/>
  <c r="N162" i="28"/>
  <c r="N161" i="28"/>
  <c r="N160" i="28"/>
  <c r="N159" i="28"/>
  <c r="N158" i="28"/>
  <c r="N157" i="28"/>
  <c r="N156" i="28"/>
  <c r="N155" i="28"/>
  <c r="N154" i="28"/>
  <c r="N153" i="28"/>
  <c r="N152" i="28"/>
  <c r="N151" i="28"/>
  <c r="N150" i="28"/>
  <c r="N149" i="28"/>
  <c r="N148" i="28"/>
  <c r="N147" i="28"/>
  <c r="N146" i="28"/>
  <c r="N145" i="28"/>
  <c r="N144" i="28"/>
  <c r="N143" i="28"/>
  <c r="N142" i="28"/>
  <c r="N141" i="28"/>
  <c r="N140" i="28"/>
  <c r="N139" i="28"/>
  <c r="N138" i="28"/>
  <c r="N137" i="28"/>
  <c r="N136" i="28"/>
  <c r="N135" i="28"/>
  <c r="N134" i="28"/>
  <c r="N133" i="28"/>
  <c r="N132" i="28"/>
  <c r="N131" i="28"/>
  <c r="N130" i="28"/>
  <c r="N129" i="28"/>
  <c r="N128" i="28"/>
  <c r="N127" i="28"/>
  <c r="N126" i="28"/>
  <c r="N125" i="28"/>
  <c r="N124" i="28"/>
  <c r="N123" i="28"/>
  <c r="N122" i="28"/>
  <c r="N121" i="28"/>
  <c r="N120" i="28"/>
  <c r="N119" i="28"/>
  <c r="N118" i="28"/>
  <c r="N117" i="28"/>
  <c r="N116" i="28"/>
  <c r="N115" i="28"/>
  <c r="N114" i="28"/>
  <c r="N113" i="28"/>
  <c r="N112" i="28"/>
  <c r="N111" i="28"/>
  <c r="N110" i="28"/>
  <c r="N109" i="28"/>
  <c r="N108" i="28"/>
  <c r="N107" i="28"/>
  <c r="N106" i="28"/>
  <c r="N105" i="28"/>
  <c r="N104" i="28"/>
  <c r="N103" i="28"/>
  <c r="N102" i="28"/>
  <c r="N101" i="28"/>
  <c r="N100" i="28"/>
  <c r="N99" i="28"/>
  <c r="N98" i="28"/>
  <c r="N97" i="28"/>
  <c r="N96" i="28"/>
  <c r="N95" i="28"/>
  <c r="N94" i="28"/>
  <c r="N93" i="28"/>
  <c r="N92" i="28"/>
  <c r="N91" i="28"/>
  <c r="N90" i="28"/>
  <c r="N89" i="28"/>
  <c r="N88" i="28"/>
  <c r="N87" i="28"/>
  <c r="N86" i="28"/>
  <c r="N85" i="28"/>
  <c r="N84" i="28"/>
  <c r="N83" i="28"/>
  <c r="N82" i="28"/>
  <c r="N81" i="28"/>
  <c r="N80" i="28"/>
  <c r="N79" i="28"/>
  <c r="N78" i="28"/>
  <c r="N77" i="28"/>
  <c r="N76" i="28"/>
  <c r="N75" i="28"/>
  <c r="N74" i="28"/>
  <c r="N73" i="28"/>
  <c r="N72" i="28"/>
  <c r="N71" i="28"/>
  <c r="N70" i="28"/>
  <c r="N69" i="28"/>
  <c r="N68" i="28"/>
  <c r="N67" i="28"/>
  <c r="N66" i="28"/>
  <c r="N65" i="28"/>
  <c r="N64" i="28"/>
  <c r="N63" i="28"/>
  <c r="N62" i="28"/>
  <c r="N61" i="28"/>
  <c r="N60" i="28"/>
  <c r="N59" i="28"/>
  <c r="N58" i="28"/>
  <c r="N57" i="28"/>
  <c r="N56" i="28"/>
  <c r="N55" i="28"/>
  <c r="N54" i="28"/>
  <c r="N53" i="28"/>
  <c r="N52" i="28"/>
  <c r="N51" i="28"/>
  <c r="N50" i="28"/>
  <c r="N49" i="28"/>
  <c r="N48" i="28"/>
  <c r="N47" i="28"/>
  <c r="N46" i="28"/>
  <c r="N45" i="28"/>
  <c r="N44" i="28"/>
  <c r="N43" i="28"/>
  <c r="N42" i="28"/>
  <c r="N41" i="28"/>
  <c r="N40" i="28"/>
  <c r="N39" i="28"/>
  <c r="N38" i="28"/>
  <c r="N37" i="28"/>
  <c r="N36" i="28"/>
  <c r="N35" i="28"/>
  <c r="N34" i="28"/>
  <c r="N33" i="28"/>
  <c r="N32" i="28"/>
  <c r="N31" i="28"/>
  <c r="N30" i="28"/>
  <c r="N29" i="28"/>
  <c r="N28" i="28"/>
  <c r="N27" i="28"/>
  <c r="N26" i="28"/>
  <c r="N25" i="28"/>
  <c r="N24" i="28"/>
  <c r="N23" i="28"/>
  <c r="N22" i="28"/>
  <c r="N21" i="28"/>
  <c r="N20" i="28"/>
  <c r="N19" i="28"/>
  <c r="N18" i="28"/>
  <c r="N17" i="28"/>
  <c r="N16" i="28"/>
  <c r="N15" i="28"/>
  <c r="N14" i="28"/>
  <c r="N13" i="28"/>
  <c r="N12" i="28"/>
  <c r="N11" i="28"/>
  <c r="N10" i="28"/>
  <c r="N9" i="28"/>
  <c r="N8" i="28"/>
  <c r="N7" i="28"/>
  <c r="N6" i="28"/>
  <c r="N5" i="28"/>
  <c r="N4" i="28"/>
  <c r="N3" i="28"/>
  <c r="C1" i="28"/>
  <c r="B1" i="28"/>
  <c r="N1109" i="27"/>
  <c r="N1108" i="27"/>
  <c r="N1107" i="27"/>
  <c r="N1106" i="27"/>
  <c r="N1105" i="27"/>
  <c r="N1104" i="27"/>
  <c r="N1103" i="27"/>
  <c r="N1102" i="27"/>
  <c r="N1101" i="27"/>
  <c r="N1100" i="27"/>
  <c r="N1099" i="27"/>
  <c r="N1098" i="27"/>
  <c r="N1097" i="27"/>
  <c r="N1096" i="27"/>
  <c r="N1095" i="27"/>
  <c r="N1094" i="27"/>
  <c r="N1093" i="27"/>
  <c r="N1092" i="27"/>
  <c r="N1091" i="27"/>
  <c r="N1090" i="27"/>
  <c r="N1089" i="27"/>
  <c r="N1088" i="27"/>
  <c r="N1087" i="27"/>
  <c r="N1086" i="27"/>
  <c r="N1085" i="27"/>
  <c r="N1084" i="27"/>
  <c r="N1083" i="27"/>
  <c r="N1082" i="27"/>
  <c r="N1081" i="27"/>
  <c r="N1080" i="27"/>
  <c r="N1079" i="27"/>
  <c r="N1078" i="27"/>
  <c r="N1077" i="27"/>
  <c r="N1076" i="27"/>
  <c r="N1075" i="27"/>
  <c r="N1074" i="27"/>
  <c r="N1073" i="27"/>
  <c r="N1072" i="27"/>
  <c r="N1071" i="27"/>
  <c r="N1070" i="27"/>
  <c r="N1069" i="27"/>
  <c r="N1068" i="27"/>
  <c r="N1067" i="27"/>
  <c r="N1066" i="27"/>
  <c r="N1065" i="27"/>
  <c r="N1064" i="27"/>
  <c r="N1063" i="27"/>
  <c r="N1062" i="27"/>
  <c r="N1061" i="27"/>
  <c r="N1060" i="27"/>
  <c r="N1059" i="27"/>
  <c r="N1058" i="27"/>
  <c r="N1057" i="27"/>
  <c r="N1056" i="27"/>
  <c r="N1055" i="27"/>
  <c r="N1054" i="27"/>
  <c r="N1053" i="27"/>
  <c r="N1052" i="27"/>
  <c r="N1051" i="27"/>
  <c r="N1050" i="27"/>
  <c r="N1049" i="27"/>
  <c r="N1048" i="27"/>
  <c r="N1047" i="27"/>
  <c r="N1046" i="27"/>
  <c r="N1045" i="27"/>
  <c r="N1044" i="27"/>
  <c r="N1043" i="27"/>
  <c r="N1042" i="27"/>
  <c r="N1041" i="27"/>
  <c r="N1040" i="27"/>
  <c r="N1039" i="27"/>
  <c r="N1038" i="27"/>
  <c r="N1037" i="27"/>
  <c r="N1036" i="27"/>
  <c r="N1035" i="27"/>
  <c r="N1034" i="27"/>
  <c r="N1033" i="27"/>
  <c r="N1032" i="27"/>
  <c r="N1031" i="27"/>
  <c r="N1030" i="27"/>
  <c r="N1029" i="27"/>
  <c r="N1028" i="27"/>
  <c r="N1027" i="27"/>
  <c r="N1026" i="27"/>
  <c r="N1025" i="27"/>
  <c r="N1024" i="27"/>
  <c r="N1023" i="27"/>
  <c r="N1022" i="27"/>
  <c r="N1021" i="27"/>
  <c r="N1020" i="27"/>
  <c r="N1019" i="27"/>
  <c r="N1018" i="27"/>
  <c r="N1017" i="27"/>
  <c r="N1016" i="27"/>
  <c r="N1015" i="27"/>
  <c r="N1014" i="27"/>
  <c r="N1013" i="27"/>
  <c r="N1012" i="27"/>
  <c r="N1011" i="27"/>
  <c r="N1010" i="27"/>
  <c r="N1009" i="27"/>
  <c r="N1008" i="27"/>
  <c r="N1007" i="27"/>
  <c r="N1006" i="27"/>
  <c r="N1005" i="27"/>
  <c r="N1004" i="27"/>
  <c r="N1003" i="27"/>
  <c r="N1002" i="27"/>
  <c r="N1001" i="27"/>
  <c r="N1000" i="27"/>
  <c r="N999" i="27"/>
  <c r="N998" i="27"/>
  <c r="N997" i="27"/>
  <c r="N996" i="27"/>
  <c r="N995" i="27"/>
  <c r="N994" i="27"/>
  <c r="N993" i="27"/>
  <c r="N992" i="27"/>
  <c r="N991" i="27"/>
  <c r="N990" i="27"/>
  <c r="N989" i="27"/>
  <c r="N988" i="27"/>
  <c r="N987" i="27"/>
  <c r="N986" i="27"/>
  <c r="N985" i="27"/>
  <c r="N984" i="27"/>
  <c r="N983" i="27"/>
  <c r="N982" i="27"/>
  <c r="N981" i="27"/>
  <c r="N980" i="27"/>
  <c r="N979" i="27"/>
  <c r="N978" i="27"/>
  <c r="N977" i="27"/>
  <c r="N976" i="27"/>
  <c r="N975" i="27"/>
  <c r="N974" i="27"/>
  <c r="N973" i="27"/>
  <c r="N972" i="27"/>
  <c r="N971" i="27"/>
  <c r="N970" i="27"/>
  <c r="N969" i="27"/>
  <c r="N968" i="27"/>
  <c r="N967" i="27"/>
  <c r="N966" i="27"/>
  <c r="N965" i="27"/>
  <c r="N964" i="27"/>
  <c r="N963" i="27"/>
  <c r="N962" i="27"/>
  <c r="N961" i="27"/>
  <c r="N960" i="27"/>
  <c r="N959" i="27"/>
  <c r="N958" i="27"/>
  <c r="N957" i="27"/>
  <c r="N956" i="27"/>
  <c r="N955" i="27"/>
  <c r="N954" i="27"/>
  <c r="N953" i="27"/>
  <c r="N952" i="27"/>
  <c r="N951" i="27"/>
  <c r="N950" i="27"/>
  <c r="N949" i="27"/>
  <c r="N948" i="27"/>
  <c r="N947" i="27"/>
  <c r="N946" i="27"/>
  <c r="N945" i="27"/>
  <c r="N944" i="27"/>
  <c r="N943" i="27"/>
  <c r="N942" i="27"/>
  <c r="N941" i="27"/>
  <c r="N940" i="27"/>
  <c r="N939" i="27"/>
  <c r="N938" i="27"/>
  <c r="N937" i="27"/>
  <c r="N936" i="27"/>
  <c r="N935" i="27"/>
  <c r="N934" i="27"/>
  <c r="N933" i="27"/>
  <c r="N932" i="27"/>
  <c r="N931" i="27"/>
  <c r="N930" i="27"/>
  <c r="N929" i="27"/>
  <c r="N928" i="27"/>
  <c r="N927" i="27"/>
  <c r="N926" i="27"/>
  <c r="N925" i="27"/>
  <c r="N924" i="27"/>
  <c r="N923" i="27"/>
  <c r="N922" i="27"/>
  <c r="N921" i="27"/>
  <c r="N920" i="27"/>
  <c r="N919" i="27"/>
  <c r="N918" i="27"/>
  <c r="N917" i="27"/>
  <c r="N916" i="27"/>
  <c r="N915" i="27"/>
  <c r="N914" i="27"/>
  <c r="N913" i="27"/>
  <c r="N912" i="27"/>
  <c r="N911" i="27"/>
  <c r="N910" i="27"/>
  <c r="N909" i="27"/>
  <c r="N908" i="27"/>
  <c r="N907" i="27"/>
  <c r="N906" i="27"/>
  <c r="N905" i="27"/>
  <c r="N904" i="27"/>
  <c r="N903" i="27"/>
  <c r="N902" i="27"/>
  <c r="N901" i="27"/>
  <c r="N900" i="27"/>
  <c r="N899" i="27"/>
  <c r="N898" i="27"/>
  <c r="N897" i="27"/>
  <c r="N896" i="27"/>
  <c r="N895" i="27"/>
  <c r="N894" i="27"/>
  <c r="N893" i="27"/>
  <c r="N892" i="27"/>
  <c r="N891" i="27"/>
  <c r="N890" i="27"/>
  <c r="N889" i="27"/>
  <c r="N888" i="27"/>
  <c r="N887" i="27"/>
  <c r="N886" i="27"/>
  <c r="N885" i="27"/>
  <c r="N884" i="27"/>
  <c r="N883" i="27"/>
  <c r="N882" i="27"/>
  <c r="N881" i="27"/>
  <c r="N880" i="27"/>
  <c r="N879" i="27"/>
  <c r="N878" i="27"/>
  <c r="N877" i="27"/>
  <c r="N876" i="27"/>
  <c r="N875" i="27"/>
  <c r="N874" i="27"/>
  <c r="N873" i="27"/>
  <c r="N872" i="27"/>
  <c r="N871" i="27"/>
  <c r="N870" i="27"/>
  <c r="N869" i="27"/>
  <c r="N868" i="27"/>
  <c r="N867" i="27"/>
  <c r="N866" i="27"/>
  <c r="N865" i="27"/>
  <c r="N864" i="27"/>
  <c r="N863" i="27"/>
  <c r="N862" i="27"/>
  <c r="N861" i="27"/>
  <c r="N860" i="27"/>
  <c r="N859" i="27"/>
  <c r="N858" i="27"/>
  <c r="N857" i="27"/>
  <c r="N856" i="27"/>
  <c r="N855" i="27"/>
  <c r="N854" i="27"/>
  <c r="N853" i="27"/>
  <c r="N852" i="27"/>
  <c r="N851" i="27"/>
  <c r="N850" i="27"/>
  <c r="N849" i="27"/>
  <c r="N848" i="27"/>
  <c r="N847" i="27"/>
  <c r="N846" i="27"/>
  <c r="N845" i="27"/>
  <c r="N844" i="27"/>
  <c r="N843" i="27"/>
  <c r="N842" i="27"/>
  <c r="N841" i="27"/>
  <c r="N840" i="27"/>
  <c r="N839" i="27"/>
  <c r="N838" i="27"/>
  <c r="N837" i="27"/>
  <c r="N836" i="27"/>
  <c r="N835" i="27"/>
  <c r="N834" i="27"/>
  <c r="N833" i="27"/>
  <c r="N832" i="27"/>
  <c r="N831" i="27"/>
  <c r="N830" i="27"/>
  <c r="N829" i="27"/>
  <c r="N828" i="27"/>
  <c r="N827" i="27"/>
  <c r="N826" i="27"/>
  <c r="N825" i="27"/>
  <c r="N824" i="27"/>
  <c r="N823" i="27"/>
  <c r="N822" i="27"/>
  <c r="N821" i="27"/>
  <c r="N820" i="27"/>
  <c r="N819" i="27"/>
  <c r="N818" i="27"/>
  <c r="N817" i="27"/>
  <c r="N816" i="27"/>
  <c r="N815" i="27"/>
  <c r="N814" i="27"/>
  <c r="N813" i="27"/>
  <c r="N812" i="27"/>
  <c r="N811" i="27"/>
  <c r="N810" i="27"/>
  <c r="N809" i="27"/>
  <c r="N808" i="27"/>
  <c r="N807" i="27"/>
  <c r="N806" i="27"/>
  <c r="N805" i="27"/>
  <c r="N804" i="27"/>
  <c r="N803" i="27"/>
  <c r="N802" i="27"/>
  <c r="N801" i="27"/>
  <c r="N800" i="27"/>
  <c r="N799" i="27"/>
  <c r="N798" i="27"/>
  <c r="N797" i="27"/>
  <c r="N796" i="27"/>
  <c r="N795" i="27"/>
  <c r="N794" i="27"/>
  <c r="N793" i="27"/>
  <c r="N792" i="27"/>
  <c r="N791" i="27"/>
  <c r="N790" i="27"/>
  <c r="N789" i="27"/>
  <c r="N788" i="27"/>
  <c r="N787" i="27"/>
  <c r="N786" i="27"/>
  <c r="N785" i="27"/>
  <c r="N784" i="27"/>
  <c r="N783" i="27"/>
  <c r="N782" i="27"/>
  <c r="N781" i="27"/>
  <c r="N780" i="27"/>
  <c r="N779" i="27"/>
  <c r="N778" i="27"/>
  <c r="N777" i="27"/>
  <c r="N776" i="27"/>
  <c r="N775" i="27"/>
  <c r="N774" i="27"/>
  <c r="N773" i="27"/>
  <c r="N772" i="27"/>
  <c r="N771" i="27"/>
  <c r="N770" i="27"/>
  <c r="N769" i="27"/>
  <c r="N768" i="27"/>
  <c r="N767" i="27"/>
  <c r="N766" i="27"/>
  <c r="N765" i="27"/>
  <c r="N764" i="27"/>
  <c r="N763" i="27"/>
  <c r="N762" i="27"/>
  <c r="N761" i="27"/>
  <c r="N760" i="27"/>
  <c r="N759" i="27"/>
  <c r="N758" i="27"/>
  <c r="N757" i="27"/>
  <c r="N756" i="27"/>
  <c r="N755" i="27"/>
  <c r="N754" i="27"/>
  <c r="N753" i="27"/>
  <c r="N752" i="27"/>
  <c r="N751" i="27"/>
  <c r="N750" i="27"/>
  <c r="N749" i="27"/>
  <c r="N748" i="27"/>
  <c r="N747" i="27"/>
  <c r="N746" i="27"/>
  <c r="N745" i="27"/>
  <c r="N744" i="27"/>
  <c r="N743" i="27"/>
  <c r="N742" i="27"/>
  <c r="N741" i="27"/>
  <c r="N740" i="27"/>
  <c r="N739" i="27"/>
  <c r="N738" i="27"/>
  <c r="N737" i="27"/>
  <c r="N736" i="27"/>
  <c r="N735" i="27"/>
  <c r="N734" i="27"/>
  <c r="N733" i="27"/>
  <c r="N732" i="27"/>
  <c r="N731" i="27"/>
  <c r="N730" i="27"/>
  <c r="N729" i="27"/>
  <c r="N728" i="27"/>
  <c r="N727" i="27"/>
  <c r="N726" i="27"/>
  <c r="N725" i="27"/>
  <c r="N724" i="27"/>
  <c r="N723" i="27"/>
  <c r="N722" i="27"/>
  <c r="N721" i="27"/>
  <c r="N720" i="27"/>
  <c r="N719" i="27"/>
  <c r="N718" i="27"/>
  <c r="N717" i="27"/>
  <c r="N716" i="27"/>
  <c r="N715" i="27"/>
  <c r="N714" i="27"/>
  <c r="N713" i="27"/>
  <c r="N712" i="27"/>
  <c r="N711" i="27"/>
  <c r="N710" i="27"/>
  <c r="N709" i="27"/>
  <c r="N708" i="27"/>
  <c r="N707" i="27"/>
  <c r="N706" i="27"/>
  <c r="N705" i="27"/>
  <c r="N704" i="27"/>
  <c r="N703" i="27"/>
  <c r="N702" i="27"/>
  <c r="N701" i="27"/>
  <c r="N700" i="27"/>
  <c r="N699" i="27"/>
  <c r="N698" i="27"/>
  <c r="N697" i="27"/>
  <c r="N696" i="27"/>
  <c r="N695" i="27"/>
  <c r="N694" i="27"/>
  <c r="N693" i="27"/>
  <c r="N692" i="27"/>
  <c r="N691" i="27"/>
  <c r="N690" i="27"/>
  <c r="N689" i="27"/>
  <c r="N688" i="27"/>
  <c r="N687" i="27"/>
  <c r="N686" i="27"/>
  <c r="N685" i="27"/>
  <c r="N684" i="27"/>
  <c r="N683" i="27"/>
  <c r="N682" i="27"/>
  <c r="N681" i="27"/>
  <c r="N680" i="27"/>
  <c r="N679" i="27"/>
  <c r="N678" i="27"/>
  <c r="N677" i="27"/>
  <c r="N676" i="27"/>
  <c r="N675" i="27"/>
  <c r="N674" i="27"/>
  <c r="N673" i="27"/>
  <c r="N672" i="27"/>
  <c r="N671" i="27"/>
  <c r="N670" i="27"/>
  <c r="N669" i="27"/>
  <c r="N668" i="27"/>
  <c r="N667" i="27"/>
  <c r="N666" i="27"/>
  <c r="N665" i="27"/>
  <c r="N664" i="27"/>
  <c r="N663" i="27"/>
  <c r="N662" i="27"/>
  <c r="N661" i="27"/>
  <c r="N660" i="27"/>
  <c r="N659" i="27"/>
  <c r="N658" i="27"/>
  <c r="N657" i="27"/>
  <c r="N656" i="27"/>
  <c r="N655" i="27"/>
  <c r="N654" i="27"/>
  <c r="N653" i="27"/>
  <c r="N652" i="27"/>
  <c r="N651" i="27"/>
  <c r="N650" i="27"/>
  <c r="N649" i="27"/>
  <c r="N648" i="27"/>
  <c r="N647" i="27"/>
  <c r="N646" i="27"/>
  <c r="N645" i="27"/>
  <c r="N644" i="27"/>
  <c r="N643" i="27"/>
  <c r="N642" i="27"/>
  <c r="N641" i="27"/>
  <c r="N640" i="27"/>
  <c r="N639" i="27"/>
  <c r="N638" i="27"/>
  <c r="N637" i="27"/>
  <c r="N636" i="27"/>
  <c r="N635" i="27"/>
  <c r="N634" i="27"/>
  <c r="N633" i="27"/>
  <c r="N632" i="27"/>
  <c r="N631" i="27"/>
  <c r="N630" i="27"/>
  <c r="N629" i="27"/>
  <c r="N628" i="27"/>
  <c r="N627" i="27"/>
  <c r="N626" i="27"/>
  <c r="N625" i="27"/>
  <c r="N624" i="27"/>
  <c r="N623" i="27"/>
  <c r="N622" i="27"/>
  <c r="N621" i="27"/>
  <c r="N620" i="27"/>
  <c r="N619" i="27"/>
  <c r="N618" i="27"/>
  <c r="N617" i="27"/>
  <c r="N616" i="27"/>
  <c r="N615" i="27"/>
  <c r="N614" i="27"/>
  <c r="N613" i="27"/>
  <c r="N612" i="27"/>
  <c r="N611" i="27"/>
  <c r="N610" i="27"/>
  <c r="N609" i="27"/>
  <c r="N608" i="27"/>
  <c r="N607" i="27"/>
  <c r="N606" i="27"/>
  <c r="N605" i="27"/>
  <c r="N604" i="27"/>
  <c r="N603" i="27"/>
  <c r="N602" i="27"/>
  <c r="N601" i="27"/>
  <c r="N600" i="27"/>
  <c r="N599" i="27"/>
  <c r="N598" i="27"/>
  <c r="N597" i="27"/>
  <c r="N596" i="27"/>
  <c r="N595" i="27"/>
  <c r="N594" i="27"/>
  <c r="N593" i="27"/>
  <c r="N592" i="27"/>
  <c r="N591" i="27"/>
  <c r="N590" i="27"/>
  <c r="N589" i="27"/>
  <c r="N588" i="27"/>
  <c r="N587" i="27"/>
  <c r="N586" i="27"/>
  <c r="N585" i="27"/>
  <c r="N584" i="27"/>
  <c r="N583" i="27"/>
  <c r="N582" i="27"/>
  <c r="N581" i="27"/>
  <c r="N580" i="27"/>
  <c r="N579" i="27"/>
  <c r="N578" i="27"/>
  <c r="N577" i="27"/>
  <c r="N576" i="27"/>
  <c r="N575" i="27"/>
  <c r="N574" i="27"/>
  <c r="N573" i="27"/>
  <c r="N572" i="27"/>
  <c r="N571" i="27"/>
  <c r="N570" i="27"/>
  <c r="N569" i="27"/>
  <c r="N568" i="27"/>
  <c r="N567" i="27"/>
  <c r="N566" i="27"/>
  <c r="N565" i="27"/>
  <c r="N564" i="27"/>
  <c r="N563" i="27"/>
  <c r="N562" i="27"/>
  <c r="N561" i="27"/>
  <c r="N560" i="27"/>
  <c r="N559" i="27"/>
  <c r="N558" i="27"/>
  <c r="N557" i="27"/>
  <c r="N556" i="27"/>
  <c r="N555" i="27"/>
  <c r="N554" i="27"/>
  <c r="N553" i="27"/>
  <c r="N552" i="27"/>
  <c r="N551" i="27"/>
  <c r="N550" i="27"/>
  <c r="N549" i="27"/>
  <c r="N548" i="27"/>
  <c r="N547" i="27"/>
  <c r="N546" i="27"/>
  <c r="N545" i="27"/>
  <c r="N544" i="27"/>
  <c r="N543" i="27"/>
  <c r="N542" i="27"/>
  <c r="N541" i="27"/>
  <c r="N540" i="27"/>
  <c r="N539" i="27"/>
  <c r="N538" i="27"/>
  <c r="N537" i="27"/>
  <c r="N536" i="27"/>
  <c r="N535" i="27"/>
  <c r="N534" i="27"/>
  <c r="N533" i="27"/>
  <c r="N532" i="27"/>
  <c r="N531" i="27"/>
  <c r="N530" i="27"/>
  <c r="N529" i="27"/>
  <c r="N528" i="27"/>
  <c r="N527" i="27"/>
  <c r="N526" i="27"/>
  <c r="N525" i="27"/>
  <c r="N524" i="27"/>
  <c r="N523" i="27"/>
  <c r="N522" i="27"/>
  <c r="N521" i="27"/>
  <c r="N520" i="27"/>
  <c r="N519" i="27"/>
  <c r="N518" i="27"/>
  <c r="N517" i="27"/>
  <c r="N516" i="27"/>
  <c r="N515" i="27"/>
  <c r="N514" i="27"/>
  <c r="N513" i="27"/>
  <c r="N512" i="27"/>
  <c r="N511" i="27"/>
  <c r="N510" i="27"/>
  <c r="N509" i="27"/>
  <c r="N508" i="27"/>
  <c r="N507" i="27"/>
  <c r="N506" i="27"/>
  <c r="N505" i="27"/>
  <c r="N504" i="27"/>
  <c r="N503" i="27"/>
  <c r="N502" i="27"/>
  <c r="N501" i="27"/>
  <c r="N500" i="27"/>
  <c r="N499" i="27"/>
  <c r="N498" i="27"/>
  <c r="N497" i="27"/>
  <c r="N496" i="27"/>
  <c r="N495" i="27"/>
  <c r="N494" i="27"/>
  <c r="N493" i="27"/>
  <c r="N492" i="27"/>
  <c r="N491" i="27"/>
  <c r="N490" i="27"/>
  <c r="N489" i="27"/>
  <c r="N488" i="27"/>
  <c r="N487" i="27"/>
  <c r="N486" i="27"/>
  <c r="N485" i="27"/>
  <c r="N484" i="27"/>
  <c r="N483" i="27"/>
  <c r="N482" i="27"/>
  <c r="N481" i="27"/>
  <c r="N480" i="27"/>
  <c r="N479" i="27"/>
  <c r="N478" i="27"/>
  <c r="N477" i="27"/>
  <c r="N476" i="27"/>
  <c r="N475" i="27"/>
  <c r="N474" i="27"/>
  <c r="N473" i="27"/>
  <c r="N472" i="27"/>
  <c r="N471" i="27"/>
  <c r="N470" i="27"/>
  <c r="N469" i="27"/>
  <c r="N468" i="27"/>
  <c r="N467" i="27"/>
  <c r="N466" i="27"/>
  <c r="N465" i="27"/>
  <c r="N464" i="27"/>
  <c r="N463" i="27"/>
  <c r="N462" i="27"/>
  <c r="N461" i="27"/>
  <c r="N460" i="27"/>
  <c r="N459" i="27"/>
  <c r="N458" i="27"/>
  <c r="N457" i="27"/>
  <c r="N456" i="27"/>
  <c r="N455" i="27"/>
  <c r="N454" i="27"/>
  <c r="N453" i="27"/>
  <c r="N452" i="27"/>
  <c r="N451" i="27"/>
  <c r="N450" i="27"/>
  <c r="N449" i="27"/>
  <c r="N448" i="27"/>
  <c r="N447" i="27"/>
  <c r="N446" i="27"/>
  <c r="N445" i="27"/>
  <c r="N444" i="27"/>
  <c r="N443" i="27"/>
  <c r="N442" i="27"/>
  <c r="N441" i="27"/>
  <c r="N440" i="27"/>
  <c r="N439" i="27"/>
  <c r="N438" i="27"/>
  <c r="N437" i="27"/>
  <c r="N436" i="27"/>
  <c r="N435" i="27"/>
  <c r="N434" i="27"/>
  <c r="N433" i="27"/>
  <c r="N432" i="27"/>
  <c r="N431" i="27"/>
  <c r="N430" i="27"/>
  <c r="N429" i="27"/>
  <c r="N428" i="27"/>
  <c r="N427" i="27"/>
  <c r="N426" i="27"/>
  <c r="N425" i="27"/>
  <c r="N424" i="27"/>
  <c r="N423" i="27"/>
  <c r="N422" i="27"/>
  <c r="N421" i="27"/>
  <c r="N420" i="27"/>
  <c r="N419" i="27"/>
  <c r="N418" i="27"/>
  <c r="N417" i="27"/>
  <c r="N416" i="27"/>
  <c r="N415" i="27"/>
  <c r="N414" i="27"/>
  <c r="N413" i="27"/>
  <c r="N412" i="27"/>
  <c r="N411" i="27"/>
  <c r="N410" i="27"/>
  <c r="N409" i="27"/>
  <c r="N408" i="27"/>
  <c r="N407" i="27"/>
  <c r="N406" i="27"/>
  <c r="N405" i="27"/>
  <c r="N404" i="27"/>
  <c r="N403" i="27"/>
  <c r="N402" i="27"/>
  <c r="N401" i="27"/>
  <c r="N400" i="27"/>
  <c r="N399" i="27"/>
  <c r="N398" i="27"/>
  <c r="N397" i="27"/>
  <c r="N396" i="27"/>
  <c r="N395" i="27"/>
  <c r="N394" i="27"/>
  <c r="N393" i="27"/>
  <c r="N392" i="27"/>
  <c r="N391" i="27"/>
  <c r="N390" i="27"/>
  <c r="N389" i="27"/>
  <c r="N388" i="27"/>
  <c r="N387" i="27"/>
  <c r="N386" i="27"/>
  <c r="N385" i="27"/>
  <c r="N384" i="27"/>
  <c r="N383" i="27"/>
  <c r="N382" i="27"/>
  <c r="N381" i="27"/>
  <c r="N380" i="27"/>
  <c r="N379" i="27"/>
  <c r="N378" i="27"/>
  <c r="N377" i="27"/>
  <c r="N376" i="27"/>
  <c r="N375" i="27"/>
  <c r="N374" i="27"/>
  <c r="N373" i="27"/>
  <c r="N372" i="27"/>
  <c r="N371" i="27"/>
  <c r="N370" i="27"/>
  <c r="N369" i="27"/>
  <c r="N368" i="27"/>
  <c r="N367" i="27"/>
  <c r="N366" i="27"/>
  <c r="N365" i="27"/>
  <c r="N364" i="27"/>
  <c r="N363" i="27"/>
  <c r="N362" i="27"/>
  <c r="N361" i="27"/>
  <c r="N360" i="27"/>
  <c r="N359" i="27"/>
  <c r="N358" i="27"/>
  <c r="N357" i="27"/>
  <c r="N356" i="27"/>
  <c r="N355" i="27"/>
  <c r="N354" i="27"/>
  <c r="N353" i="27"/>
  <c r="N352" i="27"/>
  <c r="N351" i="27"/>
  <c r="N350" i="27"/>
  <c r="N349" i="27"/>
  <c r="N348" i="27"/>
  <c r="N347" i="27"/>
  <c r="N346" i="27"/>
  <c r="N345" i="27"/>
  <c r="N344" i="27"/>
  <c r="N343" i="27"/>
  <c r="N342" i="27"/>
  <c r="N341" i="27"/>
  <c r="N340" i="27"/>
  <c r="N339" i="27"/>
  <c r="N338" i="27"/>
  <c r="N337" i="27"/>
  <c r="N336" i="27"/>
  <c r="N335" i="27"/>
  <c r="N334" i="27"/>
  <c r="N333" i="27"/>
  <c r="N332" i="27"/>
  <c r="N331" i="27"/>
  <c r="N330" i="27"/>
  <c r="N329" i="27"/>
  <c r="N328" i="27"/>
  <c r="N327" i="27"/>
  <c r="N326" i="27"/>
  <c r="N325" i="27"/>
  <c r="N324" i="27"/>
  <c r="N323" i="27"/>
  <c r="N322" i="27"/>
  <c r="N321" i="27"/>
  <c r="N320" i="27"/>
  <c r="N319" i="27"/>
  <c r="N318" i="27"/>
  <c r="N317" i="27"/>
  <c r="N316" i="27"/>
  <c r="N315" i="27"/>
  <c r="N314" i="27"/>
  <c r="N313" i="27"/>
  <c r="N312" i="27"/>
  <c r="N311" i="27"/>
  <c r="N310" i="27"/>
  <c r="N309" i="27"/>
  <c r="N308" i="27"/>
  <c r="N307" i="27"/>
  <c r="N306" i="27"/>
  <c r="N305" i="27"/>
  <c r="N304" i="27"/>
  <c r="N303" i="27"/>
  <c r="N302" i="27"/>
  <c r="N301" i="27"/>
  <c r="N300" i="27"/>
  <c r="N299" i="27"/>
  <c r="N298" i="27"/>
  <c r="N297" i="27"/>
  <c r="N296" i="27"/>
  <c r="N295" i="27"/>
  <c r="N294" i="27"/>
  <c r="N293" i="27"/>
  <c r="N292" i="27"/>
  <c r="N291" i="27"/>
  <c r="N290" i="27"/>
  <c r="N289" i="27"/>
  <c r="N288" i="27"/>
  <c r="N287" i="27"/>
  <c r="N286" i="27"/>
  <c r="N285" i="27"/>
  <c r="N284" i="27"/>
  <c r="N283" i="27"/>
  <c r="N282" i="27"/>
  <c r="N281" i="27"/>
  <c r="N280" i="27"/>
  <c r="N279" i="27"/>
  <c r="N278" i="27"/>
  <c r="N277" i="27"/>
  <c r="N276" i="27"/>
  <c r="N275" i="27"/>
  <c r="N274" i="27"/>
  <c r="N273" i="27"/>
  <c r="N272" i="27"/>
  <c r="N271" i="27"/>
  <c r="N270" i="27"/>
  <c r="N269" i="27"/>
  <c r="N268" i="27"/>
  <c r="N267" i="27"/>
  <c r="N266" i="27"/>
  <c r="N265" i="27"/>
  <c r="N264" i="27"/>
  <c r="N263" i="27"/>
  <c r="N262" i="27"/>
  <c r="N261" i="27"/>
  <c r="N260" i="27"/>
  <c r="N259" i="27"/>
  <c r="N258" i="27"/>
  <c r="N257" i="27"/>
  <c r="N256" i="27"/>
  <c r="N255" i="27"/>
  <c r="N254" i="27"/>
  <c r="N253" i="27"/>
  <c r="N252" i="27"/>
  <c r="N251" i="27"/>
  <c r="N250" i="27"/>
  <c r="N249" i="27"/>
  <c r="N248" i="27"/>
  <c r="N247" i="27"/>
  <c r="N246" i="27"/>
  <c r="N245" i="27"/>
  <c r="N244" i="27"/>
  <c r="N243" i="27"/>
  <c r="N242" i="27"/>
  <c r="N241" i="27"/>
  <c r="N240" i="27"/>
  <c r="N239" i="27"/>
  <c r="N238" i="27"/>
  <c r="N237" i="27"/>
  <c r="N236" i="27"/>
  <c r="N235" i="27"/>
  <c r="N234" i="27"/>
  <c r="N233" i="27"/>
  <c r="N232" i="27"/>
  <c r="N231" i="27"/>
  <c r="N230" i="27"/>
  <c r="N229" i="27"/>
  <c r="N228" i="27"/>
  <c r="N227" i="27"/>
  <c r="N226" i="27"/>
  <c r="N225" i="27"/>
  <c r="N224" i="27"/>
  <c r="N223" i="27"/>
  <c r="N222" i="27"/>
  <c r="N221" i="27"/>
  <c r="N220" i="27"/>
  <c r="N219" i="27"/>
  <c r="N218" i="27"/>
  <c r="N217" i="27"/>
  <c r="N216" i="27"/>
  <c r="N215" i="27"/>
  <c r="N214" i="27"/>
  <c r="N213" i="27"/>
  <c r="N212" i="27"/>
  <c r="N211" i="27"/>
  <c r="N210" i="27"/>
  <c r="N209" i="27"/>
  <c r="N208" i="27"/>
  <c r="N207" i="27"/>
  <c r="N206" i="27"/>
  <c r="N205" i="27"/>
  <c r="N204" i="27"/>
  <c r="N203" i="27"/>
  <c r="N202" i="27"/>
  <c r="N201" i="27"/>
  <c r="N200" i="27"/>
  <c r="N199" i="27"/>
  <c r="N198" i="27"/>
  <c r="N197" i="27"/>
  <c r="N196" i="27"/>
  <c r="N195" i="27"/>
  <c r="N194" i="27"/>
  <c r="N193" i="27"/>
  <c r="N192" i="27"/>
  <c r="N191" i="27"/>
  <c r="N190" i="27"/>
  <c r="N189" i="27"/>
  <c r="N188" i="27"/>
  <c r="N187" i="27"/>
  <c r="N186" i="27"/>
  <c r="N185" i="27"/>
  <c r="N184" i="27"/>
  <c r="N183" i="27"/>
  <c r="N182" i="27"/>
  <c r="N181" i="27"/>
  <c r="N180" i="27"/>
  <c r="N179" i="27"/>
  <c r="N178" i="27"/>
  <c r="N177" i="27"/>
  <c r="N176" i="27"/>
  <c r="N175" i="27"/>
  <c r="N174" i="27"/>
  <c r="N173" i="27"/>
  <c r="N172" i="27"/>
  <c r="N171" i="27"/>
  <c r="N170" i="27"/>
  <c r="N169" i="27"/>
  <c r="N168" i="27"/>
  <c r="N167" i="27"/>
  <c r="N166" i="27"/>
  <c r="N165" i="27"/>
  <c r="N164" i="27"/>
  <c r="N163" i="27"/>
  <c r="N162" i="27"/>
  <c r="N161" i="27"/>
  <c r="N160" i="27"/>
  <c r="N159" i="27"/>
  <c r="N158" i="27"/>
  <c r="N157" i="27"/>
  <c r="N156" i="27"/>
  <c r="N155" i="27"/>
  <c r="N154" i="27"/>
  <c r="N153" i="27"/>
  <c r="N152" i="27"/>
  <c r="N151" i="27"/>
  <c r="N150" i="27"/>
  <c r="N149" i="27"/>
  <c r="N148" i="27"/>
  <c r="N147" i="27"/>
  <c r="N146" i="27"/>
  <c r="N145" i="27"/>
  <c r="N144" i="27"/>
  <c r="N143" i="27"/>
  <c r="N142" i="27"/>
  <c r="N141" i="27"/>
  <c r="N140" i="27"/>
  <c r="N139" i="27"/>
  <c r="N138" i="27"/>
  <c r="N137" i="27"/>
  <c r="N136" i="27"/>
  <c r="N135" i="27"/>
  <c r="N134" i="27"/>
  <c r="N133" i="27"/>
  <c r="N132" i="27"/>
  <c r="N131" i="27"/>
  <c r="N130" i="27"/>
  <c r="N129" i="27"/>
  <c r="N128" i="27"/>
  <c r="N127" i="27"/>
  <c r="N126" i="27"/>
  <c r="N125" i="27"/>
  <c r="N124" i="27"/>
  <c r="N123" i="27"/>
  <c r="N122" i="27"/>
  <c r="N121" i="27"/>
  <c r="N120" i="27"/>
  <c r="N119" i="27"/>
  <c r="N118" i="27"/>
  <c r="N117" i="27"/>
  <c r="N116" i="27"/>
  <c r="N115" i="27"/>
  <c r="N114" i="27"/>
  <c r="N113" i="27"/>
  <c r="N112" i="27"/>
  <c r="N111" i="27"/>
  <c r="N110" i="27"/>
  <c r="N109" i="27"/>
  <c r="N108" i="27"/>
  <c r="N107" i="27"/>
  <c r="N106" i="27"/>
  <c r="N105" i="27"/>
  <c r="N104" i="27"/>
  <c r="N103" i="27"/>
  <c r="N102" i="27"/>
  <c r="N101" i="27"/>
  <c r="N100" i="27"/>
  <c r="N99" i="27"/>
  <c r="N98" i="27"/>
  <c r="N97" i="27"/>
  <c r="N96" i="27"/>
  <c r="N95" i="27"/>
  <c r="N94" i="27"/>
  <c r="N93" i="27"/>
  <c r="N92" i="27"/>
  <c r="N91" i="27"/>
  <c r="N90" i="27"/>
  <c r="N89" i="27"/>
  <c r="N88" i="27"/>
  <c r="N87" i="27"/>
  <c r="N86" i="27"/>
  <c r="N85" i="27"/>
  <c r="N84" i="27"/>
  <c r="N83" i="27"/>
  <c r="N82" i="27"/>
  <c r="N81" i="27"/>
  <c r="N80" i="27"/>
  <c r="N79" i="27"/>
  <c r="N78" i="27"/>
  <c r="N77" i="27"/>
  <c r="N76" i="27"/>
  <c r="N75" i="27"/>
  <c r="N74" i="27"/>
  <c r="N73" i="27"/>
  <c r="N72" i="27"/>
  <c r="N71" i="27"/>
  <c r="N70" i="27"/>
  <c r="N69" i="27"/>
  <c r="N68" i="27"/>
  <c r="N67" i="27"/>
  <c r="N66" i="27"/>
  <c r="N65" i="27"/>
  <c r="N64" i="27"/>
  <c r="N63" i="27"/>
  <c r="N62" i="27"/>
  <c r="N61" i="27"/>
  <c r="N60" i="27"/>
  <c r="N59" i="27"/>
  <c r="N58" i="27"/>
  <c r="N57" i="27"/>
  <c r="N56" i="27"/>
  <c r="N55" i="27"/>
  <c r="N54" i="27"/>
  <c r="N53" i="27"/>
  <c r="N52" i="27"/>
  <c r="N51" i="27"/>
  <c r="N50" i="27"/>
  <c r="N49" i="27"/>
  <c r="N48" i="27"/>
  <c r="N47" i="27"/>
  <c r="N46" i="27"/>
  <c r="N45" i="27"/>
  <c r="N44" i="27"/>
  <c r="N43" i="27"/>
  <c r="N42" i="27"/>
  <c r="N41" i="27"/>
  <c r="N40" i="27"/>
  <c r="N39" i="27"/>
  <c r="N38" i="27"/>
  <c r="N37" i="27"/>
  <c r="N36" i="27"/>
  <c r="N35" i="27"/>
  <c r="N34" i="27"/>
  <c r="N33" i="27"/>
  <c r="N32" i="27"/>
  <c r="N31" i="27"/>
  <c r="N30" i="27"/>
  <c r="N29" i="27"/>
  <c r="N28" i="27"/>
  <c r="N27" i="27"/>
  <c r="N26" i="27"/>
  <c r="N25" i="27"/>
  <c r="N24" i="27"/>
  <c r="N23" i="27"/>
  <c r="N22" i="27"/>
  <c r="N21" i="27"/>
  <c r="N20" i="27"/>
  <c r="N19" i="27"/>
  <c r="N18" i="27"/>
  <c r="N17" i="27"/>
  <c r="N16" i="27"/>
  <c r="N15" i="27"/>
  <c r="N14" i="27"/>
  <c r="N13" i="27"/>
  <c r="N12" i="27"/>
  <c r="N11" i="27"/>
  <c r="N10" i="27"/>
  <c r="N9" i="27"/>
  <c r="N8" i="27"/>
  <c r="N7" i="27"/>
  <c r="N6" i="27"/>
  <c r="N5" i="27"/>
  <c r="N4" i="27"/>
  <c r="N3" i="27"/>
  <c r="C1" i="27"/>
  <c r="B1" i="27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109" i="26"/>
  <c r="N1108" i="26"/>
  <c r="N1107" i="26"/>
  <c r="N1106" i="26"/>
  <c r="N1105" i="26"/>
  <c r="N1104" i="26"/>
  <c r="N1103" i="26"/>
  <c r="N1102" i="26"/>
  <c r="N1101" i="26"/>
  <c r="N1100" i="26"/>
  <c r="N1099" i="26"/>
  <c r="N1098" i="26"/>
  <c r="N1097" i="26"/>
  <c r="N1096" i="26"/>
  <c r="N1095" i="26"/>
  <c r="N1094" i="26"/>
  <c r="N1093" i="26"/>
  <c r="N1092" i="26"/>
  <c r="N1091" i="26"/>
  <c r="N1090" i="26"/>
  <c r="N1089" i="26"/>
  <c r="N1088" i="26"/>
  <c r="N1087" i="26"/>
  <c r="N1086" i="26"/>
  <c r="N1085" i="26"/>
  <c r="N1084" i="26"/>
  <c r="N1083" i="26"/>
  <c r="N1082" i="26"/>
  <c r="N1081" i="26"/>
  <c r="N1080" i="26"/>
  <c r="N1079" i="26"/>
  <c r="N1078" i="26"/>
  <c r="N1077" i="26"/>
  <c r="N1076" i="26"/>
  <c r="N1075" i="26"/>
  <c r="N1074" i="26"/>
  <c r="N1073" i="26"/>
  <c r="N1072" i="26"/>
  <c r="N1071" i="26"/>
  <c r="N1070" i="26"/>
  <c r="N1069" i="26"/>
  <c r="N1068" i="26"/>
  <c r="N1067" i="26"/>
  <c r="N1066" i="26"/>
  <c r="N1065" i="26"/>
  <c r="N1064" i="26"/>
  <c r="N1063" i="26"/>
  <c r="N1062" i="26"/>
  <c r="N1061" i="26"/>
  <c r="N1060" i="26"/>
  <c r="N1059" i="26"/>
  <c r="N1058" i="26"/>
  <c r="N1057" i="26"/>
  <c r="N1056" i="26"/>
  <c r="N1055" i="26"/>
  <c r="N1054" i="26"/>
  <c r="N1053" i="26"/>
  <c r="N1052" i="26"/>
  <c r="N1051" i="26"/>
  <c r="N1050" i="26"/>
  <c r="N1049" i="26"/>
  <c r="N1048" i="26"/>
  <c r="N1047" i="26"/>
  <c r="N1046" i="26"/>
  <c r="N1045" i="26"/>
  <c r="N1044" i="26"/>
  <c r="N1043" i="26"/>
  <c r="N1042" i="26"/>
  <c r="N1041" i="26"/>
  <c r="N1040" i="26"/>
  <c r="N1039" i="26"/>
  <c r="N1038" i="26"/>
  <c r="N1037" i="26"/>
  <c r="N1036" i="26"/>
  <c r="N1035" i="26"/>
  <c r="N1034" i="26"/>
  <c r="N1033" i="26"/>
  <c r="N1032" i="26"/>
  <c r="N1031" i="26"/>
  <c r="N1030" i="26"/>
  <c r="N1029" i="26"/>
  <c r="N1028" i="26"/>
  <c r="N1027" i="26"/>
  <c r="N1026" i="26"/>
  <c r="N1025" i="26"/>
  <c r="N1024" i="26"/>
  <c r="N1023" i="26"/>
  <c r="N1022" i="26"/>
  <c r="N1021" i="26"/>
  <c r="N1020" i="26"/>
  <c r="N1019" i="26"/>
  <c r="N1018" i="26"/>
  <c r="N1017" i="26"/>
  <c r="N1016" i="26"/>
  <c r="N1015" i="26"/>
  <c r="N1014" i="26"/>
  <c r="N1013" i="26"/>
  <c r="N1012" i="26"/>
  <c r="N1011" i="26"/>
  <c r="N1010" i="26"/>
  <c r="N1009" i="26"/>
  <c r="N1008" i="26"/>
  <c r="N1007" i="26"/>
  <c r="N1006" i="26"/>
  <c r="N1005" i="26"/>
  <c r="N1004" i="26"/>
  <c r="N1003" i="26"/>
  <c r="N1002" i="26"/>
  <c r="N1001" i="26"/>
  <c r="N1000" i="26"/>
  <c r="N999" i="26"/>
  <c r="N998" i="26"/>
  <c r="N997" i="26"/>
  <c r="N996" i="26"/>
  <c r="N995" i="26"/>
  <c r="N994" i="26"/>
  <c r="N993" i="26"/>
  <c r="N992" i="26"/>
  <c r="N991" i="26"/>
  <c r="N990" i="26"/>
  <c r="N989" i="26"/>
  <c r="N988" i="26"/>
  <c r="N987" i="26"/>
  <c r="N986" i="26"/>
  <c r="N985" i="26"/>
  <c r="N984" i="26"/>
  <c r="N983" i="26"/>
  <c r="N982" i="26"/>
  <c r="N981" i="26"/>
  <c r="N980" i="26"/>
  <c r="N979" i="26"/>
  <c r="N978" i="26"/>
  <c r="N977" i="26"/>
  <c r="N976" i="26"/>
  <c r="N975" i="26"/>
  <c r="N974" i="26"/>
  <c r="N973" i="26"/>
  <c r="N972" i="26"/>
  <c r="N971" i="26"/>
  <c r="N970" i="26"/>
  <c r="N969" i="26"/>
  <c r="N968" i="26"/>
  <c r="N967" i="26"/>
  <c r="N966" i="26"/>
  <c r="N965" i="26"/>
  <c r="N964" i="26"/>
  <c r="N963" i="26"/>
  <c r="N962" i="26"/>
  <c r="N961" i="26"/>
  <c r="N960" i="26"/>
  <c r="N959" i="26"/>
  <c r="N958" i="26"/>
  <c r="N957" i="26"/>
  <c r="N956" i="26"/>
  <c r="N955" i="26"/>
  <c r="N954" i="26"/>
  <c r="N953" i="26"/>
  <c r="N952" i="26"/>
  <c r="N951" i="26"/>
  <c r="N950" i="26"/>
  <c r="N949" i="26"/>
  <c r="N948" i="26"/>
  <c r="N947" i="26"/>
  <c r="N946" i="26"/>
  <c r="N945" i="26"/>
  <c r="N944" i="26"/>
  <c r="N943" i="26"/>
  <c r="N942" i="26"/>
  <c r="N941" i="26"/>
  <c r="N940" i="26"/>
  <c r="N939" i="26"/>
  <c r="N938" i="26"/>
  <c r="N937" i="26"/>
  <c r="N936" i="26"/>
  <c r="N935" i="26"/>
  <c r="N934" i="26"/>
  <c r="N933" i="26"/>
  <c r="N932" i="26"/>
  <c r="N931" i="26"/>
  <c r="N930" i="26"/>
  <c r="N929" i="26"/>
  <c r="N928" i="26"/>
  <c r="N927" i="26"/>
  <c r="N926" i="26"/>
  <c r="N925" i="26"/>
  <c r="N924" i="26"/>
  <c r="N923" i="26"/>
  <c r="N922" i="26"/>
  <c r="N921" i="26"/>
  <c r="N920" i="26"/>
  <c r="N919" i="26"/>
  <c r="N918" i="26"/>
  <c r="N917" i="26"/>
  <c r="N916" i="26"/>
  <c r="N915" i="26"/>
  <c r="N914" i="26"/>
  <c r="N913" i="26"/>
  <c r="N912" i="26"/>
  <c r="N911" i="26"/>
  <c r="N910" i="26"/>
  <c r="N909" i="26"/>
  <c r="N908" i="26"/>
  <c r="N907" i="26"/>
  <c r="N906" i="26"/>
  <c r="N905" i="26"/>
  <c r="N904" i="26"/>
  <c r="N903" i="26"/>
  <c r="N902" i="26"/>
  <c r="N901" i="26"/>
  <c r="N900" i="26"/>
  <c r="N899" i="26"/>
  <c r="N898" i="26"/>
  <c r="N897" i="26"/>
  <c r="N896" i="26"/>
  <c r="N895" i="26"/>
  <c r="N894" i="26"/>
  <c r="N893" i="26"/>
  <c r="N892" i="26"/>
  <c r="N891" i="26"/>
  <c r="N890" i="26"/>
  <c r="N889" i="26"/>
  <c r="N888" i="26"/>
  <c r="N887" i="26"/>
  <c r="N886" i="26"/>
  <c r="N885" i="26"/>
  <c r="N884" i="26"/>
  <c r="N883" i="26"/>
  <c r="N882" i="26"/>
  <c r="N881" i="26"/>
  <c r="N880" i="26"/>
  <c r="N879" i="26"/>
  <c r="N878" i="26"/>
  <c r="N877" i="26"/>
  <c r="N876" i="26"/>
  <c r="N875" i="26"/>
  <c r="N874" i="26"/>
  <c r="N873" i="26"/>
  <c r="N872" i="26"/>
  <c r="N871" i="26"/>
  <c r="N870" i="26"/>
  <c r="N869" i="26"/>
  <c r="N868" i="26"/>
  <c r="N867" i="26"/>
  <c r="N866" i="26"/>
  <c r="N865" i="26"/>
  <c r="N864" i="26"/>
  <c r="N863" i="26"/>
  <c r="N862" i="26"/>
  <c r="N861" i="26"/>
  <c r="N860" i="26"/>
  <c r="N859" i="26"/>
  <c r="N858" i="26"/>
  <c r="N857" i="26"/>
  <c r="N856" i="26"/>
  <c r="N855" i="26"/>
  <c r="N854" i="26"/>
  <c r="N853" i="26"/>
  <c r="N852" i="26"/>
  <c r="N851" i="26"/>
  <c r="N850" i="26"/>
  <c r="N849" i="26"/>
  <c r="N848" i="26"/>
  <c r="N847" i="26"/>
  <c r="N846" i="26"/>
  <c r="N845" i="26"/>
  <c r="N844" i="26"/>
  <c r="N843" i="26"/>
  <c r="N842" i="26"/>
  <c r="N841" i="26"/>
  <c r="N840" i="26"/>
  <c r="N839" i="26"/>
  <c r="N838" i="26"/>
  <c r="N837" i="26"/>
  <c r="N836" i="26"/>
  <c r="N835" i="26"/>
  <c r="N834" i="26"/>
  <c r="N833" i="26"/>
  <c r="N832" i="26"/>
  <c r="N831" i="26"/>
  <c r="N830" i="26"/>
  <c r="N829" i="26"/>
  <c r="N828" i="26"/>
  <c r="N827" i="26"/>
  <c r="N826" i="26"/>
  <c r="N825" i="26"/>
  <c r="N824" i="26"/>
  <c r="N823" i="26"/>
  <c r="N822" i="26"/>
  <c r="N821" i="26"/>
  <c r="N820" i="26"/>
  <c r="N819" i="26"/>
  <c r="N818" i="26"/>
  <c r="N817" i="26"/>
  <c r="N816" i="26"/>
  <c r="N815" i="26"/>
  <c r="N814" i="26"/>
  <c r="N813" i="26"/>
  <c r="N812" i="26"/>
  <c r="N811" i="26"/>
  <c r="N810" i="26"/>
  <c r="N809" i="26"/>
  <c r="N808" i="26"/>
  <c r="N807" i="26"/>
  <c r="N806" i="26"/>
  <c r="N805" i="26"/>
  <c r="N804" i="26"/>
  <c r="N803" i="26"/>
  <c r="N802" i="26"/>
  <c r="N801" i="26"/>
  <c r="N800" i="26"/>
  <c r="N799" i="26"/>
  <c r="N798" i="26"/>
  <c r="N797" i="26"/>
  <c r="N796" i="26"/>
  <c r="N795" i="26"/>
  <c r="N794" i="26"/>
  <c r="N793" i="26"/>
  <c r="N792" i="26"/>
  <c r="N791" i="26"/>
  <c r="N790" i="26"/>
  <c r="N789" i="26"/>
  <c r="N788" i="26"/>
  <c r="N787" i="26"/>
  <c r="N786" i="26"/>
  <c r="N785" i="26"/>
  <c r="N784" i="26"/>
  <c r="N783" i="26"/>
  <c r="N782" i="26"/>
  <c r="N781" i="26"/>
  <c r="N780" i="26"/>
  <c r="N779" i="26"/>
  <c r="N778" i="26"/>
  <c r="N777" i="26"/>
  <c r="N776" i="26"/>
  <c r="N775" i="26"/>
  <c r="N774" i="26"/>
  <c r="N773" i="26"/>
  <c r="N772" i="26"/>
  <c r="N771" i="26"/>
  <c r="N770" i="26"/>
  <c r="N769" i="26"/>
  <c r="N768" i="26"/>
  <c r="N767" i="26"/>
  <c r="N766" i="26"/>
  <c r="N765" i="26"/>
  <c r="N764" i="26"/>
  <c r="N763" i="26"/>
  <c r="N762" i="26"/>
  <c r="N761" i="26"/>
  <c r="N760" i="26"/>
  <c r="N759" i="26"/>
  <c r="N758" i="26"/>
  <c r="N757" i="26"/>
  <c r="N756" i="26"/>
  <c r="N755" i="26"/>
  <c r="N754" i="26"/>
  <c r="N753" i="26"/>
  <c r="N752" i="26"/>
  <c r="N751" i="26"/>
  <c r="N750" i="26"/>
  <c r="N749" i="26"/>
  <c r="N748" i="26"/>
  <c r="N747" i="26"/>
  <c r="N746" i="26"/>
  <c r="N745" i="26"/>
  <c r="N744" i="26"/>
  <c r="N743" i="26"/>
  <c r="N742" i="26"/>
  <c r="N741" i="26"/>
  <c r="N740" i="26"/>
  <c r="N739" i="26"/>
  <c r="N738" i="26"/>
  <c r="N737" i="26"/>
  <c r="N736" i="26"/>
  <c r="N735" i="26"/>
  <c r="N734" i="26"/>
  <c r="N733" i="26"/>
  <c r="N732" i="26"/>
  <c r="N731" i="26"/>
  <c r="N730" i="26"/>
  <c r="N729" i="26"/>
  <c r="N728" i="26"/>
  <c r="N727" i="26"/>
  <c r="N726" i="26"/>
  <c r="N725" i="26"/>
  <c r="N724" i="26"/>
  <c r="N723" i="26"/>
  <c r="N722" i="26"/>
  <c r="N721" i="26"/>
  <c r="N720" i="26"/>
  <c r="N719" i="26"/>
  <c r="N718" i="26"/>
  <c r="N717" i="26"/>
  <c r="N716" i="26"/>
  <c r="N715" i="26"/>
  <c r="N714" i="26"/>
  <c r="N713" i="26"/>
  <c r="N712" i="26"/>
  <c r="N711" i="26"/>
  <c r="N710" i="26"/>
  <c r="N709" i="26"/>
  <c r="N708" i="26"/>
  <c r="N707" i="26"/>
  <c r="N706" i="26"/>
  <c r="N705" i="26"/>
  <c r="N704" i="26"/>
  <c r="N703" i="26"/>
  <c r="N702" i="26"/>
  <c r="N701" i="26"/>
  <c r="N700" i="26"/>
  <c r="N699" i="26"/>
  <c r="N698" i="26"/>
  <c r="N697" i="26"/>
  <c r="N696" i="26"/>
  <c r="N695" i="26"/>
  <c r="N694" i="26"/>
  <c r="N693" i="26"/>
  <c r="N692" i="26"/>
  <c r="N691" i="26"/>
  <c r="N690" i="26"/>
  <c r="N689" i="26"/>
  <c r="N688" i="26"/>
  <c r="N687" i="26"/>
  <c r="N686" i="26"/>
  <c r="N685" i="26"/>
  <c r="N684" i="26"/>
  <c r="N683" i="26"/>
  <c r="N682" i="26"/>
  <c r="N681" i="26"/>
  <c r="N680" i="26"/>
  <c r="N679" i="26"/>
  <c r="N678" i="26"/>
  <c r="N677" i="26"/>
  <c r="N676" i="26"/>
  <c r="N675" i="26"/>
  <c r="N674" i="26"/>
  <c r="N673" i="26"/>
  <c r="N672" i="26"/>
  <c r="N671" i="26"/>
  <c r="N670" i="26"/>
  <c r="N669" i="26"/>
  <c r="N668" i="26"/>
  <c r="N667" i="26"/>
  <c r="N666" i="26"/>
  <c r="N665" i="26"/>
  <c r="N664" i="26"/>
  <c r="N663" i="26"/>
  <c r="N662" i="26"/>
  <c r="N661" i="26"/>
  <c r="N660" i="26"/>
  <c r="N659" i="26"/>
  <c r="N658" i="26"/>
  <c r="N657" i="26"/>
  <c r="N656" i="26"/>
  <c r="N655" i="26"/>
  <c r="N654" i="26"/>
  <c r="N653" i="26"/>
  <c r="N652" i="26"/>
  <c r="N651" i="26"/>
  <c r="N650" i="26"/>
  <c r="N649" i="26"/>
  <c r="N648" i="26"/>
  <c r="N647" i="26"/>
  <c r="N646" i="26"/>
  <c r="N645" i="26"/>
  <c r="N644" i="26"/>
  <c r="N643" i="26"/>
  <c r="N642" i="26"/>
  <c r="N641" i="26"/>
  <c r="N640" i="26"/>
  <c r="N639" i="26"/>
  <c r="N638" i="26"/>
  <c r="N637" i="26"/>
  <c r="N636" i="26"/>
  <c r="N635" i="26"/>
  <c r="N634" i="26"/>
  <c r="N633" i="26"/>
  <c r="N632" i="26"/>
  <c r="N631" i="26"/>
  <c r="N630" i="26"/>
  <c r="N629" i="26"/>
  <c r="N628" i="26"/>
  <c r="N627" i="26"/>
  <c r="N626" i="26"/>
  <c r="N625" i="26"/>
  <c r="N624" i="26"/>
  <c r="N623" i="26"/>
  <c r="N622" i="26"/>
  <c r="N621" i="26"/>
  <c r="N620" i="26"/>
  <c r="N619" i="26"/>
  <c r="N618" i="26"/>
  <c r="N617" i="26"/>
  <c r="N616" i="26"/>
  <c r="N615" i="26"/>
  <c r="N614" i="26"/>
  <c r="N613" i="26"/>
  <c r="N612" i="26"/>
  <c r="N611" i="26"/>
  <c r="N610" i="26"/>
  <c r="N609" i="26"/>
  <c r="N608" i="26"/>
  <c r="N607" i="26"/>
  <c r="N606" i="26"/>
  <c r="N605" i="26"/>
  <c r="N604" i="26"/>
  <c r="N603" i="26"/>
  <c r="N602" i="26"/>
  <c r="N601" i="26"/>
  <c r="N600" i="26"/>
  <c r="N599" i="26"/>
  <c r="N598" i="26"/>
  <c r="N597" i="26"/>
  <c r="N596" i="26"/>
  <c r="N595" i="26"/>
  <c r="N594" i="26"/>
  <c r="N593" i="26"/>
  <c r="N592" i="26"/>
  <c r="N591" i="26"/>
  <c r="N590" i="26"/>
  <c r="N589" i="26"/>
  <c r="N588" i="26"/>
  <c r="N587" i="26"/>
  <c r="N586" i="26"/>
  <c r="N585" i="26"/>
  <c r="N584" i="26"/>
  <c r="N583" i="26"/>
  <c r="N582" i="26"/>
  <c r="N581" i="26"/>
  <c r="N580" i="26"/>
  <c r="N579" i="26"/>
  <c r="N578" i="26"/>
  <c r="N577" i="26"/>
  <c r="N576" i="26"/>
  <c r="N575" i="26"/>
  <c r="N574" i="26"/>
  <c r="N573" i="26"/>
  <c r="N572" i="26"/>
  <c r="N571" i="26"/>
  <c r="N570" i="26"/>
  <c r="N569" i="26"/>
  <c r="N568" i="26"/>
  <c r="N567" i="26"/>
  <c r="N566" i="26"/>
  <c r="N565" i="26"/>
  <c r="N564" i="26"/>
  <c r="N563" i="26"/>
  <c r="N562" i="26"/>
  <c r="N561" i="26"/>
  <c r="N560" i="26"/>
  <c r="N559" i="26"/>
  <c r="N558" i="26"/>
  <c r="N557" i="26"/>
  <c r="N556" i="26"/>
  <c r="N555" i="26"/>
  <c r="N554" i="26"/>
  <c r="N553" i="26"/>
  <c r="N552" i="26"/>
  <c r="N551" i="26"/>
  <c r="N550" i="26"/>
  <c r="N549" i="26"/>
  <c r="N548" i="26"/>
  <c r="N547" i="26"/>
  <c r="N546" i="26"/>
  <c r="N545" i="26"/>
  <c r="N544" i="26"/>
  <c r="N543" i="26"/>
  <c r="N542" i="26"/>
  <c r="N541" i="26"/>
  <c r="N540" i="26"/>
  <c r="N539" i="26"/>
  <c r="N538" i="26"/>
  <c r="N537" i="26"/>
  <c r="N536" i="26"/>
  <c r="N535" i="26"/>
  <c r="N534" i="26"/>
  <c r="N533" i="26"/>
  <c r="N532" i="26"/>
  <c r="N531" i="26"/>
  <c r="N530" i="26"/>
  <c r="N529" i="26"/>
  <c r="N528" i="26"/>
  <c r="N527" i="26"/>
  <c r="N526" i="26"/>
  <c r="N525" i="26"/>
  <c r="N524" i="26"/>
  <c r="N523" i="26"/>
  <c r="N522" i="26"/>
  <c r="N521" i="26"/>
  <c r="N520" i="26"/>
  <c r="N519" i="26"/>
  <c r="N518" i="26"/>
  <c r="N517" i="26"/>
  <c r="N516" i="26"/>
  <c r="N515" i="26"/>
  <c r="N514" i="26"/>
  <c r="N513" i="26"/>
  <c r="N512" i="26"/>
  <c r="N511" i="26"/>
  <c r="N510" i="26"/>
  <c r="N509" i="26"/>
  <c r="N508" i="26"/>
  <c r="N507" i="26"/>
  <c r="N506" i="26"/>
  <c r="N505" i="26"/>
  <c r="N504" i="26"/>
  <c r="N503" i="26"/>
  <c r="N502" i="26"/>
  <c r="N501" i="26"/>
  <c r="N500" i="26"/>
  <c r="N499" i="26"/>
  <c r="N498" i="26"/>
  <c r="N497" i="26"/>
  <c r="N496" i="26"/>
  <c r="N495" i="26"/>
  <c r="N494" i="26"/>
  <c r="N493" i="26"/>
  <c r="N492" i="26"/>
  <c r="N491" i="26"/>
  <c r="N490" i="26"/>
  <c r="N489" i="26"/>
  <c r="N488" i="26"/>
  <c r="N487" i="26"/>
  <c r="N486" i="26"/>
  <c r="N485" i="26"/>
  <c r="N484" i="26"/>
  <c r="N483" i="26"/>
  <c r="N482" i="26"/>
  <c r="N481" i="26"/>
  <c r="N480" i="26"/>
  <c r="N479" i="26"/>
  <c r="N478" i="26"/>
  <c r="N477" i="26"/>
  <c r="N476" i="26"/>
  <c r="N475" i="26"/>
  <c r="N474" i="26"/>
  <c r="N473" i="26"/>
  <c r="N472" i="26"/>
  <c r="N471" i="26"/>
  <c r="N470" i="26"/>
  <c r="N469" i="26"/>
  <c r="N468" i="26"/>
  <c r="N467" i="26"/>
  <c r="N466" i="26"/>
  <c r="N465" i="26"/>
  <c r="N464" i="26"/>
  <c r="N463" i="26"/>
  <c r="N462" i="26"/>
  <c r="N461" i="26"/>
  <c r="N460" i="26"/>
  <c r="N459" i="26"/>
  <c r="N458" i="26"/>
  <c r="N457" i="26"/>
  <c r="N456" i="26"/>
  <c r="N455" i="26"/>
  <c r="N454" i="26"/>
  <c r="N453" i="26"/>
  <c r="N452" i="26"/>
  <c r="N451" i="26"/>
  <c r="N450" i="26"/>
  <c r="N449" i="26"/>
  <c r="N448" i="26"/>
  <c r="N447" i="26"/>
  <c r="N446" i="26"/>
  <c r="N445" i="26"/>
  <c r="N444" i="26"/>
  <c r="N443" i="26"/>
  <c r="N442" i="26"/>
  <c r="N441" i="26"/>
  <c r="N440" i="26"/>
  <c r="N439" i="26"/>
  <c r="N438" i="26"/>
  <c r="N437" i="26"/>
  <c r="N436" i="26"/>
  <c r="N435" i="26"/>
  <c r="N434" i="26"/>
  <c r="N433" i="26"/>
  <c r="N432" i="26"/>
  <c r="N431" i="26"/>
  <c r="N430" i="26"/>
  <c r="N429" i="26"/>
  <c r="N428" i="26"/>
  <c r="N427" i="26"/>
  <c r="N426" i="26"/>
  <c r="N425" i="26"/>
  <c r="N424" i="26"/>
  <c r="N423" i="26"/>
  <c r="N422" i="26"/>
  <c r="N421" i="26"/>
  <c r="N420" i="26"/>
  <c r="N419" i="26"/>
  <c r="N418" i="26"/>
  <c r="N417" i="26"/>
  <c r="N416" i="26"/>
  <c r="N415" i="26"/>
  <c r="N414" i="26"/>
  <c r="N413" i="26"/>
  <c r="N412" i="26"/>
  <c r="N411" i="26"/>
  <c r="N410" i="26"/>
  <c r="N409" i="26"/>
  <c r="N408" i="26"/>
  <c r="N407" i="26"/>
  <c r="N406" i="26"/>
  <c r="N405" i="26"/>
  <c r="N404" i="26"/>
  <c r="N403" i="26"/>
  <c r="N402" i="26"/>
  <c r="N401" i="26"/>
  <c r="N400" i="26"/>
  <c r="N399" i="26"/>
  <c r="N398" i="26"/>
  <c r="N397" i="26"/>
  <c r="N396" i="26"/>
  <c r="N395" i="26"/>
  <c r="N394" i="26"/>
  <c r="N393" i="26"/>
  <c r="N392" i="26"/>
  <c r="N391" i="26"/>
  <c r="N390" i="26"/>
  <c r="N389" i="26"/>
  <c r="N388" i="26"/>
  <c r="N387" i="26"/>
  <c r="N386" i="26"/>
  <c r="N385" i="26"/>
  <c r="N384" i="26"/>
  <c r="N383" i="26"/>
  <c r="N382" i="26"/>
  <c r="N381" i="26"/>
  <c r="N380" i="26"/>
  <c r="N379" i="26"/>
  <c r="N378" i="26"/>
  <c r="N377" i="26"/>
  <c r="N376" i="26"/>
  <c r="N375" i="26"/>
  <c r="N374" i="26"/>
  <c r="N373" i="26"/>
  <c r="N372" i="26"/>
  <c r="N371" i="26"/>
  <c r="N370" i="26"/>
  <c r="N369" i="26"/>
  <c r="N368" i="26"/>
  <c r="N367" i="26"/>
  <c r="N366" i="26"/>
  <c r="N365" i="26"/>
  <c r="N364" i="26"/>
  <c r="N363" i="26"/>
  <c r="N362" i="26"/>
  <c r="N361" i="26"/>
  <c r="N360" i="26"/>
  <c r="N359" i="26"/>
  <c r="N358" i="26"/>
  <c r="N357" i="26"/>
  <c r="N356" i="26"/>
  <c r="N355" i="26"/>
  <c r="N354" i="26"/>
  <c r="N353" i="26"/>
  <c r="N352" i="26"/>
  <c r="N351" i="26"/>
  <c r="N350" i="26"/>
  <c r="N349" i="26"/>
  <c r="N348" i="26"/>
  <c r="N347" i="26"/>
  <c r="N346" i="26"/>
  <c r="N345" i="26"/>
  <c r="N344" i="26"/>
  <c r="N343" i="26"/>
  <c r="N342" i="26"/>
  <c r="N341" i="26"/>
  <c r="N340" i="26"/>
  <c r="N339" i="26"/>
  <c r="N338" i="26"/>
  <c r="N337" i="26"/>
  <c r="N336" i="26"/>
  <c r="N335" i="26"/>
  <c r="N334" i="26"/>
  <c r="N333" i="26"/>
  <c r="N332" i="26"/>
  <c r="N331" i="26"/>
  <c r="N330" i="26"/>
  <c r="N329" i="26"/>
  <c r="N328" i="26"/>
  <c r="N327" i="26"/>
  <c r="N326" i="26"/>
  <c r="N325" i="26"/>
  <c r="N324" i="26"/>
  <c r="N323" i="26"/>
  <c r="N322" i="26"/>
  <c r="N321" i="26"/>
  <c r="N320" i="26"/>
  <c r="N319" i="26"/>
  <c r="N318" i="26"/>
  <c r="N317" i="26"/>
  <c r="N316" i="26"/>
  <c r="N315" i="26"/>
  <c r="N314" i="26"/>
  <c r="N313" i="26"/>
  <c r="N312" i="26"/>
  <c r="N311" i="26"/>
  <c r="N310" i="26"/>
  <c r="N309" i="26"/>
  <c r="N308" i="26"/>
  <c r="N307" i="26"/>
  <c r="N306" i="26"/>
  <c r="N305" i="26"/>
  <c r="N304" i="26"/>
  <c r="N303" i="26"/>
  <c r="N302" i="26"/>
  <c r="N301" i="26"/>
  <c r="N300" i="26"/>
  <c r="N299" i="26"/>
  <c r="N298" i="26"/>
  <c r="N297" i="26"/>
  <c r="N296" i="26"/>
  <c r="N295" i="26"/>
  <c r="N294" i="26"/>
  <c r="N293" i="26"/>
  <c r="N292" i="26"/>
  <c r="N291" i="26"/>
  <c r="N290" i="26"/>
  <c r="N289" i="26"/>
  <c r="N288" i="26"/>
  <c r="N287" i="26"/>
  <c r="N286" i="26"/>
  <c r="N285" i="26"/>
  <c r="N284" i="26"/>
  <c r="N283" i="26"/>
  <c r="N282" i="26"/>
  <c r="N281" i="26"/>
  <c r="N280" i="26"/>
  <c r="N279" i="26"/>
  <c r="N278" i="26"/>
  <c r="N277" i="26"/>
  <c r="N276" i="26"/>
  <c r="N275" i="26"/>
  <c r="N274" i="26"/>
  <c r="N273" i="26"/>
  <c r="N272" i="26"/>
  <c r="N271" i="26"/>
  <c r="N270" i="26"/>
  <c r="N269" i="26"/>
  <c r="N268" i="26"/>
  <c r="N267" i="26"/>
  <c r="N266" i="26"/>
  <c r="N265" i="26"/>
  <c r="N264" i="26"/>
  <c r="N263" i="26"/>
  <c r="N262" i="26"/>
  <c r="N261" i="26"/>
  <c r="N260" i="26"/>
  <c r="N259" i="26"/>
  <c r="N258" i="26"/>
  <c r="N257" i="26"/>
  <c r="N256" i="26"/>
  <c r="N255" i="26"/>
  <c r="N254" i="26"/>
  <c r="N253" i="26"/>
  <c r="N252" i="26"/>
  <c r="N251" i="26"/>
  <c r="N250" i="26"/>
  <c r="N249" i="26"/>
  <c r="N248" i="26"/>
  <c r="N247" i="26"/>
  <c r="N246" i="26"/>
  <c r="N245" i="26"/>
  <c r="N244" i="26"/>
  <c r="N243" i="26"/>
  <c r="N242" i="26"/>
  <c r="N241" i="26"/>
  <c r="N240" i="26"/>
  <c r="N239" i="26"/>
  <c r="N238" i="26"/>
  <c r="N237" i="26"/>
  <c r="N236" i="26"/>
  <c r="N235" i="26"/>
  <c r="N234" i="26"/>
  <c r="N233" i="26"/>
  <c r="N232" i="26"/>
  <c r="N231" i="26"/>
  <c r="N230" i="26"/>
  <c r="N229" i="26"/>
  <c r="N228" i="26"/>
  <c r="N227" i="26"/>
  <c r="N226" i="26"/>
  <c r="N225" i="26"/>
  <c r="N224" i="26"/>
  <c r="N223" i="26"/>
  <c r="N222" i="26"/>
  <c r="N221" i="26"/>
  <c r="N220" i="26"/>
  <c r="N219" i="26"/>
  <c r="N218" i="26"/>
  <c r="N217" i="26"/>
  <c r="N216" i="26"/>
  <c r="N215" i="26"/>
  <c r="N214" i="26"/>
  <c r="N213" i="26"/>
  <c r="N212" i="26"/>
  <c r="N211" i="26"/>
  <c r="N210" i="26"/>
  <c r="N209" i="26"/>
  <c r="N208" i="26"/>
  <c r="N207" i="26"/>
  <c r="N206" i="26"/>
  <c r="N205" i="26"/>
  <c r="N204" i="26"/>
  <c r="N203" i="26"/>
  <c r="N202" i="26"/>
  <c r="N201" i="26"/>
  <c r="N200" i="26"/>
  <c r="N199" i="26"/>
  <c r="N198" i="26"/>
  <c r="N197" i="26"/>
  <c r="N196" i="26"/>
  <c r="N195" i="26"/>
  <c r="N194" i="26"/>
  <c r="N193" i="26"/>
  <c r="N192" i="26"/>
  <c r="N191" i="26"/>
  <c r="N190" i="26"/>
  <c r="N189" i="26"/>
  <c r="N188" i="26"/>
  <c r="N187" i="26"/>
  <c r="N186" i="26"/>
  <c r="N185" i="26"/>
  <c r="N184" i="26"/>
  <c r="N183" i="26"/>
  <c r="N182" i="26"/>
  <c r="N181" i="26"/>
  <c r="N180" i="26"/>
  <c r="N179" i="26"/>
  <c r="N178" i="26"/>
  <c r="N177" i="26"/>
  <c r="N176" i="26"/>
  <c r="N175" i="26"/>
  <c r="N174" i="26"/>
  <c r="N173" i="26"/>
  <c r="N172" i="26"/>
  <c r="N171" i="26"/>
  <c r="N170" i="26"/>
  <c r="N169" i="26"/>
  <c r="N168" i="26"/>
  <c r="N167" i="26"/>
  <c r="N166" i="26"/>
  <c r="N165" i="26"/>
  <c r="N164" i="26"/>
  <c r="N163" i="26"/>
  <c r="N162" i="26"/>
  <c r="N161" i="26"/>
  <c r="N160" i="26"/>
  <c r="N159" i="26"/>
  <c r="N158" i="26"/>
  <c r="N157" i="26"/>
  <c r="N156" i="26"/>
  <c r="N155" i="26"/>
  <c r="N154" i="26"/>
  <c r="N153" i="26"/>
  <c r="N152" i="26"/>
  <c r="N151" i="26"/>
  <c r="N150" i="26"/>
  <c r="N149" i="26"/>
  <c r="N148" i="26"/>
  <c r="N147" i="26"/>
  <c r="N146" i="26"/>
  <c r="N145" i="26"/>
  <c r="N144" i="26"/>
  <c r="N143" i="26"/>
  <c r="N142" i="26"/>
  <c r="N141" i="26"/>
  <c r="N140" i="26"/>
  <c r="N139" i="26"/>
  <c r="N138" i="26"/>
  <c r="N137" i="26"/>
  <c r="N136" i="26"/>
  <c r="N135" i="26"/>
  <c r="N134" i="26"/>
  <c r="N133" i="26"/>
  <c r="N132" i="26"/>
  <c r="N131" i="26"/>
  <c r="N130" i="26"/>
  <c r="N129" i="26"/>
  <c r="N128" i="26"/>
  <c r="N127" i="26"/>
  <c r="N126" i="26"/>
  <c r="N125" i="26"/>
  <c r="N124" i="26"/>
  <c r="N123" i="26"/>
  <c r="N122" i="26"/>
  <c r="N121" i="26"/>
  <c r="N120" i="26"/>
  <c r="N119" i="26"/>
  <c r="N118" i="26"/>
  <c r="N117" i="26"/>
  <c r="N116" i="26"/>
  <c r="N115" i="26"/>
  <c r="N114" i="26"/>
  <c r="N113" i="26"/>
  <c r="N112" i="26"/>
  <c r="N111" i="26"/>
  <c r="N110" i="26"/>
  <c r="N109" i="26"/>
  <c r="N108" i="26"/>
  <c r="N107" i="26"/>
  <c r="N106" i="26"/>
  <c r="N105" i="26"/>
  <c r="N104" i="26"/>
  <c r="N103" i="26"/>
  <c r="N102" i="26"/>
  <c r="N101" i="26"/>
  <c r="N100" i="26"/>
  <c r="N3" i="26"/>
  <c r="C1" i="26"/>
  <c r="B1" i="26"/>
  <c r="N1109" i="24"/>
  <c r="N1108" i="24"/>
  <c r="N1107" i="24"/>
  <c r="N1106" i="24"/>
  <c r="N1105" i="24"/>
  <c r="N1104" i="24"/>
  <c r="N1103" i="24"/>
  <c r="N1102" i="24"/>
  <c r="N1101" i="24"/>
  <c r="N1100" i="24"/>
  <c r="N1099" i="24"/>
  <c r="N1098" i="24"/>
  <c r="N1097" i="24"/>
  <c r="N1096" i="24"/>
  <c r="N1095" i="24"/>
  <c r="N1094" i="24"/>
  <c r="N1093" i="24"/>
  <c r="N1092" i="24"/>
  <c r="N1091" i="24"/>
  <c r="N1090" i="24"/>
  <c r="N1089" i="24"/>
  <c r="N1088" i="24"/>
  <c r="N1087" i="24"/>
  <c r="N1086" i="24"/>
  <c r="N1085" i="24"/>
  <c r="N1084" i="24"/>
  <c r="N1083" i="24"/>
  <c r="N1082" i="24"/>
  <c r="N1081" i="24"/>
  <c r="N1080" i="24"/>
  <c r="N1079" i="24"/>
  <c r="N1078" i="24"/>
  <c r="N1077" i="24"/>
  <c r="N1076" i="24"/>
  <c r="N1075" i="24"/>
  <c r="N1074" i="24"/>
  <c r="N1073" i="24"/>
  <c r="N1072" i="24"/>
  <c r="N1071" i="24"/>
  <c r="N1070" i="24"/>
  <c r="N1069" i="24"/>
  <c r="N1068" i="24"/>
  <c r="N1067" i="24"/>
  <c r="N1066" i="24"/>
  <c r="N1065" i="24"/>
  <c r="N1064" i="24"/>
  <c r="N1063" i="24"/>
  <c r="N1062" i="24"/>
  <c r="N1061" i="24"/>
  <c r="N1060" i="24"/>
  <c r="N1059" i="24"/>
  <c r="N1058" i="24"/>
  <c r="N1057" i="24"/>
  <c r="N1056" i="24"/>
  <c r="N1055" i="24"/>
  <c r="N1054" i="24"/>
  <c r="N1053" i="24"/>
  <c r="N1052" i="24"/>
  <c r="N1051" i="24"/>
  <c r="N1050" i="24"/>
  <c r="N1049" i="24"/>
  <c r="N1048" i="24"/>
  <c r="N1047" i="24"/>
  <c r="N1046" i="24"/>
  <c r="N1045" i="24"/>
  <c r="N1044" i="24"/>
  <c r="N1043" i="24"/>
  <c r="N1042" i="24"/>
  <c r="N1041" i="24"/>
  <c r="N1040" i="24"/>
  <c r="N1039" i="24"/>
  <c r="N1038" i="24"/>
  <c r="N1037" i="24"/>
  <c r="N1036" i="24"/>
  <c r="N1035" i="24"/>
  <c r="N1034" i="24"/>
  <c r="N1033" i="24"/>
  <c r="N1032" i="24"/>
  <c r="N1031" i="24"/>
  <c r="N1030" i="24"/>
  <c r="N1029" i="24"/>
  <c r="N1028" i="24"/>
  <c r="N1027" i="24"/>
  <c r="N1026" i="24"/>
  <c r="N1025" i="24"/>
  <c r="N1024" i="24"/>
  <c r="N1023" i="24"/>
  <c r="N1022" i="24"/>
  <c r="N1021" i="24"/>
  <c r="N1020" i="24"/>
  <c r="N1019" i="24"/>
  <c r="N1018" i="24"/>
  <c r="N1017" i="24"/>
  <c r="N1016" i="24"/>
  <c r="N1015" i="24"/>
  <c r="N1014" i="24"/>
  <c r="N1013" i="24"/>
  <c r="N1012" i="24"/>
  <c r="N1011" i="24"/>
  <c r="N1010" i="24"/>
  <c r="N1009" i="24"/>
  <c r="N1008" i="24"/>
  <c r="N1007" i="24"/>
  <c r="N1006" i="24"/>
  <c r="N1005" i="24"/>
  <c r="N1004" i="24"/>
  <c r="N1003" i="24"/>
  <c r="N1002" i="24"/>
  <c r="N1001" i="24"/>
  <c r="N1000" i="24"/>
  <c r="N999" i="24"/>
  <c r="N998" i="24"/>
  <c r="N997" i="24"/>
  <c r="N996" i="24"/>
  <c r="N995" i="24"/>
  <c r="N994" i="24"/>
  <c r="N993" i="24"/>
  <c r="N992" i="24"/>
  <c r="N991" i="24"/>
  <c r="N990" i="24"/>
  <c r="N989" i="24"/>
  <c r="N988" i="24"/>
  <c r="N987" i="24"/>
  <c r="N986" i="24"/>
  <c r="N985" i="24"/>
  <c r="N984" i="24"/>
  <c r="N983" i="24"/>
  <c r="N982" i="24"/>
  <c r="N981" i="24"/>
  <c r="N980" i="24"/>
  <c r="N979" i="24"/>
  <c r="N978" i="24"/>
  <c r="N977" i="24"/>
  <c r="N976" i="24"/>
  <c r="N975" i="24"/>
  <c r="N974" i="24"/>
  <c r="N973" i="24"/>
  <c r="N972" i="24"/>
  <c r="N971" i="24"/>
  <c r="N970" i="24"/>
  <c r="N969" i="24"/>
  <c r="N968" i="24"/>
  <c r="N967" i="24"/>
  <c r="N966" i="24"/>
  <c r="N965" i="24"/>
  <c r="N964" i="24"/>
  <c r="N963" i="24"/>
  <c r="N962" i="24"/>
  <c r="N961" i="24"/>
  <c r="N960" i="24"/>
  <c r="N959" i="24"/>
  <c r="N958" i="24"/>
  <c r="N957" i="24"/>
  <c r="N956" i="24"/>
  <c r="N955" i="24"/>
  <c r="N954" i="24"/>
  <c r="N953" i="24"/>
  <c r="N952" i="24"/>
  <c r="N951" i="24"/>
  <c r="N950" i="24"/>
  <c r="N949" i="24"/>
  <c r="N948" i="24"/>
  <c r="N947" i="24"/>
  <c r="N946" i="24"/>
  <c r="N945" i="24"/>
  <c r="N944" i="24"/>
  <c r="N943" i="24"/>
  <c r="N942" i="24"/>
  <c r="N941" i="24"/>
  <c r="N940" i="24"/>
  <c r="N939" i="24"/>
  <c r="N938" i="24"/>
  <c r="N937" i="24"/>
  <c r="N936" i="24"/>
  <c r="N935" i="24"/>
  <c r="N934" i="24"/>
  <c r="N933" i="24"/>
  <c r="N932" i="24"/>
  <c r="N931" i="24"/>
  <c r="N930" i="24"/>
  <c r="N929" i="24"/>
  <c r="N928" i="24"/>
  <c r="N927" i="24"/>
  <c r="N926" i="24"/>
  <c r="N925" i="24"/>
  <c r="N924" i="24"/>
  <c r="N923" i="24"/>
  <c r="N922" i="24"/>
  <c r="N921" i="24"/>
  <c r="N920" i="24"/>
  <c r="N919" i="24"/>
  <c r="N918" i="24"/>
  <c r="N917" i="24"/>
  <c r="N916" i="24"/>
  <c r="N915" i="24"/>
  <c r="N914" i="24"/>
  <c r="N913" i="24"/>
  <c r="N912" i="24"/>
  <c r="N911" i="24"/>
  <c r="N910" i="24"/>
  <c r="N909" i="24"/>
  <c r="N908" i="24"/>
  <c r="N907" i="24"/>
  <c r="N906" i="24"/>
  <c r="N905" i="24"/>
  <c r="N904" i="24"/>
  <c r="N903" i="24"/>
  <c r="N902" i="24"/>
  <c r="N901" i="24"/>
  <c r="N900" i="24"/>
  <c r="N899" i="24"/>
  <c r="N898" i="24"/>
  <c r="N897" i="24"/>
  <c r="N896" i="24"/>
  <c r="N895" i="24"/>
  <c r="N894" i="24"/>
  <c r="N893" i="24"/>
  <c r="N892" i="24"/>
  <c r="N891" i="24"/>
  <c r="N890" i="24"/>
  <c r="N889" i="24"/>
  <c r="N888" i="24"/>
  <c r="N887" i="24"/>
  <c r="N886" i="24"/>
  <c r="N885" i="24"/>
  <c r="N884" i="24"/>
  <c r="N883" i="24"/>
  <c r="N882" i="24"/>
  <c r="N881" i="24"/>
  <c r="N880" i="24"/>
  <c r="N879" i="24"/>
  <c r="N878" i="24"/>
  <c r="N877" i="24"/>
  <c r="N876" i="24"/>
  <c r="N875" i="24"/>
  <c r="N874" i="24"/>
  <c r="N873" i="24"/>
  <c r="N872" i="24"/>
  <c r="N871" i="24"/>
  <c r="N870" i="24"/>
  <c r="N869" i="24"/>
  <c r="N868" i="24"/>
  <c r="N867" i="24"/>
  <c r="N866" i="24"/>
  <c r="N865" i="24"/>
  <c r="N864" i="24"/>
  <c r="N863" i="24"/>
  <c r="N862" i="24"/>
  <c r="N861" i="24"/>
  <c r="N860" i="24"/>
  <c r="N859" i="24"/>
  <c r="N858" i="24"/>
  <c r="N857" i="24"/>
  <c r="N856" i="24"/>
  <c r="N855" i="24"/>
  <c r="N854" i="24"/>
  <c r="N853" i="24"/>
  <c r="N852" i="24"/>
  <c r="N851" i="24"/>
  <c r="N850" i="24"/>
  <c r="N849" i="24"/>
  <c r="N848" i="24"/>
  <c r="N847" i="24"/>
  <c r="N846" i="24"/>
  <c r="N845" i="24"/>
  <c r="N844" i="24"/>
  <c r="N843" i="24"/>
  <c r="N842" i="24"/>
  <c r="N841" i="24"/>
  <c r="N840" i="24"/>
  <c r="N839" i="24"/>
  <c r="N838" i="24"/>
  <c r="N837" i="24"/>
  <c r="N836" i="24"/>
  <c r="N835" i="24"/>
  <c r="N834" i="24"/>
  <c r="N833" i="24"/>
  <c r="N832" i="24"/>
  <c r="N831" i="24"/>
  <c r="N830" i="24"/>
  <c r="N829" i="24"/>
  <c r="N828" i="24"/>
  <c r="N827" i="24"/>
  <c r="N826" i="24"/>
  <c r="N825" i="24"/>
  <c r="N824" i="24"/>
  <c r="N823" i="24"/>
  <c r="N822" i="24"/>
  <c r="N821" i="24"/>
  <c r="N820" i="24"/>
  <c r="N819" i="24"/>
  <c r="N818" i="24"/>
  <c r="N817" i="24"/>
  <c r="N816" i="24"/>
  <c r="N815" i="24"/>
  <c r="N814" i="24"/>
  <c r="N813" i="24"/>
  <c r="N812" i="24"/>
  <c r="N811" i="24"/>
  <c r="N810" i="24"/>
  <c r="N809" i="24"/>
  <c r="N808" i="24"/>
  <c r="N807" i="24"/>
  <c r="N806" i="24"/>
  <c r="N805" i="24"/>
  <c r="N804" i="24"/>
  <c r="N803" i="24"/>
  <c r="N802" i="24"/>
  <c r="N801" i="24"/>
  <c r="N800" i="24"/>
  <c r="N799" i="24"/>
  <c r="N798" i="24"/>
  <c r="N797" i="24"/>
  <c r="N796" i="24"/>
  <c r="N795" i="24"/>
  <c r="N794" i="24"/>
  <c r="N793" i="24"/>
  <c r="N792" i="24"/>
  <c r="N791" i="24"/>
  <c r="N790" i="24"/>
  <c r="N789" i="24"/>
  <c r="N788" i="24"/>
  <c r="N787" i="24"/>
  <c r="N786" i="24"/>
  <c r="N785" i="24"/>
  <c r="N784" i="24"/>
  <c r="N783" i="24"/>
  <c r="N782" i="24"/>
  <c r="N781" i="24"/>
  <c r="N780" i="24"/>
  <c r="N779" i="24"/>
  <c r="N778" i="24"/>
  <c r="N777" i="24"/>
  <c r="N776" i="24"/>
  <c r="N775" i="24"/>
  <c r="N774" i="24"/>
  <c r="N773" i="24"/>
  <c r="N772" i="24"/>
  <c r="N771" i="24"/>
  <c r="N770" i="24"/>
  <c r="N769" i="24"/>
  <c r="N768" i="24"/>
  <c r="N767" i="24"/>
  <c r="N766" i="24"/>
  <c r="N765" i="24"/>
  <c r="N764" i="24"/>
  <c r="N763" i="24"/>
  <c r="N762" i="24"/>
  <c r="N761" i="24"/>
  <c r="N760" i="24"/>
  <c r="N759" i="24"/>
  <c r="N758" i="24"/>
  <c r="N757" i="24"/>
  <c r="N756" i="24"/>
  <c r="N755" i="24"/>
  <c r="N754" i="24"/>
  <c r="N753" i="24"/>
  <c r="N752" i="24"/>
  <c r="N751" i="24"/>
  <c r="N750" i="24"/>
  <c r="N749" i="24"/>
  <c r="N748" i="24"/>
  <c r="N747" i="24"/>
  <c r="N746" i="24"/>
  <c r="N745" i="24"/>
  <c r="N744" i="24"/>
  <c r="N743" i="24"/>
  <c r="N742" i="24"/>
  <c r="N741" i="24"/>
  <c r="N740" i="24"/>
  <c r="N739" i="24"/>
  <c r="N738" i="24"/>
  <c r="N737" i="24"/>
  <c r="N736" i="24"/>
  <c r="N735" i="24"/>
  <c r="N734" i="24"/>
  <c r="N733" i="24"/>
  <c r="N732" i="24"/>
  <c r="N731" i="24"/>
  <c r="N730" i="24"/>
  <c r="N729" i="24"/>
  <c r="N728" i="24"/>
  <c r="N727" i="24"/>
  <c r="N726" i="24"/>
  <c r="N725" i="24"/>
  <c r="N724" i="24"/>
  <c r="N723" i="24"/>
  <c r="N722" i="24"/>
  <c r="N721" i="24"/>
  <c r="N720" i="24"/>
  <c r="N719" i="24"/>
  <c r="N718" i="24"/>
  <c r="N717" i="24"/>
  <c r="N716" i="24"/>
  <c r="N715" i="24"/>
  <c r="N714" i="24"/>
  <c r="N713" i="24"/>
  <c r="N712" i="24"/>
  <c r="N711" i="24"/>
  <c r="N710" i="24"/>
  <c r="N709" i="24"/>
  <c r="N708" i="24"/>
  <c r="N707" i="24"/>
  <c r="N706" i="24"/>
  <c r="N705" i="24"/>
  <c r="N704" i="24"/>
  <c r="N703" i="24"/>
  <c r="N702" i="24"/>
  <c r="N701" i="24"/>
  <c r="N700" i="24"/>
  <c r="N699" i="24"/>
  <c r="N698" i="24"/>
  <c r="N697" i="24"/>
  <c r="N696" i="24"/>
  <c r="N695" i="24"/>
  <c r="N694" i="24"/>
  <c r="N693" i="24"/>
  <c r="N692" i="24"/>
  <c r="N691" i="24"/>
  <c r="N690" i="24"/>
  <c r="N689" i="24"/>
  <c r="N688" i="24"/>
  <c r="N687" i="24"/>
  <c r="N686" i="24"/>
  <c r="N685" i="24"/>
  <c r="N684" i="24"/>
  <c r="N683" i="24"/>
  <c r="N682" i="24"/>
  <c r="N681" i="24"/>
  <c r="N680" i="24"/>
  <c r="N679" i="24"/>
  <c r="N678" i="24"/>
  <c r="N677" i="24"/>
  <c r="N676" i="24"/>
  <c r="N675" i="24"/>
  <c r="N674" i="24"/>
  <c r="N673" i="24"/>
  <c r="N672" i="24"/>
  <c r="N671" i="24"/>
  <c r="N670" i="24"/>
  <c r="N669" i="24"/>
  <c r="N668" i="24"/>
  <c r="N667" i="24"/>
  <c r="N666" i="24"/>
  <c r="N665" i="24"/>
  <c r="N664" i="24"/>
  <c r="N663" i="24"/>
  <c r="N662" i="24"/>
  <c r="N661" i="24"/>
  <c r="N660" i="24"/>
  <c r="N659" i="24"/>
  <c r="N658" i="24"/>
  <c r="N657" i="24"/>
  <c r="N656" i="24"/>
  <c r="N655" i="24"/>
  <c r="N654" i="24"/>
  <c r="N653" i="24"/>
  <c r="N652" i="24"/>
  <c r="N651" i="24"/>
  <c r="N650" i="24"/>
  <c r="N649" i="24"/>
  <c r="N648" i="24"/>
  <c r="N647" i="24"/>
  <c r="N646" i="24"/>
  <c r="N645" i="24"/>
  <c r="N644" i="24"/>
  <c r="N643" i="24"/>
  <c r="N642" i="24"/>
  <c r="N641" i="24"/>
  <c r="N640" i="24"/>
  <c r="N639" i="24"/>
  <c r="N638" i="24"/>
  <c r="N637" i="24"/>
  <c r="N636" i="24"/>
  <c r="N635" i="24"/>
  <c r="N634" i="24"/>
  <c r="N633" i="24"/>
  <c r="N632" i="24"/>
  <c r="N631" i="24"/>
  <c r="N630" i="24"/>
  <c r="N629" i="24"/>
  <c r="N628" i="24"/>
  <c r="N627" i="24"/>
  <c r="N626" i="24"/>
  <c r="N625" i="24"/>
  <c r="N624" i="24"/>
  <c r="N623" i="24"/>
  <c r="N622" i="24"/>
  <c r="N621" i="24"/>
  <c r="N620" i="24"/>
  <c r="N619" i="24"/>
  <c r="N618" i="24"/>
  <c r="N617" i="24"/>
  <c r="N616" i="24"/>
  <c r="N615" i="24"/>
  <c r="N614" i="24"/>
  <c r="N613" i="24"/>
  <c r="N612" i="24"/>
  <c r="N611" i="24"/>
  <c r="N610" i="24"/>
  <c r="N609" i="24"/>
  <c r="N608" i="24"/>
  <c r="N607" i="24"/>
  <c r="N606" i="24"/>
  <c r="N605" i="24"/>
  <c r="N604" i="24"/>
  <c r="N603" i="24"/>
  <c r="N602" i="24"/>
  <c r="N601" i="24"/>
  <c r="N600" i="24"/>
  <c r="N599" i="24"/>
  <c r="N598" i="24"/>
  <c r="N597" i="24"/>
  <c r="N596" i="24"/>
  <c r="N595" i="24"/>
  <c r="N594" i="24"/>
  <c r="N593" i="24"/>
  <c r="N592" i="24"/>
  <c r="N591" i="24"/>
  <c r="N590" i="24"/>
  <c r="N589" i="24"/>
  <c r="N588" i="24"/>
  <c r="N587" i="24"/>
  <c r="N586" i="24"/>
  <c r="N585" i="24"/>
  <c r="N584" i="24"/>
  <c r="N583" i="24"/>
  <c r="N582" i="24"/>
  <c r="N581" i="24"/>
  <c r="N580" i="24"/>
  <c r="N579" i="24"/>
  <c r="N578" i="24"/>
  <c r="N577" i="24"/>
  <c r="N576" i="24"/>
  <c r="N575" i="24"/>
  <c r="N574" i="24"/>
  <c r="N573" i="24"/>
  <c r="N572" i="24"/>
  <c r="N571" i="24"/>
  <c r="N570" i="24"/>
  <c r="N569" i="24"/>
  <c r="N568" i="24"/>
  <c r="N567" i="24"/>
  <c r="N566" i="24"/>
  <c r="N565" i="24"/>
  <c r="N564" i="24"/>
  <c r="N563" i="24"/>
  <c r="N562" i="24"/>
  <c r="N561" i="24"/>
  <c r="N560" i="24"/>
  <c r="N559" i="24"/>
  <c r="N558" i="24"/>
  <c r="N557" i="24"/>
  <c r="N556" i="24"/>
  <c r="N555" i="24"/>
  <c r="N554" i="24"/>
  <c r="N553" i="24"/>
  <c r="N552" i="24"/>
  <c r="N551" i="24"/>
  <c r="N550" i="24"/>
  <c r="N549" i="24"/>
  <c r="N548" i="24"/>
  <c r="N547" i="24"/>
  <c r="N546" i="24"/>
  <c r="N545" i="24"/>
  <c r="N544" i="24"/>
  <c r="N543" i="24"/>
  <c r="N542" i="24"/>
  <c r="N541" i="24"/>
  <c r="N540" i="24"/>
  <c r="N539" i="24"/>
  <c r="N538" i="24"/>
  <c r="N537" i="24"/>
  <c r="N536" i="24"/>
  <c r="N535" i="24"/>
  <c r="N534" i="24"/>
  <c r="N533" i="24"/>
  <c r="N532" i="24"/>
  <c r="N531" i="24"/>
  <c r="N530" i="24"/>
  <c r="N529" i="24"/>
  <c r="N528" i="24"/>
  <c r="N527" i="24"/>
  <c r="N526" i="24"/>
  <c r="N525" i="24"/>
  <c r="N524" i="24"/>
  <c r="N523" i="24"/>
  <c r="N522" i="24"/>
  <c r="N521" i="24"/>
  <c r="N520" i="24"/>
  <c r="N519" i="24"/>
  <c r="N518" i="24"/>
  <c r="N517" i="24"/>
  <c r="N516" i="24"/>
  <c r="N515" i="24"/>
  <c r="N514" i="24"/>
  <c r="N513" i="24"/>
  <c r="N512" i="24"/>
  <c r="N511" i="24"/>
  <c r="N510" i="24"/>
  <c r="N509" i="24"/>
  <c r="N508" i="24"/>
  <c r="N507" i="24"/>
  <c r="N506" i="24"/>
  <c r="N505" i="24"/>
  <c r="N504" i="24"/>
  <c r="N503" i="24"/>
  <c r="N502" i="24"/>
  <c r="N501" i="24"/>
  <c r="N500" i="24"/>
  <c r="N499" i="24"/>
  <c r="N498" i="24"/>
  <c r="N497" i="24"/>
  <c r="N496" i="24"/>
  <c r="N495" i="24"/>
  <c r="N494" i="24"/>
  <c r="N493" i="24"/>
  <c r="N492" i="24"/>
  <c r="N491" i="24"/>
  <c r="N490" i="24"/>
  <c r="N489" i="24"/>
  <c r="N488" i="24"/>
  <c r="N487" i="24"/>
  <c r="N486" i="24"/>
  <c r="N485" i="24"/>
  <c r="N484" i="24"/>
  <c r="N483" i="24"/>
  <c r="N482" i="24"/>
  <c r="N481" i="24"/>
  <c r="N480" i="24"/>
  <c r="N479" i="24"/>
  <c r="N478" i="24"/>
  <c r="N477" i="24"/>
  <c r="N476" i="24"/>
  <c r="N475" i="24"/>
  <c r="N474" i="24"/>
  <c r="N473" i="24"/>
  <c r="N472" i="24"/>
  <c r="N471" i="24"/>
  <c r="N470" i="24"/>
  <c r="N469" i="24"/>
  <c r="N468" i="24"/>
  <c r="N467" i="24"/>
  <c r="N466" i="24"/>
  <c r="N465" i="24"/>
  <c r="N464" i="24"/>
  <c r="N463" i="24"/>
  <c r="N462" i="24"/>
  <c r="N461" i="24"/>
  <c r="N460" i="24"/>
  <c r="N459" i="24"/>
  <c r="N458" i="24"/>
  <c r="N457" i="24"/>
  <c r="N456" i="24"/>
  <c r="N455" i="24"/>
  <c r="N454" i="24"/>
  <c r="N453" i="24"/>
  <c r="N452" i="24"/>
  <c r="N451" i="24"/>
  <c r="N450" i="24"/>
  <c r="N449" i="24"/>
  <c r="N448" i="24"/>
  <c r="N447" i="24"/>
  <c r="N446" i="24"/>
  <c r="N445" i="24"/>
  <c r="N444" i="24"/>
  <c r="N443" i="24"/>
  <c r="N442" i="24"/>
  <c r="N441" i="24"/>
  <c r="N440" i="24"/>
  <c r="N439" i="24"/>
  <c r="N438" i="24"/>
  <c r="N437" i="24"/>
  <c r="N436" i="24"/>
  <c r="N435" i="24"/>
  <c r="N434" i="24"/>
  <c r="N433" i="24"/>
  <c r="N432" i="24"/>
  <c r="N431" i="24"/>
  <c r="N430" i="24"/>
  <c r="N429" i="24"/>
  <c r="N428" i="24"/>
  <c r="N427" i="24"/>
  <c r="N426" i="24"/>
  <c r="N425" i="24"/>
  <c r="N424" i="24"/>
  <c r="N423" i="24"/>
  <c r="N422" i="24"/>
  <c r="N421" i="24"/>
  <c r="N420" i="24"/>
  <c r="N419" i="24"/>
  <c r="N418" i="24"/>
  <c r="N417" i="24"/>
  <c r="N416" i="24"/>
  <c r="N415" i="24"/>
  <c r="N414" i="24"/>
  <c r="N413" i="24"/>
  <c r="N412" i="24"/>
  <c r="N411" i="24"/>
  <c r="N410" i="24"/>
  <c r="N409" i="24"/>
  <c r="N408" i="24"/>
  <c r="N407" i="24"/>
  <c r="N406" i="24"/>
  <c r="N405" i="24"/>
  <c r="N404" i="24"/>
  <c r="N403" i="24"/>
  <c r="N402" i="24"/>
  <c r="N401" i="24"/>
  <c r="N400" i="24"/>
  <c r="N399" i="24"/>
  <c r="N398" i="24"/>
  <c r="N397" i="24"/>
  <c r="N396" i="24"/>
  <c r="N395" i="24"/>
  <c r="N394" i="24"/>
  <c r="N393" i="24"/>
  <c r="N392" i="24"/>
  <c r="N391" i="24"/>
  <c r="N390" i="24"/>
  <c r="N389" i="24"/>
  <c r="N388" i="24"/>
  <c r="N387" i="24"/>
  <c r="N386" i="24"/>
  <c r="N385" i="24"/>
  <c r="N384" i="24"/>
  <c r="N383" i="24"/>
  <c r="N382" i="24"/>
  <c r="N381" i="24"/>
  <c r="N380" i="24"/>
  <c r="N379" i="24"/>
  <c r="N378" i="24"/>
  <c r="N377" i="24"/>
  <c r="N376" i="24"/>
  <c r="N375" i="24"/>
  <c r="N374" i="24"/>
  <c r="N373" i="24"/>
  <c r="N372" i="24"/>
  <c r="N371" i="24"/>
  <c r="N370" i="24"/>
  <c r="N369" i="24"/>
  <c r="N368" i="24"/>
  <c r="N367" i="24"/>
  <c r="N366" i="24"/>
  <c r="N365" i="24"/>
  <c r="N364" i="24"/>
  <c r="N363" i="24"/>
  <c r="N362" i="24"/>
  <c r="N361" i="24"/>
  <c r="N360" i="24"/>
  <c r="N359" i="24"/>
  <c r="N358" i="24"/>
  <c r="N357" i="24"/>
  <c r="N356" i="24"/>
  <c r="N355" i="24"/>
  <c r="N354" i="24"/>
  <c r="N353" i="24"/>
  <c r="N352" i="24"/>
  <c r="N351" i="24"/>
  <c r="N350" i="24"/>
  <c r="N349" i="24"/>
  <c r="N348" i="24"/>
  <c r="N347" i="24"/>
  <c r="N346" i="24"/>
  <c r="N345" i="24"/>
  <c r="N344" i="24"/>
  <c r="N343" i="24"/>
  <c r="N342" i="24"/>
  <c r="N341" i="24"/>
  <c r="N340" i="24"/>
  <c r="N339" i="24"/>
  <c r="N338" i="24"/>
  <c r="N337" i="24"/>
  <c r="N336" i="24"/>
  <c r="N335" i="24"/>
  <c r="N334" i="24"/>
  <c r="N333" i="24"/>
  <c r="N332" i="24"/>
  <c r="N331" i="24"/>
  <c r="N330" i="24"/>
  <c r="N329" i="24"/>
  <c r="N328" i="24"/>
  <c r="N327" i="24"/>
  <c r="N326" i="24"/>
  <c r="N325" i="24"/>
  <c r="N324" i="24"/>
  <c r="N323" i="24"/>
  <c r="N322" i="24"/>
  <c r="N321" i="24"/>
  <c r="N320" i="24"/>
  <c r="N319" i="24"/>
  <c r="N318" i="24"/>
  <c r="N317" i="24"/>
  <c r="N316" i="24"/>
  <c r="N315" i="24"/>
  <c r="N314" i="24"/>
  <c r="N313" i="24"/>
  <c r="N312" i="24"/>
  <c r="N311" i="24"/>
  <c r="N310" i="24"/>
  <c r="N309" i="24"/>
  <c r="N308" i="24"/>
  <c r="N307" i="24"/>
  <c r="N306" i="24"/>
  <c r="N305" i="24"/>
  <c r="N304" i="24"/>
  <c r="N303" i="24"/>
  <c r="N302" i="24"/>
  <c r="N301" i="24"/>
  <c r="N300" i="24"/>
  <c r="N299" i="24"/>
  <c r="N298" i="24"/>
  <c r="N297" i="24"/>
  <c r="N296" i="24"/>
  <c r="N295" i="24"/>
  <c r="N294" i="24"/>
  <c r="N293" i="24"/>
  <c r="N292" i="24"/>
  <c r="N291" i="24"/>
  <c r="N290" i="24"/>
  <c r="N289" i="24"/>
  <c r="N288" i="24"/>
  <c r="N287" i="24"/>
  <c r="N286" i="24"/>
  <c r="N285" i="24"/>
  <c r="N284" i="24"/>
  <c r="N283" i="24"/>
  <c r="N282" i="24"/>
  <c r="N281" i="24"/>
  <c r="N280" i="24"/>
  <c r="N279" i="24"/>
  <c r="N278" i="24"/>
  <c r="N277" i="24"/>
  <c r="N276" i="24"/>
  <c r="N275" i="24"/>
  <c r="N274" i="24"/>
  <c r="N273" i="24"/>
  <c r="N272" i="24"/>
  <c r="N271" i="24"/>
  <c r="N270" i="24"/>
  <c r="N269" i="24"/>
  <c r="N268" i="24"/>
  <c r="N267" i="24"/>
  <c r="N266" i="24"/>
  <c r="N265" i="24"/>
  <c r="N264" i="24"/>
  <c r="N263" i="24"/>
  <c r="N262" i="24"/>
  <c r="N261" i="24"/>
  <c r="N260" i="24"/>
  <c r="N259" i="24"/>
  <c r="N258" i="24"/>
  <c r="N257" i="24"/>
  <c r="N256" i="24"/>
  <c r="N255" i="24"/>
  <c r="N254" i="24"/>
  <c r="N253" i="24"/>
  <c r="N252" i="24"/>
  <c r="N251" i="24"/>
  <c r="N250" i="24"/>
  <c r="N249" i="24"/>
  <c r="N248" i="24"/>
  <c r="N247" i="24"/>
  <c r="N246" i="24"/>
  <c r="N245" i="24"/>
  <c r="N244" i="24"/>
  <c r="N243" i="24"/>
  <c r="N242" i="24"/>
  <c r="N241" i="24"/>
  <c r="N240" i="24"/>
  <c r="N239" i="24"/>
  <c r="N238" i="24"/>
  <c r="N237" i="24"/>
  <c r="N236" i="24"/>
  <c r="N235" i="24"/>
  <c r="N234" i="24"/>
  <c r="N233" i="24"/>
  <c r="N232" i="24"/>
  <c r="N231" i="24"/>
  <c r="N230" i="24"/>
  <c r="N229" i="24"/>
  <c r="N228" i="24"/>
  <c r="N227" i="24"/>
  <c r="N226" i="24"/>
  <c r="N225" i="24"/>
  <c r="N224" i="24"/>
  <c r="N223" i="24"/>
  <c r="N222" i="24"/>
  <c r="N221" i="24"/>
  <c r="N220" i="24"/>
  <c r="N219" i="24"/>
  <c r="N218" i="24"/>
  <c r="N217" i="24"/>
  <c r="N216" i="24"/>
  <c r="N215" i="24"/>
  <c r="N214" i="24"/>
  <c r="N213" i="24"/>
  <c r="N212" i="24"/>
  <c r="N211" i="24"/>
  <c r="N210" i="24"/>
  <c r="N209" i="24"/>
  <c r="N208" i="24"/>
  <c r="N207" i="24"/>
  <c r="N206" i="24"/>
  <c r="N205" i="24"/>
  <c r="N204" i="24"/>
  <c r="N203" i="24"/>
  <c r="N202" i="24"/>
  <c r="N201" i="24"/>
  <c r="N200" i="24"/>
  <c r="N199" i="24"/>
  <c r="N198" i="24"/>
  <c r="N197" i="24"/>
  <c r="N196" i="24"/>
  <c r="N195" i="24"/>
  <c r="N194" i="24"/>
  <c r="N193" i="24"/>
  <c r="N192" i="24"/>
  <c r="N191" i="24"/>
  <c r="N190" i="24"/>
  <c r="N189" i="24"/>
  <c r="N188" i="24"/>
  <c r="N187" i="24"/>
  <c r="N186" i="24"/>
  <c r="N185" i="24"/>
  <c r="N184" i="24"/>
  <c r="N183" i="24"/>
  <c r="N182" i="24"/>
  <c r="N181" i="24"/>
  <c r="N180" i="24"/>
  <c r="N179" i="24"/>
  <c r="N178" i="24"/>
  <c r="N177" i="24"/>
  <c r="N176" i="24"/>
  <c r="N175" i="24"/>
  <c r="N174" i="24"/>
  <c r="N173" i="24"/>
  <c r="N172" i="24"/>
  <c r="N171" i="24"/>
  <c r="N170" i="24"/>
  <c r="N169" i="24"/>
  <c r="N168" i="24"/>
  <c r="N167" i="24"/>
  <c r="N166" i="24"/>
  <c r="N165" i="24"/>
  <c r="N164" i="24"/>
  <c r="N163" i="24"/>
  <c r="N162" i="24"/>
  <c r="N161" i="24"/>
  <c r="N160" i="24"/>
  <c r="N159" i="24"/>
  <c r="N158" i="24"/>
  <c r="N157" i="24"/>
  <c r="N156" i="24"/>
  <c r="N155" i="24"/>
  <c r="N154" i="24"/>
  <c r="N153" i="24"/>
  <c r="N152" i="24"/>
  <c r="N151" i="24"/>
  <c r="N150" i="24"/>
  <c r="N149" i="24"/>
  <c r="N148" i="24"/>
  <c r="N147" i="24"/>
  <c r="N146" i="24"/>
  <c r="N145" i="24"/>
  <c r="N144" i="24"/>
  <c r="N143" i="24"/>
  <c r="N142" i="24"/>
  <c r="N141" i="24"/>
  <c r="N140" i="24"/>
  <c r="N139" i="24"/>
  <c r="N138" i="24"/>
  <c r="N137" i="24"/>
  <c r="N136" i="24"/>
  <c r="N135" i="24"/>
  <c r="N134" i="24"/>
  <c r="N133" i="24"/>
  <c r="N132" i="24"/>
  <c r="N131" i="24"/>
  <c r="N130" i="24"/>
  <c r="N129" i="24"/>
  <c r="N128" i="24"/>
  <c r="N127" i="24"/>
  <c r="N126" i="24"/>
  <c r="N125" i="24"/>
  <c r="N124" i="24"/>
  <c r="N123" i="24"/>
  <c r="N122" i="24"/>
  <c r="N121" i="24"/>
  <c r="N120" i="24"/>
  <c r="N119" i="24"/>
  <c r="N118" i="24"/>
  <c r="N117" i="24"/>
  <c r="N116" i="24"/>
  <c r="N115" i="24"/>
  <c r="N114" i="24"/>
  <c r="N113" i="24"/>
  <c r="N112" i="24"/>
  <c r="N111" i="24"/>
  <c r="N110" i="24"/>
  <c r="N109" i="24"/>
  <c r="N108" i="24"/>
  <c r="N107" i="24"/>
  <c r="N106" i="24"/>
  <c r="N105" i="24"/>
  <c r="N104" i="24"/>
  <c r="N103" i="24"/>
  <c r="N102" i="24"/>
  <c r="N101" i="24"/>
  <c r="N100" i="24"/>
  <c r="N99" i="24"/>
  <c r="N98" i="24"/>
  <c r="N97" i="24"/>
  <c r="N96" i="24"/>
  <c r="N95" i="24"/>
  <c r="N94" i="24"/>
  <c r="N93" i="24"/>
  <c r="N92" i="24"/>
  <c r="N91" i="24"/>
  <c r="N90" i="24"/>
  <c r="N89" i="24"/>
  <c r="N88" i="24"/>
  <c r="N87" i="24"/>
  <c r="N86" i="24"/>
  <c r="N85" i="24"/>
  <c r="N84" i="24"/>
  <c r="N83" i="24"/>
  <c r="N82" i="24"/>
  <c r="N81" i="24"/>
  <c r="N80" i="24"/>
  <c r="N79" i="24"/>
  <c r="N78" i="24"/>
  <c r="N77" i="24"/>
  <c r="N76" i="24"/>
  <c r="N75" i="24"/>
  <c r="N74" i="24"/>
  <c r="N73" i="24"/>
  <c r="N72" i="24"/>
  <c r="N71" i="24"/>
  <c r="N70" i="24"/>
  <c r="N69" i="24"/>
  <c r="N68" i="24"/>
  <c r="N67" i="24"/>
  <c r="N66" i="24"/>
  <c r="N65" i="24"/>
  <c r="N64" i="24"/>
  <c r="N63" i="24"/>
  <c r="N62" i="24"/>
  <c r="N61" i="24"/>
  <c r="N60" i="24"/>
  <c r="N59" i="24"/>
  <c r="N58" i="24"/>
  <c r="N57" i="24"/>
  <c r="N56" i="24"/>
  <c r="N55" i="24"/>
  <c r="N54" i="24"/>
  <c r="N53" i="24"/>
  <c r="N52" i="24"/>
  <c r="N51" i="24"/>
  <c r="N50" i="24"/>
  <c r="N49" i="24"/>
  <c r="N48" i="24"/>
  <c r="N47" i="24"/>
  <c r="N46" i="24"/>
  <c r="N45" i="24"/>
  <c r="N44" i="24"/>
  <c r="N43" i="24"/>
  <c r="N42" i="24"/>
  <c r="N41" i="24"/>
  <c r="N40" i="24"/>
  <c r="N39" i="24"/>
  <c r="N38" i="24"/>
  <c r="N37" i="24"/>
  <c r="N36" i="24"/>
  <c r="N35" i="24"/>
  <c r="N34" i="24"/>
  <c r="N33" i="24"/>
  <c r="N32" i="24"/>
  <c r="N31" i="24"/>
  <c r="N30" i="24"/>
  <c r="N29" i="24"/>
  <c r="N28" i="24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3" i="24"/>
  <c r="N12" i="24"/>
  <c r="N11" i="24"/>
  <c r="N10" i="24"/>
  <c r="N9" i="24"/>
  <c r="N8" i="24"/>
  <c r="N7" i="24"/>
  <c r="N6" i="24"/>
  <c r="N5" i="24"/>
  <c r="N4" i="24"/>
  <c r="N3" i="24"/>
  <c r="C1" i="24"/>
  <c r="B1" i="24"/>
  <c r="N1109" i="23"/>
  <c r="N1108" i="23"/>
  <c r="N1107" i="23"/>
  <c r="N1106" i="23"/>
  <c r="N1105" i="23"/>
  <c r="N1104" i="23"/>
  <c r="N1103" i="23"/>
  <c r="N1102" i="23"/>
  <c r="N1101" i="23"/>
  <c r="N1100" i="23"/>
  <c r="N1099" i="23"/>
  <c r="N1098" i="23"/>
  <c r="N1097" i="23"/>
  <c r="N1096" i="23"/>
  <c r="N1095" i="23"/>
  <c r="N1094" i="23"/>
  <c r="N1093" i="23"/>
  <c r="N1092" i="23"/>
  <c r="N1091" i="23"/>
  <c r="N1090" i="23"/>
  <c r="N1089" i="23"/>
  <c r="N1088" i="23"/>
  <c r="N1087" i="23"/>
  <c r="N1086" i="23"/>
  <c r="N1085" i="23"/>
  <c r="N1084" i="23"/>
  <c r="N1083" i="23"/>
  <c r="N1082" i="23"/>
  <c r="N1081" i="23"/>
  <c r="N1080" i="23"/>
  <c r="N1079" i="23"/>
  <c r="N1078" i="23"/>
  <c r="N1077" i="23"/>
  <c r="N1076" i="23"/>
  <c r="N1075" i="23"/>
  <c r="N1074" i="23"/>
  <c r="N1073" i="23"/>
  <c r="N1072" i="23"/>
  <c r="N1071" i="23"/>
  <c r="N1070" i="23"/>
  <c r="N1069" i="23"/>
  <c r="N1068" i="23"/>
  <c r="N1067" i="23"/>
  <c r="N1066" i="23"/>
  <c r="N1065" i="23"/>
  <c r="N1064" i="23"/>
  <c r="N1063" i="23"/>
  <c r="N1062" i="23"/>
  <c r="N1061" i="23"/>
  <c r="N1060" i="23"/>
  <c r="N1059" i="23"/>
  <c r="N1058" i="23"/>
  <c r="N1057" i="23"/>
  <c r="N1056" i="23"/>
  <c r="N1055" i="23"/>
  <c r="N1054" i="23"/>
  <c r="N1053" i="23"/>
  <c r="N1052" i="23"/>
  <c r="N1051" i="23"/>
  <c r="N1050" i="23"/>
  <c r="N1049" i="23"/>
  <c r="N1048" i="23"/>
  <c r="N1047" i="23"/>
  <c r="N1046" i="23"/>
  <c r="N1045" i="23"/>
  <c r="N1044" i="23"/>
  <c r="N1043" i="23"/>
  <c r="N1042" i="23"/>
  <c r="N1041" i="23"/>
  <c r="N1040" i="23"/>
  <c r="N1039" i="23"/>
  <c r="N1038" i="23"/>
  <c r="N1037" i="23"/>
  <c r="N1036" i="23"/>
  <c r="N1035" i="23"/>
  <c r="N1034" i="23"/>
  <c r="N1033" i="23"/>
  <c r="N1032" i="23"/>
  <c r="N1031" i="23"/>
  <c r="N1030" i="23"/>
  <c r="N1029" i="23"/>
  <c r="N1028" i="23"/>
  <c r="N1027" i="23"/>
  <c r="N1026" i="23"/>
  <c r="N1025" i="23"/>
  <c r="N1024" i="23"/>
  <c r="N1023" i="23"/>
  <c r="N1022" i="23"/>
  <c r="N1021" i="23"/>
  <c r="N1020" i="23"/>
  <c r="N1019" i="23"/>
  <c r="N1018" i="23"/>
  <c r="N1017" i="23"/>
  <c r="N1016" i="23"/>
  <c r="N1015" i="23"/>
  <c r="N1014" i="23"/>
  <c r="N1013" i="23"/>
  <c r="N1012" i="23"/>
  <c r="N1011" i="23"/>
  <c r="N1010" i="23"/>
  <c r="N1009" i="23"/>
  <c r="N1008" i="23"/>
  <c r="N1007" i="23"/>
  <c r="N1006" i="23"/>
  <c r="N1005" i="23"/>
  <c r="N1004" i="23"/>
  <c r="N1003" i="23"/>
  <c r="N1002" i="23"/>
  <c r="N1001" i="23"/>
  <c r="N1000" i="23"/>
  <c r="N999" i="23"/>
  <c r="N998" i="23"/>
  <c r="N997" i="23"/>
  <c r="N996" i="23"/>
  <c r="N995" i="23"/>
  <c r="N994" i="23"/>
  <c r="N993" i="23"/>
  <c r="N992" i="23"/>
  <c r="N991" i="23"/>
  <c r="N990" i="23"/>
  <c r="N989" i="23"/>
  <c r="N988" i="23"/>
  <c r="N987" i="23"/>
  <c r="N986" i="23"/>
  <c r="N985" i="23"/>
  <c r="N984" i="23"/>
  <c r="N983" i="23"/>
  <c r="N982" i="23"/>
  <c r="N981" i="23"/>
  <c r="N980" i="23"/>
  <c r="N979" i="23"/>
  <c r="N978" i="23"/>
  <c r="N977" i="23"/>
  <c r="N976" i="23"/>
  <c r="N975" i="23"/>
  <c r="N974" i="23"/>
  <c r="N973" i="23"/>
  <c r="N972" i="23"/>
  <c r="N971" i="23"/>
  <c r="N970" i="23"/>
  <c r="N969" i="23"/>
  <c r="N968" i="23"/>
  <c r="N967" i="23"/>
  <c r="N966" i="23"/>
  <c r="N965" i="23"/>
  <c r="N964" i="23"/>
  <c r="N963" i="23"/>
  <c r="N962" i="23"/>
  <c r="N961" i="23"/>
  <c r="N960" i="23"/>
  <c r="N959" i="23"/>
  <c r="N958" i="23"/>
  <c r="N957" i="23"/>
  <c r="N956" i="23"/>
  <c r="N955" i="23"/>
  <c r="N954" i="23"/>
  <c r="N953" i="23"/>
  <c r="N952" i="23"/>
  <c r="N951" i="23"/>
  <c r="N950" i="23"/>
  <c r="N949" i="23"/>
  <c r="N948" i="23"/>
  <c r="N947" i="23"/>
  <c r="N946" i="23"/>
  <c r="N945" i="23"/>
  <c r="N944" i="23"/>
  <c r="N943" i="23"/>
  <c r="N942" i="23"/>
  <c r="N941" i="23"/>
  <c r="N940" i="23"/>
  <c r="N939" i="23"/>
  <c r="N938" i="23"/>
  <c r="N937" i="23"/>
  <c r="N936" i="23"/>
  <c r="N935" i="23"/>
  <c r="N934" i="23"/>
  <c r="N933" i="23"/>
  <c r="N932" i="23"/>
  <c r="N931" i="23"/>
  <c r="N930" i="23"/>
  <c r="N929" i="23"/>
  <c r="N928" i="23"/>
  <c r="N927" i="23"/>
  <c r="N926" i="23"/>
  <c r="N925" i="23"/>
  <c r="N924" i="23"/>
  <c r="N923" i="23"/>
  <c r="N922" i="23"/>
  <c r="N921" i="23"/>
  <c r="N920" i="23"/>
  <c r="N919" i="23"/>
  <c r="N918" i="23"/>
  <c r="N917" i="23"/>
  <c r="N916" i="23"/>
  <c r="N915" i="23"/>
  <c r="N914" i="23"/>
  <c r="N913" i="23"/>
  <c r="N912" i="23"/>
  <c r="N911" i="23"/>
  <c r="N910" i="23"/>
  <c r="N909" i="23"/>
  <c r="N908" i="23"/>
  <c r="N907" i="23"/>
  <c r="N906" i="23"/>
  <c r="N905" i="23"/>
  <c r="N904" i="23"/>
  <c r="N903" i="23"/>
  <c r="N902" i="23"/>
  <c r="N901" i="23"/>
  <c r="N900" i="23"/>
  <c r="N899" i="23"/>
  <c r="N898" i="23"/>
  <c r="N897" i="23"/>
  <c r="N896" i="23"/>
  <c r="N895" i="23"/>
  <c r="N894" i="23"/>
  <c r="N893" i="23"/>
  <c r="N892" i="23"/>
  <c r="N891" i="23"/>
  <c r="N890" i="23"/>
  <c r="N889" i="23"/>
  <c r="N888" i="23"/>
  <c r="N887" i="23"/>
  <c r="N886" i="23"/>
  <c r="N885" i="23"/>
  <c r="N884" i="23"/>
  <c r="N883" i="23"/>
  <c r="N882" i="23"/>
  <c r="N881" i="23"/>
  <c r="N880" i="23"/>
  <c r="N879" i="23"/>
  <c r="N878" i="23"/>
  <c r="N877" i="23"/>
  <c r="N876" i="23"/>
  <c r="N875" i="23"/>
  <c r="N874" i="23"/>
  <c r="N873" i="23"/>
  <c r="N872" i="23"/>
  <c r="N871" i="23"/>
  <c r="N870" i="23"/>
  <c r="N869" i="23"/>
  <c r="N868" i="23"/>
  <c r="N867" i="23"/>
  <c r="N866" i="23"/>
  <c r="N865" i="23"/>
  <c r="N864" i="23"/>
  <c r="N863" i="23"/>
  <c r="N862" i="23"/>
  <c r="N861" i="23"/>
  <c r="N860" i="23"/>
  <c r="N859" i="23"/>
  <c r="N858" i="23"/>
  <c r="N857" i="23"/>
  <c r="N856" i="23"/>
  <c r="N855" i="23"/>
  <c r="N854" i="23"/>
  <c r="N853" i="23"/>
  <c r="N852" i="23"/>
  <c r="N851" i="23"/>
  <c r="N850" i="23"/>
  <c r="N849" i="23"/>
  <c r="N848" i="23"/>
  <c r="N847" i="23"/>
  <c r="N846" i="23"/>
  <c r="N845" i="23"/>
  <c r="N844" i="23"/>
  <c r="N843" i="23"/>
  <c r="N842" i="23"/>
  <c r="N841" i="23"/>
  <c r="N840" i="23"/>
  <c r="N839" i="23"/>
  <c r="N838" i="23"/>
  <c r="N837" i="23"/>
  <c r="N836" i="23"/>
  <c r="N835" i="23"/>
  <c r="N834" i="23"/>
  <c r="N833" i="23"/>
  <c r="N832" i="23"/>
  <c r="N831" i="23"/>
  <c r="N830" i="23"/>
  <c r="N829" i="23"/>
  <c r="N828" i="23"/>
  <c r="N827" i="23"/>
  <c r="N826" i="23"/>
  <c r="N825" i="23"/>
  <c r="N824" i="23"/>
  <c r="N823" i="23"/>
  <c r="N822" i="23"/>
  <c r="N821" i="23"/>
  <c r="N820" i="23"/>
  <c r="N819" i="23"/>
  <c r="N818" i="23"/>
  <c r="N817" i="23"/>
  <c r="N816" i="23"/>
  <c r="N815" i="23"/>
  <c r="N814" i="23"/>
  <c r="N813" i="23"/>
  <c r="N812" i="23"/>
  <c r="N811" i="23"/>
  <c r="N810" i="23"/>
  <c r="N809" i="23"/>
  <c r="N808" i="23"/>
  <c r="N807" i="23"/>
  <c r="N806" i="23"/>
  <c r="N805" i="23"/>
  <c r="N804" i="23"/>
  <c r="N803" i="23"/>
  <c r="N802" i="23"/>
  <c r="N801" i="23"/>
  <c r="N800" i="23"/>
  <c r="N799" i="23"/>
  <c r="N798" i="23"/>
  <c r="N797" i="23"/>
  <c r="N796" i="23"/>
  <c r="N795" i="23"/>
  <c r="N794" i="23"/>
  <c r="N793" i="23"/>
  <c r="N792" i="23"/>
  <c r="N791" i="23"/>
  <c r="N790" i="23"/>
  <c r="N789" i="23"/>
  <c r="N788" i="23"/>
  <c r="N787" i="23"/>
  <c r="N786" i="23"/>
  <c r="N785" i="23"/>
  <c r="N784" i="23"/>
  <c r="N783" i="23"/>
  <c r="N782" i="23"/>
  <c r="N781" i="23"/>
  <c r="N780" i="23"/>
  <c r="N779" i="23"/>
  <c r="N778" i="23"/>
  <c r="N777" i="23"/>
  <c r="N776" i="23"/>
  <c r="N775" i="23"/>
  <c r="N774" i="23"/>
  <c r="N773" i="23"/>
  <c r="N772" i="23"/>
  <c r="N771" i="23"/>
  <c r="N770" i="23"/>
  <c r="N769" i="23"/>
  <c r="N768" i="23"/>
  <c r="N767" i="23"/>
  <c r="N766" i="23"/>
  <c r="N765" i="23"/>
  <c r="N764" i="23"/>
  <c r="N763" i="23"/>
  <c r="N762" i="23"/>
  <c r="N761" i="23"/>
  <c r="N760" i="23"/>
  <c r="N759" i="23"/>
  <c r="N758" i="23"/>
  <c r="N757" i="23"/>
  <c r="N756" i="23"/>
  <c r="N755" i="23"/>
  <c r="N754" i="23"/>
  <c r="N753" i="23"/>
  <c r="N752" i="23"/>
  <c r="N751" i="23"/>
  <c r="N750" i="23"/>
  <c r="N749" i="23"/>
  <c r="N748" i="23"/>
  <c r="N747" i="23"/>
  <c r="N746" i="23"/>
  <c r="N745" i="23"/>
  <c r="N744" i="23"/>
  <c r="N743" i="23"/>
  <c r="N742" i="23"/>
  <c r="N741" i="23"/>
  <c r="N740" i="23"/>
  <c r="N739" i="23"/>
  <c r="N738" i="23"/>
  <c r="N737" i="23"/>
  <c r="N736" i="23"/>
  <c r="N735" i="23"/>
  <c r="N734" i="23"/>
  <c r="N733" i="23"/>
  <c r="N732" i="23"/>
  <c r="N731" i="23"/>
  <c r="N730" i="23"/>
  <c r="N729" i="23"/>
  <c r="N728" i="23"/>
  <c r="N727" i="23"/>
  <c r="N726" i="23"/>
  <c r="N725" i="23"/>
  <c r="N724" i="23"/>
  <c r="N723" i="23"/>
  <c r="N722" i="23"/>
  <c r="N721" i="23"/>
  <c r="N720" i="23"/>
  <c r="N719" i="23"/>
  <c r="N718" i="23"/>
  <c r="N717" i="23"/>
  <c r="N716" i="23"/>
  <c r="N715" i="23"/>
  <c r="N714" i="23"/>
  <c r="N713" i="23"/>
  <c r="N712" i="23"/>
  <c r="N711" i="23"/>
  <c r="N710" i="23"/>
  <c r="N709" i="23"/>
  <c r="N708" i="23"/>
  <c r="N707" i="23"/>
  <c r="N706" i="23"/>
  <c r="N705" i="23"/>
  <c r="N704" i="23"/>
  <c r="N703" i="23"/>
  <c r="N702" i="23"/>
  <c r="N701" i="23"/>
  <c r="N700" i="23"/>
  <c r="N699" i="23"/>
  <c r="N698" i="23"/>
  <c r="N697" i="23"/>
  <c r="N696" i="23"/>
  <c r="N695" i="23"/>
  <c r="N694" i="23"/>
  <c r="N693" i="23"/>
  <c r="N692" i="23"/>
  <c r="N691" i="23"/>
  <c r="N690" i="23"/>
  <c r="N689" i="23"/>
  <c r="N688" i="23"/>
  <c r="N687" i="23"/>
  <c r="N686" i="23"/>
  <c r="N685" i="23"/>
  <c r="N684" i="23"/>
  <c r="N683" i="23"/>
  <c r="N682" i="23"/>
  <c r="N681" i="23"/>
  <c r="N680" i="23"/>
  <c r="N679" i="23"/>
  <c r="N678" i="23"/>
  <c r="N677" i="23"/>
  <c r="N676" i="23"/>
  <c r="N675" i="23"/>
  <c r="N674" i="23"/>
  <c r="N673" i="23"/>
  <c r="N672" i="23"/>
  <c r="N671" i="23"/>
  <c r="N670" i="23"/>
  <c r="N669" i="23"/>
  <c r="N668" i="23"/>
  <c r="N667" i="23"/>
  <c r="N666" i="23"/>
  <c r="N665" i="23"/>
  <c r="N664" i="23"/>
  <c r="N663" i="23"/>
  <c r="N662" i="23"/>
  <c r="N661" i="23"/>
  <c r="N660" i="23"/>
  <c r="N659" i="23"/>
  <c r="N658" i="23"/>
  <c r="N657" i="23"/>
  <c r="N656" i="23"/>
  <c r="N655" i="23"/>
  <c r="N654" i="23"/>
  <c r="N653" i="23"/>
  <c r="N652" i="23"/>
  <c r="N651" i="23"/>
  <c r="N650" i="23"/>
  <c r="N649" i="23"/>
  <c r="N648" i="23"/>
  <c r="N647" i="23"/>
  <c r="N646" i="23"/>
  <c r="N645" i="23"/>
  <c r="N644" i="23"/>
  <c r="N643" i="23"/>
  <c r="N642" i="23"/>
  <c r="N641" i="23"/>
  <c r="N640" i="23"/>
  <c r="N639" i="23"/>
  <c r="N638" i="23"/>
  <c r="N637" i="23"/>
  <c r="N636" i="23"/>
  <c r="N635" i="23"/>
  <c r="N634" i="23"/>
  <c r="N633" i="23"/>
  <c r="N632" i="23"/>
  <c r="N631" i="23"/>
  <c r="N630" i="23"/>
  <c r="N629" i="23"/>
  <c r="N628" i="23"/>
  <c r="N627" i="23"/>
  <c r="N626" i="23"/>
  <c r="N625" i="23"/>
  <c r="N624" i="23"/>
  <c r="N623" i="23"/>
  <c r="N622" i="23"/>
  <c r="N621" i="23"/>
  <c r="N620" i="23"/>
  <c r="N619" i="23"/>
  <c r="N618" i="23"/>
  <c r="N617" i="23"/>
  <c r="N616" i="23"/>
  <c r="N615" i="23"/>
  <c r="N614" i="23"/>
  <c r="N613" i="23"/>
  <c r="N612" i="23"/>
  <c r="N611" i="23"/>
  <c r="N610" i="23"/>
  <c r="N609" i="23"/>
  <c r="N608" i="23"/>
  <c r="N607" i="23"/>
  <c r="N606" i="23"/>
  <c r="N605" i="23"/>
  <c r="N604" i="23"/>
  <c r="N603" i="23"/>
  <c r="N602" i="23"/>
  <c r="N601" i="23"/>
  <c r="N600" i="23"/>
  <c r="N599" i="23"/>
  <c r="N598" i="23"/>
  <c r="N597" i="23"/>
  <c r="N596" i="23"/>
  <c r="N595" i="23"/>
  <c r="N594" i="23"/>
  <c r="N593" i="23"/>
  <c r="N592" i="23"/>
  <c r="N591" i="23"/>
  <c r="N590" i="23"/>
  <c r="N589" i="23"/>
  <c r="N588" i="23"/>
  <c r="N587" i="23"/>
  <c r="N586" i="23"/>
  <c r="N585" i="23"/>
  <c r="N584" i="23"/>
  <c r="N583" i="23"/>
  <c r="N582" i="23"/>
  <c r="N581" i="23"/>
  <c r="N580" i="23"/>
  <c r="N579" i="23"/>
  <c r="N578" i="23"/>
  <c r="N577" i="23"/>
  <c r="N576" i="23"/>
  <c r="N575" i="23"/>
  <c r="N574" i="23"/>
  <c r="N573" i="23"/>
  <c r="N572" i="23"/>
  <c r="N571" i="23"/>
  <c r="N570" i="23"/>
  <c r="N569" i="23"/>
  <c r="N568" i="23"/>
  <c r="N567" i="23"/>
  <c r="N566" i="23"/>
  <c r="N565" i="23"/>
  <c r="N564" i="23"/>
  <c r="N563" i="23"/>
  <c r="N562" i="23"/>
  <c r="N561" i="23"/>
  <c r="N560" i="23"/>
  <c r="N559" i="23"/>
  <c r="N558" i="23"/>
  <c r="N557" i="23"/>
  <c r="N556" i="23"/>
  <c r="N555" i="23"/>
  <c r="N554" i="23"/>
  <c r="N553" i="23"/>
  <c r="N552" i="23"/>
  <c r="N551" i="23"/>
  <c r="N550" i="23"/>
  <c r="N549" i="23"/>
  <c r="N548" i="23"/>
  <c r="N547" i="23"/>
  <c r="N546" i="23"/>
  <c r="N545" i="23"/>
  <c r="N544" i="23"/>
  <c r="N543" i="23"/>
  <c r="N542" i="23"/>
  <c r="N541" i="23"/>
  <c r="N540" i="23"/>
  <c r="N539" i="23"/>
  <c r="N538" i="23"/>
  <c r="N537" i="23"/>
  <c r="N536" i="23"/>
  <c r="N535" i="23"/>
  <c r="N534" i="23"/>
  <c r="N533" i="23"/>
  <c r="N532" i="23"/>
  <c r="N531" i="23"/>
  <c r="N530" i="23"/>
  <c r="N529" i="23"/>
  <c r="N528" i="23"/>
  <c r="N527" i="23"/>
  <c r="N526" i="23"/>
  <c r="N525" i="23"/>
  <c r="N524" i="23"/>
  <c r="N523" i="23"/>
  <c r="N522" i="23"/>
  <c r="N521" i="23"/>
  <c r="N520" i="23"/>
  <c r="N519" i="23"/>
  <c r="N518" i="23"/>
  <c r="N517" i="23"/>
  <c r="N516" i="23"/>
  <c r="N515" i="23"/>
  <c r="N514" i="23"/>
  <c r="N513" i="23"/>
  <c r="N512" i="23"/>
  <c r="N511" i="23"/>
  <c r="N510" i="23"/>
  <c r="N509" i="23"/>
  <c r="N508" i="23"/>
  <c r="N507" i="23"/>
  <c r="N506" i="23"/>
  <c r="N505" i="23"/>
  <c r="N504" i="23"/>
  <c r="N503" i="23"/>
  <c r="N502" i="23"/>
  <c r="N501" i="23"/>
  <c r="N500" i="23"/>
  <c r="N499" i="23"/>
  <c r="N498" i="23"/>
  <c r="N497" i="23"/>
  <c r="N496" i="23"/>
  <c r="N495" i="23"/>
  <c r="N494" i="23"/>
  <c r="N493" i="23"/>
  <c r="N492" i="23"/>
  <c r="N491" i="23"/>
  <c r="N490" i="23"/>
  <c r="N489" i="23"/>
  <c r="N488" i="23"/>
  <c r="N487" i="23"/>
  <c r="N486" i="23"/>
  <c r="N485" i="23"/>
  <c r="N484" i="23"/>
  <c r="N483" i="23"/>
  <c r="N482" i="23"/>
  <c r="N481" i="23"/>
  <c r="N480" i="23"/>
  <c r="N479" i="23"/>
  <c r="N478" i="23"/>
  <c r="N477" i="23"/>
  <c r="N476" i="23"/>
  <c r="N475" i="23"/>
  <c r="N474" i="23"/>
  <c r="N473" i="23"/>
  <c r="N472" i="23"/>
  <c r="N471" i="23"/>
  <c r="N470" i="23"/>
  <c r="N469" i="23"/>
  <c r="N468" i="23"/>
  <c r="N467" i="23"/>
  <c r="N466" i="23"/>
  <c r="N465" i="23"/>
  <c r="N464" i="23"/>
  <c r="N463" i="23"/>
  <c r="N462" i="23"/>
  <c r="N461" i="23"/>
  <c r="N460" i="23"/>
  <c r="N459" i="23"/>
  <c r="N458" i="23"/>
  <c r="N457" i="23"/>
  <c r="N456" i="23"/>
  <c r="N455" i="23"/>
  <c r="N454" i="23"/>
  <c r="N453" i="23"/>
  <c r="N452" i="23"/>
  <c r="N451" i="23"/>
  <c r="N450" i="23"/>
  <c r="N449" i="23"/>
  <c r="N448" i="23"/>
  <c r="N447" i="23"/>
  <c r="N446" i="23"/>
  <c r="N445" i="23"/>
  <c r="N444" i="23"/>
  <c r="N443" i="23"/>
  <c r="N442" i="23"/>
  <c r="N441" i="23"/>
  <c r="N440" i="23"/>
  <c r="N439" i="23"/>
  <c r="N438" i="23"/>
  <c r="N437" i="23"/>
  <c r="N436" i="23"/>
  <c r="N435" i="23"/>
  <c r="N434" i="23"/>
  <c r="N433" i="23"/>
  <c r="N432" i="23"/>
  <c r="N431" i="23"/>
  <c r="N430" i="23"/>
  <c r="N429" i="23"/>
  <c r="N428" i="23"/>
  <c r="N427" i="23"/>
  <c r="N426" i="23"/>
  <c r="N425" i="23"/>
  <c r="N424" i="23"/>
  <c r="N423" i="23"/>
  <c r="N422" i="23"/>
  <c r="N421" i="23"/>
  <c r="N420" i="23"/>
  <c r="N419" i="23"/>
  <c r="N418" i="23"/>
  <c r="N417" i="23"/>
  <c r="N416" i="23"/>
  <c r="N415" i="23"/>
  <c r="N414" i="23"/>
  <c r="N413" i="23"/>
  <c r="N412" i="23"/>
  <c r="N411" i="23"/>
  <c r="N410" i="23"/>
  <c r="N409" i="23"/>
  <c r="N408" i="23"/>
  <c r="N407" i="23"/>
  <c r="N406" i="23"/>
  <c r="N405" i="23"/>
  <c r="N404" i="23"/>
  <c r="N403" i="23"/>
  <c r="N402" i="23"/>
  <c r="N401" i="23"/>
  <c r="N400" i="23"/>
  <c r="N399" i="23"/>
  <c r="N398" i="23"/>
  <c r="N397" i="23"/>
  <c r="N396" i="23"/>
  <c r="N395" i="23"/>
  <c r="N394" i="23"/>
  <c r="N393" i="23"/>
  <c r="N392" i="23"/>
  <c r="N391" i="23"/>
  <c r="N390" i="23"/>
  <c r="N389" i="23"/>
  <c r="N388" i="23"/>
  <c r="N387" i="23"/>
  <c r="N386" i="23"/>
  <c r="N385" i="23"/>
  <c r="N384" i="23"/>
  <c r="N383" i="23"/>
  <c r="N382" i="23"/>
  <c r="N381" i="23"/>
  <c r="N380" i="23"/>
  <c r="N379" i="23"/>
  <c r="N378" i="23"/>
  <c r="N377" i="23"/>
  <c r="N376" i="23"/>
  <c r="N375" i="23"/>
  <c r="N374" i="23"/>
  <c r="N373" i="23"/>
  <c r="N372" i="23"/>
  <c r="N371" i="23"/>
  <c r="N370" i="23"/>
  <c r="N369" i="23"/>
  <c r="N368" i="23"/>
  <c r="N367" i="23"/>
  <c r="N366" i="23"/>
  <c r="N365" i="23"/>
  <c r="N364" i="23"/>
  <c r="N363" i="23"/>
  <c r="N362" i="23"/>
  <c r="N361" i="23"/>
  <c r="N360" i="23"/>
  <c r="N359" i="23"/>
  <c r="N358" i="23"/>
  <c r="N357" i="23"/>
  <c r="N356" i="23"/>
  <c r="N355" i="23"/>
  <c r="N354" i="23"/>
  <c r="N353" i="23"/>
  <c r="N352" i="23"/>
  <c r="N351" i="23"/>
  <c r="N350" i="23"/>
  <c r="N349" i="23"/>
  <c r="N348" i="23"/>
  <c r="N347" i="23"/>
  <c r="N346" i="23"/>
  <c r="N345" i="23"/>
  <c r="N344" i="23"/>
  <c r="N343" i="23"/>
  <c r="N342" i="23"/>
  <c r="N341" i="23"/>
  <c r="N340" i="23"/>
  <c r="N339" i="23"/>
  <c r="N338" i="23"/>
  <c r="N337" i="23"/>
  <c r="N336" i="23"/>
  <c r="N335" i="23"/>
  <c r="N334" i="23"/>
  <c r="N333" i="23"/>
  <c r="N332" i="23"/>
  <c r="N331" i="23"/>
  <c r="N330" i="23"/>
  <c r="N329" i="23"/>
  <c r="N328" i="23"/>
  <c r="N327" i="23"/>
  <c r="N326" i="23"/>
  <c r="N325" i="23"/>
  <c r="N324" i="23"/>
  <c r="N323" i="23"/>
  <c r="N322" i="23"/>
  <c r="N321" i="23"/>
  <c r="N320" i="23"/>
  <c r="N319" i="23"/>
  <c r="N318" i="23"/>
  <c r="N317" i="23"/>
  <c r="N316" i="23"/>
  <c r="N315" i="23"/>
  <c r="N314" i="23"/>
  <c r="N313" i="23"/>
  <c r="N312" i="23"/>
  <c r="N311" i="23"/>
  <c r="N310" i="23"/>
  <c r="N309" i="23"/>
  <c r="N308" i="23"/>
  <c r="N307" i="23"/>
  <c r="N306" i="23"/>
  <c r="N305" i="23"/>
  <c r="N304" i="23"/>
  <c r="N303" i="23"/>
  <c r="N302" i="23"/>
  <c r="N301" i="23"/>
  <c r="N300" i="23"/>
  <c r="N299" i="23"/>
  <c r="N298" i="23"/>
  <c r="N297" i="23"/>
  <c r="N296" i="23"/>
  <c r="N295" i="23"/>
  <c r="N294" i="23"/>
  <c r="N293" i="23"/>
  <c r="N292" i="23"/>
  <c r="N291" i="23"/>
  <c r="N290" i="23"/>
  <c r="N289" i="23"/>
  <c r="N288" i="23"/>
  <c r="N287" i="23"/>
  <c r="N286" i="23"/>
  <c r="N285" i="23"/>
  <c r="N284" i="23"/>
  <c r="N283" i="23"/>
  <c r="N282" i="23"/>
  <c r="N281" i="23"/>
  <c r="N280" i="23"/>
  <c r="N279" i="23"/>
  <c r="N278" i="23"/>
  <c r="N277" i="23"/>
  <c r="N276" i="23"/>
  <c r="N275" i="23"/>
  <c r="N274" i="23"/>
  <c r="N273" i="23"/>
  <c r="N272" i="23"/>
  <c r="N271" i="23"/>
  <c r="N270" i="23"/>
  <c r="N269" i="23"/>
  <c r="N268" i="23"/>
  <c r="N267" i="23"/>
  <c r="N266" i="23"/>
  <c r="N265" i="23"/>
  <c r="N264" i="23"/>
  <c r="N263" i="23"/>
  <c r="N262" i="23"/>
  <c r="N261" i="23"/>
  <c r="N260" i="23"/>
  <c r="N259" i="23"/>
  <c r="N258" i="23"/>
  <c r="N257" i="23"/>
  <c r="N256" i="23"/>
  <c r="N255" i="23"/>
  <c r="N254" i="23"/>
  <c r="N253" i="23"/>
  <c r="N252" i="23"/>
  <c r="N251" i="23"/>
  <c r="N250" i="23"/>
  <c r="N249" i="23"/>
  <c r="N248" i="23"/>
  <c r="N247" i="23"/>
  <c r="N246" i="23"/>
  <c r="N245" i="23"/>
  <c r="N244" i="23"/>
  <c r="N243" i="23"/>
  <c r="N242" i="23"/>
  <c r="N241" i="23"/>
  <c r="N240" i="23"/>
  <c r="N239" i="23"/>
  <c r="N238" i="23"/>
  <c r="N237" i="23"/>
  <c r="N236" i="23"/>
  <c r="N235" i="23"/>
  <c r="N234" i="23"/>
  <c r="N233" i="23"/>
  <c r="N232" i="23"/>
  <c r="N231" i="23"/>
  <c r="N230" i="23"/>
  <c r="N229" i="23"/>
  <c r="N228" i="23"/>
  <c r="N227" i="23"/>
  <c r="N226" i="23"/>
  <c r="N225" i="23"/>
  <c r="N224" i="23"/>
  <c r="N223" i="23"/>
  <c r="N222" i="23"/>
  <c r="N221" i="23"/>
  <c r="N220" i="23"/>
  <c r="N219" i="23"/>
  <c r="N218" i="23"/>
  <c r="N217" i="23"/>
  <c r="N216" i="23"/>
  <c r="N215" i="23"/>
  <c r="N214" i="23"/>
  <c r="N213" i="23"/>
  <c r="N212" i="23"/>
  <c r="N211" i="23"/>
  <c r="N210" i="23"/>
  <c r="N209" i="23"/>
  <c r="N208" i="23"/>
  <c r="N207" i="23"/>
  <c r="N206" i="23"/>
  <c r="N205" i="23"/>
  <c r="N204" i="23"/>
  <c r="N203" i="23"/>
  <c r="N202" i="23"/>
  <c r="N201" i="23"/>
  <c r="N200" i="23"/>
  <c r="N199" i="23"/>
  <c r="N198" i="23"/>
  <c r="N197" i="23"/>
  <c r="N196" i="23"/>
  <c r="N195" i="23"/>
  <c r="N194" i="23"/>
  <c r="N193" i="23"/>
  <c r="N192" i="23"/>
  <c r="N191" i="23"/>
  <c r="N190" i="23"/>
  <c r="N189" i="23"/>
  <c r="N188" i="23"/>
  <c r="N187" i="23"/>
  <c r="N186" i="23"/>
  <c r="N185" i="23"/>
  <c r="N184" i="23"/>
  <c r="N183" i="23"/>
  <c r="N182" i="23"/>
  <c r="N181" i="23"/>
  <c r="N180" i="23"/>
  <c r="N179" i="23"/>
  <c r="N178" i="23"/>
  <c r="N177" i="23"/>
  <c r="N176" i="23"/>
  <c r="N175" i="23"/>
  <c r="N174" i="23"/>
  <c r="N173" i="23"/>
  <c r="N172" i="23"/>
  <c r="N171" i="23"/>
  <c r="N170" i="23"/>
  <c r="N169" i="23"/>
  <c r="N168" i="23"/>
  <c r="N167" i="23"/>
  <c r="N166" i="23"/>
  <c r="N165" i="23"/>
  <c r="N164" i="23"/>
  <c r="N163" i="23"/>
  <c r="N162" i="23"/>
  <c r="N161" i="23"/>
  <c r="N160" i="23"/>
  <c r="N159" i="23"/>
  <c r="N158" i="23"/>
  <c r="N157" i="23"/>
  <c r="N156" i="23"/>
  <c r="N155" i="23"/>
  <c r="N154" i="23"/>
  <c r="N153" i="23"/>
  <c r="N152" i="23"/>
  <c r="N151" i="23"/>
  <c r="N150" i="23"/>
  <c r="N149" i="23"/>
  <c r="N148" i="23"/>
  <c r="N147" i="23"/>
  <c r="N146" i="23"/>
  <c r="N145" i="23"/>
  <c r="N144" i="23"/>
  <c r="N143" i="23"/>
  <c r="N142" i="23"/>
  <c r="N141" i="23"/>
  <c r="N140" i="23"/>
  <c r="N139" i="23"/>
  <c r="N138" i="23"/>
  <c r="N137" i="23"/>
  <c r="N136" i="23"/>
  <c r="N135" i="23"/>
  <c r="N134" i="23"/>
  <c r="N133" i="23"/>
  <c r="N132" i="23"/>
  <c r="N131" i="23"/>
  <c r="N130" i="23"/>
  <c r="N129" i="23"/>
  <c r="N128" i="23"/>
  <c r="N127" i="23"/>
  <c r="N126" i="23"/>
  <c r="N125" i="23"/>
  <c r="N124" i="23"/>
  <c r="N123" i="23"/>
  <c r="N122" i="23"/>
  <c r="N121" i="23"/>
  <c r="N120" i="23"/>
  <c r="N119" i="23"/>
  <c r="N118" i="23"/>
  <c r="N117" i="23"/>
  <c r="N116" i="23"/>
  <c r="N115" i="23"/>
  <c r="N114" i="23"/>
  <c r="N113" i="23"/>
  <c r="N112" i="23"/>
  <c r="N111" i="23"/>
  <c r="N110" i="23"/>
  <c r="N109" i="23"/>
  <c r="N108" i="23"/>
  <c r="N107" i="23"/>
  <c r="N106" i="23"/>
  <c r="N105" i="23"/>
  <c r="N104" i="23"/>
  <c r="N103" i="23"/>
  <c r="N102" i="23"/>
  <c r="N101" i="23"/>
  <c r="N100" i="23"/>
  <c r="N99" i="23"/>
  <c r="N98" i="23"/>
  <c r="N97" i="23"/>
  <c r="N96" i="23"/>
  <c r="N95" i="23"/>
  <c r="N94" i="23"/>
  <c r="N93" i="23"/>
  <c r="N92" i="23"/>
  <c r="N91" i="23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N3" i="23"/>
  <c r="C1" i="23"/>
  <c r="B1" i="23"/>
  <c r="N1109" i="22"/>
  <c r="N1108" i="22"/>
  <c r="N1107" i="22"/>
  <c r="N1106" i="22"/>
  <c r="N1105" i="22"/>
  <c r="N1104" i="22"/>
  <c r="N1103" i="22"/>
  <c r="N1102" i="22"/>
  <c r="N1101" i="22"/>
  <c r="N1100" i="22"/>
  <c r="N1099" i="22"/>
  <c r="N1098" i="22"/>
  <c r="N1097" i="22"/>
  <c r="N1096" i="22"/>
  <c r="N1095" i="22"/>
  <c r="N1094" i="22"/>
  <c r="N1093" i="22"/>
  <c r="N1092" i="22"/>
  <c r="N1091" i="22"/>
  <c r="N1090" i="22"/>
  <c r="N1089" i="22"/>
  <c r="N1088" i="22"/>
  <c r="N1087" i="22"/>
  <c r="N1086" i="22"/>
  <c r="N1085" i="22"/>
  <c r="N1084" i="22"/>
  <c r="N1083" i="22"/>
  <c r="N1082" i="22"/>
  <c r="N1081" i="22"/>
  <c r="N1080" i="22"/>
  <c r="N1079" i="22"/>
  <c r="N1078" i="22"/>
  <c r="N1077" i="22"/>
  <c r="N1076" i="22"/>
  <c r="N1075" i="22"/>
  <c r="N1074" i="22"/>
  <c r="N1073" i="22"/>
  <c r="N1072" i="22"/>
  <c r="N1071" i="22"/>
  <c r="N1070" i="22"/>
  <c r="N1069" i="22"/>
  <c r="N1068" i="22"/>
  <c r="N1067" i="22"/>
  <c r="N1066" i="22"/>
  <c r="N1065" i="22"/>
  <c r="N1064" i="22"/>
  <c r="N1063" i="22"/>
  <c r="N1062" i="22"/>
  <c r="N1061" i="22"/>
  <c r="N1060" i="22"/>
  <c r="N1059" i="22"/>
  <c r="N1058" i="22"/>
  <c r="N1057" i="22"/>
  <c r="N1056" i="22"/>
  <c r="N1055" i="22"/>
  <c r="N1054" i="22"/>
  <c r="N1053" i="22"/>
  <c r="N1052" i="22"/>
  <c r="N1051" i="22"/>
  <c r="N1050" i="22"/>
  <c r="N1049" i="22"/>
  <c r="N1048" i="22"/>
  <c r="N1047" i="22"/>
  <c r="N1046" i="22"/>
  <c r="N1045" i="22"/>
  <c r="N1044" i="22"/>
  <c r="N1043" i="22"/>
  <c r="N1042" i="22"/>
  <c r="N1041" i="22"/>
  <c r="N1040" i="22"/>
  <c r="N1039" i="22"/>
  <c r="N1038" i="22"/>
  <c r="N1037" i="22"/>
  <c r="N1036" i="22"/>
  <c r="N1035" i="22"/>
  <c r="N1034" i="22"/>
  <c r="N1033" i="22"/>
  <c r="N1032" i="22"/>
  <c r="N1031" i="22"/>
  <c r="N1030" i="22"/>
  <c r="N1029" i="22"/>
  <c r="N1028" i="22"/>
  <c r="N1027" i="22"/>
  <c r="N1026" i="22"/>
  <c r="N1025" i="22"/>
  <c r="N1024" i="22"/>
  <c r="N1023" i="22"/>
  <c r="N1022" i="22"/>
  <c r="N1021" i="22"/>
  <c r="N1020" i="22"/>
  <c r="N1019" i="22"/>
  <c r="N1018" i="22"/>
  <c r="N1017" i="22"/>
  <c r="N1016" i="22"/>
  <c r="N1015" i="22"/>
  <c r="N1014" i="22"/>
  <c r="N1013" i="22"/>
  <c r="N1012" i="22"/>
  <c r="N1011" i="22"/>
  <c r="N1010" i="22"/>
  <c r="N1009" i="22"/>
  <c r="N1008" i="22"/>
  <c r="N1007" i="22"/>
  <c r="N1006" i="22"/>
  <c r="N1005" i="22"/>
  <c r="N1004" i="22"/>
  <c r="N1003" i="22"/>
  <c r="N1002" i="22"/>
  <c r="N1001" i="22"/>
  <c r="N1000" i="22"/>
  <c r="N999" i="22"/>
  <c r="N998" i="22"/>
  <c r="N997" i="22"/>
  <c r="N996" i="22"/>
  <c r="N995" i="22"/>
  <c r="N994" i="22"/>
  <c r="N993" i="22"/>
  <c r="N992" i="22"/>
  <c r="N991" i="22"/>
  <c r="N990" i="22"/>
  <c r="N989" i="22"/>
  <c r="N988" i="22"/>
  <c r="N987" i="22"/>
  <c r="N986" i="22"/>
  <c r="N985" i="22"/>
  <c r="N984" i="22"/>
  <c r="N983" i="22"/>
  <c r="N982" i="22"/>
  <c r="N981" i="22"/>
  <c r="N980" i="22"/>
  <c r="N979" i="22"/>
  <c r="N978" i="22"/>
  <c r="N977" i="22"/>
  <c r="N976" i="22"/>
  <c r="N975" i="22"/>
  <c r="N974" i="22"/>
  <c r="N973" i="22"/>
  <c r="N972" i="22"/>
  <c r="N971" i="22"/>
  <c r="N970" i="22"/>
  <c r="N969" i="22"/>
  <c r="N968" i="22"/>
  <c r="N967" i="22"/>
  <c r="N966" i="22"/>
  <c r="N965" i="22"/>
  <c r="N964" i="22"/>
  <c r="N963" i="22"/>
  <c r="N962" i="22"/>
  <c r="N961" i="22"/>
  <c r="N960" i="22"/>
  <c r="N959" i="22"/>
  <c r="N958" i="22"/>
  <c r="N957" i="22"/>
  <c r="N956" i="22"/>
  <c r="N955" i="22"/>
  <c r="N954" i="22"/>
  <c r="N953" i="22"/>
  <c r="N952" i="22"/>
  <c r="N951" i="22"/>
  <c r="N950" i="22"/>
  <c r="N949" i="22"/>
  <c r="N948" i="22"/>
  <c r="N947" i="22"/>
  <c r="N946" i="22"/>
  <c r="N945" i="22"/>
  <c r="N944" i="22"/>
  <c r="N943" i="22"/>
  <c r="N942" i="22"/>
  <c r="N941" i="22"/>
  <c r="N940" i="22"/>
  <c r="N939" i="22"/>
  <c r="N938" i="22"/>
  <c r="N937" i="22"/>
  <c r="N936" i="22"/>
  <c r="N935" i="22"/>
  <c r="N934" i="22"/>
  <c r="N933" i="22"/>
  <c r="N932" i="22"/>
  <c r="N931" i="22"/>
  <c r="N930" i="22"/>
  <c r="N929" i="22"/>
  <c r="N928" i="22"/>
  <c r="N927" i="22"/>
  <c r="N926" i="22"/>
  <c r="N925" i="22"/>
  <c r="N924" i="22"/>
  <c r="N923" i="22"/>
  <c r="N922" i="22"/>
  <c r="N921" i="22"/>
  <c r="N920" i="22"/>
  <c r="N919" i="22"/>
  <c r="N918" i="22"/>
  <c r="N917" i="22"/>
  <c r="N916" i="22"/>
  <c r="N915" i="22"/>
  <c r="N914" i="22"/>
  <c r="N913" i="22"/>
  <c r="N912" i="22"/>
  <c r="N911" i="22"/>
  <c r="N910" i="22"/>
  <c r="N909" i="22"/>
  <c r="N908" i="22"/>
  <c r="N907" i="22"/>
  <c r="N906" i="22"/>
  <c r="N905" i="22"/>
  <c r="N904" i="22"/>
  <c r="N903" i="22"/>
  <c r="N902" i="22"/>
  <c r="N901" i="22"/>
  <c r="N900" i="22"/>
  <c r="N899" i="22"/>
  <c r="N898" i="22"/>
  <c r="N897" i="22"/>
  <c r="N896" i="22"/>
  <c r="N895" i="22"/>
  <c r="N894" i="22"/>
  <c r="N893" i="22"/>
  <c r="N892" i="22"/>
  <c r="N891" i="22"/>
  <c r="N890" i="22"/>
  <c r="N889" i="22"/>
  <c r="N888" i="22"/>
  <c r="N887" i="22"/>
  <c r="N886" i="22"/>
  <c r="N885" i="22"/>
  <c r="N884" i="22"/>
  <c r="N883" i="22"/>
  <c r="N882" i="22"/>
  <c r="N881" i="22"/>
  <c r="N880" i="22"/>
  <c r="N879" i="22"/>
  <c r="N878" i="22"/>
  <c r="N877" i="22"/>
  <c r="N876" i="22"/>
  <c r="N875" i="22"/>
  <c r="N874" i="22"/>
  <c r="N873" i="22"/>
  <c r="N872" i="22"/>
  <c r="N871" i="22"/>
  <c r="N870" i="22"/>
  <c r="N869" i="22"/>
  <c r="N868" i="22"/>
  <c r="N867" i="22"/>
  <c r="N866" i="22"/>
  <c r="N865" i="22"/>
  <c r="N864" i="22"/>
  <c r="N863" i="22"/>
  <c r="N862" i="22"/>
  <c r="N861" i="22"/>
  <c r="N860" i="22"/>
  <c r="N859" i="22"/>
  <c r="N858" i="22"/>
  <c r="N857" i="22"/>
  <c r="N856" i="22"/>
  <c r="N855" i="22"/>
  <c r="N854" i="22"/>
  <c r="N853" i="22"/>
  <c r="N852" i="22"/>
  <c r="N851" i="22"/>
  <c r="N850" i="22"/>
  <c r="N849" i="22"/>
  <c r="N848" i="22"/>
  <c r="N847" i="22"/>
  <c r="N846" i="22"/>
  <c r="N845" i="22"/>
  <c r="N844" i="22"/>
  <c r="N843" i="22"/>
  <c r="N842" i="22"/>
  <c r="N841" i="22"/>
  <c r="N840" i="22"/>
  <c r="N839" i="22"/>
  <c r="N838" i="22"/>
  <c r="N837" i="22"/>
  <c r="N836" i="22"/>
  <c r="N835" i="22"/>
  <c r="N834" i="22"/>
  <c r="N833" i="22"/>
  <c r="N832" i="22"/>
  <c r="N831" i="22"/>
  <c r="N830" i="22"/>
  <c r="N829" i="22"/>
  <c r="N828" i="22"/>
  <c r="N827" i="22"/>
  <c r="N826" i="22"/>
  <c r="N825" i="22"/>
  <c r="N824" i="22"/>
  <c r="N823" i="22"/>
  <c r="N822" i="22"/>
  <c r="N821" i="22"/>
  <c r="N820" i="22"/>
  <c r="N819" i="22"/>
  <c r="N818" i="22"/>
  <c r="N817" i="22"/>
  <c r="N816" i="22"/>
  <c r="N815" i="22"/>
  <c r="N814" i="22"/>
  <c r="N813" i="22"/>
  <c r="N812" i="22"/>
  <c r="N811" i="22"/>
  <c r="N810" i="22"/>
  <c r="N809" i="22"/>
  <c r="N808" i="22"/>
  <c r="N807" i="22"/>
  <c r="N806" i="22"/>
  <c r="N805" i="22"/>
  <c r="N804" i="22"/>
  <c r="N803" i="22"/>
  <c r="N802" i="22"/>
  <c r="N801" i="22"/>
  <c r="N800" i="22"/>
  <c r="N799" i="22"/>
  <c r="N798" i="22"/>
  <c r="N797" i="22"/>
  <c r="N796" i="22"/>
  <c r="N795" i="22"/>
  <c r="N794" i="22"/>
  <c r="N793" i="22"/>
  <c r="N792" i="22"/>
  <c r="N791" i="22"/>
  <c r="N790" i="22"/>
  <c r="N789" i="22"/>
  <c r="N788" i="22"/>
  <c r="N787" i="22"/>
  <c r="N786" i="22"/>
  <c r="N785" i="22"/>
  <c r="N784" i="22"/>
  <c r="N783" i="22"/>
  <c r="N782" i="22"/>
  <c r="N781" i="22"/>
  <c r="N780" i="22"/>
  <c r="N779" i="22"/>
  <c r="N778" i="22"/>
  <c r="N777" i="22"/>
  <c r="N776" i="22"/>
  <c r="N775" i="22"/>
  <c r="N774" i="22"/>
  <c r="N773" i="22"/>
  <c r="N772" i="22"/>
  <c r="N771" i="22"/>
  <c r="N770" i="22"/>
  <c r="N769" i="22"/>
  <c r="N768" i="22"/>
  <c r="N767" i="22"/>
  <c r="N766" i="22"/>
  <c r="N765" i="22"/>
  <c r="N764" i="22"/>
  <c r="N763" i="22"/>
  <c r="N762" i="22"/>
  <c r="N761" i="22"/>
  <c r="N760" i="22"/>
  <c r="N759" i="22"/>
  <c r="N758" i="22"/>
  <c r="N757" i="22"/>
  <c r="N756" i="22"/>
  <c r="N755" i="22"/>
  <c r="N754" i="22"/>
  <c r="N753" i="22"/>
  <c r="N752" i="22"/>
  <c r="N751" i="22"/>
  <c r="N750" i="22"/>
  <c r="N749" i="22"/>
  <c r="N748" i="22"/>
  <c r="N747" i="22"/>
  <c r="N746" i="22"/>
  <c r="N745" i="22"/>
  <c r="N744" i="22"/>
  <c r="N743" i="22"/>
  <c r="N742" i="22"/>
  <c r="N741" i="22"/>
  <c r="N740" i="22"/>
  <c r="N739" i="22"/>
  <c r="N738" i="22"/>
  <c r="N737" i="22"/>
  <c r="N736" i="22"/>
  <c r="N735" i="22"/>
  <c r="N734" i="22"/>
  <c r="N733" i="22"/>
  <c r="N732" i="22"/>
  <c r="N731" i="22"/>
  <c r="N730" i="22"/>
  <c r="N729" i="22"/>
  <c r="N728" i="22"/>
  <c r="N727" i="22"/>
  <c r="N726" i="22"/>
  <c r="N725" i="22"/>
  <c r="N724" i="22"/>
  <c r="N723" i="22"/>
  <c r="N722" i="22"/>
  <c r="N721" i="22"/>
  <c r="N720" i="22"/>
  <c r="N719" i="22"/>
  <c r="N718" i="22"/>
  <c r="N717" i="22"/>
  <c r="N716" i="22"/>
  <c r="N715" i="22"/>
  <c r="N714" i="22"/>
  <c r="N713" i="22"/>
  <c r="N712" i="22"/>
  <c r="N711" i="22"/>
  <c r="N710" i="22"/>
  <c r="N709" i="22"/>
  <c r="N708" i="22"/>
  <c r="N707" i="22"/>
  <c r="N706" i="22"/>
  <c r="N705" i="22"/>
  <c r="N704" i="22"/>
  <c r="N703" i="22"/>
  <c r="N702" i="22"/>
  <c r="N701" i="22"/>
  <c r="N700" i="22"/>
  <c r="N699" i="22"/>
  <c r="N698" i="22"/>
  <c r="N697" i="22"/>
  <c r="N696" i="22"/>
  <c r="N695" i="22"/>
  <c r="N694" i="22"/>
  <c r="N693" i="22"/>
  <c r="N692" i="22"/>
  <c r="N691" i="22"/>
  <c r="N690" i="22"/>
  <c r="N689" i="22"/>
  <c r="N688" i="22"/>
  <c r="N687" i="22"/>
  <c r="N686" i="22"/>
  <c r="N685" i="22"/>
  <c r="N684" i="22"/>
  <c r="N683" i="22"/>
  <c r="N682" i="22"/>
  <c r="N681" i="22"/>
  <c r="N680" i="22"/>
  <c r="N679" i="22"/>
  <c r="N678" i="22"/>
  <c r="N677" i="22"/>
  <c r="N676" i="22"/>
  <c r="N675" i="22"/>
  <c r="N674" i="22"/>
  <c r="N673" i="22"/>
  <c r="N672" i="22"/>
  <c r="N671" i="22"/>
  <c r="N670" i="22"/>
  <c r="N669" i="22"/>
  <c r="N668" i="22"/>
  <c r="N667" i="22"/>
  <c r="N666" i="22"/>
  <c r="N665" i="22"/>
  <c r="N664" i="22"/>
  <c r="N663" i="22"/>
  <c r="N662" i="22"/>
  <c r="N661" i="22"/>
  <c r="N660" i="22"/>
  <c r="N659" i="22"/>
  <c r="N658" i="22"/>
  <c r="N657" i="22"/>
  <c r="N656" i="22"/>
  <c r="N655" i="22"/>
  <c r="N654" i="22"/>
  <c r="N653" i="22"/>
  <c r="N652" i="22"/>
  <c r="N651" i="22"/>
  <c r="N650" i="22"/>
  <c r="N649" i="22"/>
  <c r="N648" i="22"/>
  <c r="N647" i="22"/>
  <c r="N646" i="22"/>
  <c r="N645" i="22"/>
  <c r="N644" i="22"/>
  <c r="N643" i="22"/>
  <c r="N642" i="22"/>
  <c r="N641" i="22"/>
  <c r="N640" i="22"/>
  <c r="N639" i="22"/>
  <c r="N638" i="22"/>
  <c r="N637" i="22"/>
  <c r="N636" i="22"/>
  <c r="N635" i="22"/>
  <c r="N634" i="22"/>
  <c r="N633" i="22"/>
  <c r="N632" i="22"/>
  <c r="N631" i="22"/>
  <c r="N630" i="22"/>
  <c r="N629" i="22"/>
  <c r="N628" i="22"/>
  <c r="N627" i="22"/>
  <c r="N626" i="22"/>
  <c r="N625" i="22"/>
  <c r="N624" i="22"/>
  <c r="N623" i="22"/>
  <c r="N622" i="22"/>
  <c r="N621" i="22"/>
  <c r="N620" i="22"/>
  <c r="N619" i="22"/>
  <c r="N618" i="22"/>
  <c r="N617" i="22"/>
  <c r="N616" i="22"/>
  <c r="N615" i="22"/>
  <c r="N614" i="22"/>
  <c r="N613" i="22"/>
  <c r="N612" i="22"/>
  <c r="N611" i="22"/>
  <c r="N610" i="22"/>
  <c r="N609" i="22"/>
  <c r="N608" i="22"/>
  <c r="N607" i="22"/>
  <c r="N606" i="22"/>
  <c r="N605" i="22"/>
  <c r="N604" i="22"/>
  <c r="N603" i="22"/>
  <c r="N602" i="22"/>
  <c r="N601" i="22"/>
  <c r="N600" i="22"/>
  <c r="N599" i="22"/>
  <c r="N598" i="22"/>
  <c r="N597" i="22"/>
  <c r="N596" i="22"/>
  <c r="N595" i="22"/>
  <c r="N594" i="22"/>
  <c r="N593" i="22"/>
  <c r="N592" i="22"/>
  <c r="N591" i="22"/>
  <c r="N590" i="22"/>
  <c r="N589" i="22"/>
  <c r="N588" i="22"/>
  <c r="N587" i="22"/>
  <c r="N586" i="22"/>
  <c r="N585" i="22"/>
  <c r="N584" i="22"/>
  <c r="N583" i="22"/>
  <c r="N582" i="22"/>
  <c r="N581" i="22"/>
  <c r="N580" i="22"/>
  <c r="N579" i="22"/>
  <c r="N578" i="22"/>
  <c r="N577" i="22"/>
  <c r="N576" i="22"/>
  <c r="N575" i="22"/>
  <c r="N574" i="22"/>
  <c r="N573" i="22"/>
  <c r="N572" i="22"/>
  <c r="N571" i="22"/>
  <c r="N570" i="22"/>
  <c r="N569" i="22"/>
  <c r="N568" i="22"/>
  <c r="N567" i="22"/>
  <c r="N566" i="22"/>
  <c r="N565" i="22"/>
  <c r="N564" i="22"/>
  <c r="N563" i="22"/>
  <c r="N562" i="22"/>
  <c r="N561" i="22"/>
  <c r="N560" i="22"/>
  <c r="N559" i="22"/>
  <c r="N558" i="22"/>
  <c r="N557" i="22"/>
  <c r="N556" i="22"/>
  <c r="N555" i="22"/>
  <c r="N554" i="22"/>
  <c r="N553" i="22"/>
  <c r="N552" i="22"/>
  <c r="N551" i="22"/>
  <c r="N550" i="22"/>
  <c r="N549" i="22"/>
  <c r="N548" i="22"/>
  <c r="N547" i="22"/>
  <c r="N546" i="22"/>
  <c r="N545" i="22"/>
  <c r="N544" i="22"/>
  <c r="N543" i="22"/>
  <c r="N542" i="22"/>
  <c r="N541" i="22"/>
  <c r="N540" i="22"/>
  <c r="N539" i="22"/>
  <c r="N538" i="22"/>
  <c r="N537" i="22"/>
  <c r="N536" i="22"/>
  <c r="N535" i="22"/>
  <c r="N534" i="22"/>
  <c r="N533" i="22"/>
  <c r="N532" i="22"/>
  <c r="N531" i="22"/>
  <c r="N530" i="22"/>
  <c r="N529" i="22"/>
  <c r="N528" i="22"/>
  <c r="N527" i="22"/>
  <c r="N526" i="22"/>
  <c r="N525" i="22"/>
  <c r="N524" i="22"/>
  <c r="N523" i="22"/>
  <c r="N522" i="22"/>
  <c r="N521" i="22"/>
  <c r="N520" i="22"/>
  <c r="N519" i="22"/>
  <c r="N518" i="22"/>
  <c r="N517" i="22"/>
  <c r="N516" i="22"/>
  <c r="N515" i="22"/>
  <c r="N514" i="22"/>
  <c r="N513" i="22"/>
  <c r="N512" i="22"/>
  <c r="N511" i="22"/>
  <c r="N510" i="22"/>
  <c r="N509" i="22"/>
  <c r="N508" i="22"/>
  <c r="N507" i="22"/>
  <c r="N506" i="22"/>
  <c r="N505" i="22"/>
  <c r="N504" i="22"/>
  <c r="N503" i="22"/>
  <c r="N502" i="22"/>
  <c r="N501" i="22"/>
  <c r="N500" i="22"/>
  <c r="N499" i="22"/>
  <c r="N498" i="22"/>
  <c r="N497" i="22"/>
  <c r="N496" i="22"/>
  <c r="N495" i="22"/>
  <c r="N494" i="22"/>
  <c r="N493" i="22"/>
  <c r="N492" i="22"/>
  <c r="N491" i="22"/>
  <c r="N490" i="22"/>
  <c r="N489" i="22"/>
  <c r="N488" i="22"/>
  <c r="N487" i="22"/>
  <c r="N486" i="22"/>
  <c r="N485" i="22"/>
  <c r="N484" i="22"/>
  <c r="N483" i="22"/>
  <c r="N482" i="22"/>
  <c r="N481" i="22"/>
  <c r="N480" i="22"/>
  <c r="N479" i="22"/>
  <c r="N478" i="22"/>
  <c r="N477" i="22"/>
  <c r="N476" i="22"/>
  <c r="N475" i="22"/>
  <c r="N474" i="22"/>
  <c r="N473" i="22"/>
  <c r="N472" i="22"/>
  <c r="N471" i="22"/>
  <c r="N470" i="22"/>
  <c r="N469" i="22"/>
  <c r="N468" i="22"/>
  <c r="N467" i="22"/>
  <c r="N466" i="22"/>
  <c r="N465" i="22"/>
  <c r="N464" i="22"/>
  <c r="N463" i="22"/>
  <c r="N462" i="22"/>
  <c r="N461" i="22"/>
  <c r="N460" i="22"/>
  <c r="N459" i="22"/>
  <c r="N458" i="22"/>
  <c r="N457" i="22"/>
  <c r="N456" i="22"/>
  <c r="N455" i="22"/>
  <c r="N454" i="22"/>
  <c r="N453" i="22"/>
  <c r="N452" i="22"/>
  <c r="N451" i="22"/>
  <c r="N450" i="22"/>
  <c r="N449" i="22"/>
  <c r="N448" i="22"/>
  <c r="N447" i="22"/>
  <c r="N446" i="22"/>
  <c r="N445" i="22"/>
  <c r="N444" i="22"/>
  <c r="N443" i="22"/>
  <c r="N442" i="22"/>
  <c r="N441" i="22"/>
  <c r="N440" i="22"/>
  <c r="N439" i="22"/>
  <c r="N438" i="22"/>
  <c r="N437" i="22"/>
  <c r="N436" i="22"/>
  <c r="N435" i="22"/>
  <c r="N434" i="22"/>
  <c r="N433" i="22"/>
  <c r="N432" i="22"/>
  <c r="N431" i="22"/>
  <c r="N430" i="22"/>
  <c r="N429" i="22"/>
  <c r="N428" i="22"/>
  <c r="N427" i="22"/>
  <c r="N426" i="22"/>
  <c r="N425" i="22"/>
  <c r="N424" i="22"/>
  <c r="N423" i="22"/>
  <c r="N422" i="22"/>
  <c r="N421" i="22"/>
  <c r="N420" i="22"/>
  <c r="N419" i="22"/>
  <c r="N418" i="22"/>
  <c r="N417" i="22"/>
  <c r="N416" i="22"/>
  <c r="N415" i="22"/>
  <c r="N414" i="22"/>
  <c r="N413" i="22"/>
  <c r="N412" i="22"/>
  <c r="N411" i="22"/>
  <c r="N410" i="22"/>
  <c r="N409" i="22"/>
  <c r="N408" i="22"/>
  <c r="N407" i="22"/>
  <c r="N406" i="22"/>
  <c r="N405" i="22"/>
  <c r="N404" i="22"/>
  <c r="N403" i="22"/>
  <c r="N402" i="22"/>
  <c r="N401" i="22"/>
  <c r="N400" i="22"/>
  <c r="N399" i="22"/>
  <c r="N398" i="22"/>
  <c r="N397" i="22"/>
  <c r="N396" i="22"/>
  <c r="N395" i="22"/>
  <c r="N394" i="22"/>
  <c r="N393" i="22"/>
  <c r="N392" i="22"/>
  <c r="N391" i="22"/>
  <c r="N390" i="22"/>
  <c r="N389" i="22"/>
  <c r="N388" i="22"/>
  <c r="N387" i="22"/>
  <c r="N386" i="22"/>
  <c r="N385" i="22"/>
  <c r="N384" i="22"/>
  <c r="N383" i="22"/>
  <c r="N382" i="22"/>
  <c r="N381" i="22"/>
  <c r="N380" i="22"/>
  <c r="N379" i="22"/>
  <c r="N378" i="22"/>
  <c r="N377" i="22"/>
  <c r="N376" i="22"/>
  <c r="N375" i="22"/>
  <c r="N374" i="22"/>
  <c r="N373" i="22"/>
  <c r="N372" i="22"/>
  <c r="N371" i="22"/>
  <c r="N370" i="22"/>
  <c r="N369" i="22"/>
  <c r="N368" i="22"/>
  <c r="N367" i="22"/>
  <c r="N366" i="22"/>
  <c r="N365" i="22"/>
  <c r="N364" i="22"/>
  <c r="N363" i="22"/>
  <c r="N362" i="22"/>
  <c r="N361" i="22"/>
  <c r="N360" i="22"/>
  <c r="N359" i="22"/>
  <c r="N358" i="22"/>
  <c r="N357" i="22"/>
  <c r="N356" i="22"/>
  <c r="N355" i="22"/>
  <c r="N354" i="22"/>
  <c r="N353" i="22"/>
  <c r="N352" i="22"/>
  <c r="N351" i="22"/>
  <c r="N350" i="22"/>
  <c r="N349" i="22"/>
  <c r="N348" i="22"/>
  <c r="N347" i="22"/>
  <c r="N346" i="22"/>
  <c r="N345" i="22"/>
  <c r="N344" i="22"/>
  <c r="N343" i="22"/>
  <c r="N342" i="22"/>
  <c r="N341" i="22"/>
  <c r="N340" i="22"/>
  <c r="N339" i="22"/>
  <c r="N338" i="22"/>
  <c r="N337" i="22"/>
  <c r="N336" i="22"/>
  <c r="N335" i="22"/>
  <c r="N334" i="22"/>
  <c r="N333" i="22"/>
  <c r="N332" i="22"/>
  <c r="N331" i="22"/>
  <c r="N330" i="22"/>
  <c r="N329" i="22"/>
  <c r="N328" i="22"/>
  <c r="N327" i="22"/>
  <c r="N326" i="22"/>
  <c r="N325" i="22"/>
  <c r="N324" i="22"/>
  <c r="N323" i="22"/>
  <c r="N322" i="22"/>
  <c r="N321" i="22"/>
  <c r="N320" i="22"/>
  <c r="N319" i="22"/>
  <c r="N318" i="22"/>
  <c r="N317" i="22"/>
  <c r="N316" i="22"/>
  <c r="N315" i="22"/>
  <c r="N314" i="22"/>
  <c r="N313" i="22"/>
  <c r="N312" i="22"/>
  <c r="N311" i="22"/>
  <c r="N310" i="22"/>
  <c r="N309" i="22"/>
  <c r="N308" i="22"/>
  <c r="N307" i="22"/>
  <c r="N306" i="22"/>
  <c r="N305" i="22"/>
  <c r="N304" i="22"/>
  <c r="N303" i="22"/>
  <c r="N302" i="22"/>
  <c r="N301" i="22"/>
  <c r="N300" i="22"/>
  <c r="N299" i="22"/>
  <c r="N298" i="22"/>
  <c r="N297" i="22"/>
  <c r="N296" i="22"/>
  <c r="N295" i="22"/>
  <c r="N294" i="22"/>
  <c r="N293" i="22"/>
  <c r="N292" i="22"/>
  <c r="N291" i="22"/>
  <c r="N290" i="22"/>
  <c r="N289" i="22"/>
  <c r="N288" i="22"/>
  <c r="N287" i="22"/>
  <c r="N286" i="22"/>
  <c r="N285" i="22"/>
  <c r="N284" i="22"/>
  <c r="N283" i="22"/>
  <c r="N282" i="22"/>
  <c r="N281" i="22"/>
  <c r="N280" i="22"/>
  <c r="N279" i="22"/>
  <c r="N278" i="22"/>
  <c r="N277" i="22"/>
  <c r="N276" i="22"/>
  <c r="N275" i="22"/>
  <c r="N274" i="22"/>
  <c r="N273" i="22"/>
  <c r="N272" i="22"/>
  <c r="N271" i="22"/>
  <c r="N270" i="22"/>
  <c r="N269" i="22"/>
  <c r="N268" i="22"/>
  <c r="N267" i="22"/>
  <c r="N266" i="22"/>
  <c r="N265" i="22"/>
  <c r="N264" i="22"/>
  <c r="N263" i="22"/>
  <c r="N262" i="22"/>
  <c r="N261" i="22"/>
  <c r="N260" i="22"/>
  <c r="N259" i="22"/>
  <c r="N258" i="22"/>
  <c r="N257" i="22"/>
  <c r="N256" i="22"/>
  <c r="N255" i="22"/>
  <c r="N254" i="22"/>
  <c r="N253" i="22"/>
  <c r="N252" i="22"/>
  <c r="N251" i="22"/>
  <c r="N250" i="22"/>
  <c r="N249" i="22"/>
  <c r="N248" i="22"/>
  <c r="N247" i="22"/>
  <c r="N246" i="22"/>
  <c r="N245" i="22"/>
  <c r="N244" i="22"/>
  <c r="N243" i="22"/>
  <c r="N242" i="22"/>
  <c r="N241" i="22"/>
  <c r="N240" i="22"/>
  <c r="N239" i="22"/>
  <c r="N238" i="22"/>
  <c r="N237" i="22"/>
  <c r="N236" i="22"/>
  <c r="N235" i="22"/>
  <c r="N234" i="22"/>
  <c r="N233" i="22"/>
  <c r="N232" i="22"/>
  <c r="N231" i="22"/>
  <c r="N230" i="22"/>
  <c r="N229" i="22"/>
  <c r="N228" i="22"/>
  <c r="N227" i="22"/>
  <c r="N226" i="22"/>
  <c r="N225" i="22"/>
  <c r="N224" i="22"/>
  <c r="N223" i="22"/>
  <c r="N222" i="22"/>
  <c r="N221" i="22"/>
  <c r="N220" i="22"/>
  <c r="N219" i="22"/>
  <c r="N218" i="22"/>
  <c r="N217" i="22"/>
  <c r="N216" i="22"/>
  <c r="N215" i="22"/>
  <c r="N214" i="22"/>
  <c r="N213" i="22"/>
  <c r="N212" i="22"/>
  <c r="N211" i="22"/>
  <c r="N210" i="22"/>
  <c r="N209" i="22"/>
  <c r="N208" i="22"/>
  <c r="N207" i="22"/>
  <c r="N206" i="22"/>
  <c r="N205" i="22"/>
  <c r="N204" i="22"/>
  <c r="N203" i="22"/>
  <c r="N202" i="22"/>
  <c r="N201" i="22"/>
  <c r="N200" i="22"/>
  <c r="N199" i="22"/>
  <c r="N198" i="22"/>
  <c r="N197" i="22"/>
  <c r="N196" i="22"/>
  <c r="N195" i="22"/>
  <c r="N194" i="22"/>
  <c r="N193" i="22"/>
  <c r="N192" i="22"/>
  <c r="N191" i="22"/>
  <c r="N190" i="22"/>
  <c r="N189" i="22"/>
  <c r="N188" i="22"/>
  <c r="N187" i="22"/>
  <c r="N186" i="22"/>
  <c r="N185" i="22"/>
  <c r="N184" i="22"/>
  <c r="N183" i="22"/>
  <c r="N182" i="22"/>
  <c r="N181" i="22"/>
  <c r="N180" i="22"/>
  <c r="N179" i="22"/>
  <c r="N178" i="22"/>
  <c r="N177" i="22"/>
  <c r="N176" i="22"/>
  <c r="N175" i="22"/>
  <c r="N174" i="22"/>
  <c r="N173" i="22"/>
  <c r="N172" i="22"/>
  <c r="N171" i="22"/>
  <c r="N170" i="22"/>
  <c r="N169" i="22"/>
  <c r="N168" i="22"/>
  <c r="N167" i="22"/>
  <c r="N166" i="22"/>
  <c r="N165" i="22"/>
  <c r="N164" i="22"/>
  <c r="N163" i="22"/>
  <c r="N162" i="22"/>
  <c r="N161" i="22"/>
  <c r="N160" i="22"/>
  <c r="N159" i="22"/>
  <c r="N158" i="22"/>
  <c r="N157" i="22"/>
  <c r="N156" i="22"/>
  <c r="N155" i="22"/>
  <c r="N154" i="22"/>
  <c r="N153" i="22"/>
  <c r="N152" i="22"/>
  <c r="N151" i="22"/>
  <c r="N150" i="22"/>
  <c r="N149" i="22"/>
  <c r="N148" i="22"/>
  <c r="N147" i="22"/>
  <c r="N146" i="22"/>
  <c r="N145" i="22"/>
  <c r="N144" i="22"/>
  <c r="N143" i="22"/>
  <c r="N142" i="22"/>
  <c r="N141" i="22"/>
  <c r="N140" i="22"/>
  <c r="N139" i="22"/>
  <c r="N138" i="22"/>
  <c r="N137" i="22"/>
  <c r="N136" i="22"/>
  <c r="N135" i="22"/>
  <c r="N134" i="22"/>
  <c r="N133" i="22"/>
  <c r="N132" i="22"/>
  <c r="N131" i="22"/>
  <c r="N130" i="22"/>
  <c r="N129" i="22"/>
  <c r="N128" i="22"/>
  <c r="N127" i="22"/>
  <c r="N126" i="22"/>
  <c r="N125" i="22"/>
  <c r="N124" i="22"/>
  <c r="N123" i="22"/>
  <c r="N122" i="22"/>
  <c r="N121" i="22"/>
  <c r="N120" i="22"/>
  <c r="N119" i="22"/>
  <c r="N118" i="22"/>
  <c r="N117" i="22"/>
  <c r="N116" i="22"/>
  <c r="N115" i="22"/>
  <c r="N114" i="22"/>
  <c r="N113" i="22"/>
  <c r="N112" i="22"/>
  <c r="N111" i="22"/>
  <c r="N110" i="22"/>
  <c r="N109" i="22"/>
  <c r="N108" i="22"/>
  <c r="N107" i="22"/>
  <c r="N106" i="22"/>
  <c r="N105" i="22"/>
  <c r="N104" i="22"/>
  <c r="N103" i="22"/>
  <c r="N102" i="22"/>
  <c r="N101" i="22"/>
  <c r="N100" i="22"/>
  <c r="N99" i="22"/>
  <c r="N98" i="22"/>
  <c r="N97" i="22"/>
  <c r="N96" i="22"/>
  <c r="N95" i="22"/>
  <c r="N94" i="22"/>
  <c r="N93" i="22"/>
  <c r="N92" i="22"/>
  <c r="N91" i="22"/>
  <c r="N90" i="22"/>
  <c r="N89" i="22"/>
  <c r="N88" i="22"/>
  <c r="N87" i="22"/>
  <c r="N86" i="22"/>
  <c r="N85" i="22"/>
  <c r="N84" i="22"/>
  <c r="N83" i="22"/>
  <c r="N82" i="22"/>
  <c r="N81" i="22"/>
  <c r="N80" i="22"/>
  <c r="N79" i="22"/>
  <c r="N78" i="22"/>
  <c r="N77" i="22"/>
  <c r="N76" i="22"/>
  <c r="N75" i="22"/>
  <c r="N74" i="22"/>
  <c r="N73" i="22"/>
  <c r="N72" i="22"/>
  <c r="N71" i="22"/>
  <c r="N70" i="22"/>
  <c r="N69" i="22"/>
  <c r="N68" i="22"/>
  <c r="N67" i="22"/>
  <c r="N66" i="22"/>
  <c r="N65" i="22"/>
  <c r="N64" i="22"/>
  <c r="N63" i="22"/>
  <c r="N62" i="22"/>
  <c r="N61" i="22"/>
  <c r="N60" i="22"/>
  <c r="N59" i="22"/>
  <c r="N58" i="22"/>
  <c r="N57" i="22"/>
  <c r="N56" i="22"/>
  <c r="N55" i="22"/>
  <c r="N54" i="22"/>
  <c r="N53" i="22"/>
  <c r="N52" i="22"/>
  <c r="N51" i="22"/>
  <c r="N50" i="22"/>
  <c r="N49" i="22"/>
  <c r="N48" i="22"/>
  <c r="N47" i="22"/>
  <c r="N46" i="22"/>
  <c r="N45" i="22"/>
  <c r="N44" i="22"/>
  <c r="N43" i="22"/>
  <c r="N42" i="22"/>
  <c r="N41" i="22"/>
  <c r="N40" i="22"/>
  <c r="N39" i="22"/>
  <c r="N38" i="22"/>
  <c r="N37" i="22"/>
  <c r="N36" i="22"/>
  <c r="N35" i="22"/>
  <c r="N34" i="22"/>
  <c r="N33" i="22"/>
  <c r="N32" i="22"/>
  <c r="N31" i="22"/>
  <c r="N30" i="22"/>
  <c r="N29" i="22"/>
  <c r="N28" i="22"/>
  <c r="N27" i="22"/>
  <c r="N26" i="22"/>
  <c r="N25" i="22"/>
  <c r="N24" i="22"/>
  <c r="N23" i="22"/>
  <c r="N22" i="22"/>
  <c r="N21" i="22"/>
  <c r="N20" i="22"/>
  <c r="N19" i="22"/>
  <c r="N18" i="22"/>
  <c r="N17" i="22"/>
  <c r="N16" i="22"/>
  <c r="N15" i="22"/>
  <c r="N14" i="22"/>
  <c r="N13" i="22"/>
  <c r="N12" i="22"/>
  <c r="N11" i="22"/>
  <c r="N10" i="22"/>
  <c r="N9" i="22"/>
  <c r="N8" i="22"/>
  <c r="N7" i="22"/>
  <c r="N6" i="22"/>
  <c r="N5" i="22"/>
  <c r="N4" i="22"/>
  <c r="N3" i="22"/>
  <c r="C1" i="22"/>
  <c r="B1" i="22"/>
  <c r="N1109" i="21"/>
  <c r="N1108" i="21"/>
  <c r="N1107" i="21"/>
  <c r="N1106" i="21"/>
  <c r="N1105" i="21"/>
  <c r="N1104" i="21"/>
  <c r="N1103" i="21"/>
  <c r="N1102" i="21"/>
  <c r="N1101" i="21"/>
  <c r="N1100" i="21"/>
  <c r="N1099" i="21"/>
  <c r="N1098" i="21"/>
  <c r="N1097" i="21"/>
  <c r="N1096" i="21"/>
  <c r="N1095" i="21"/>
  <c r="N1094" i="21"/>
  <c r="N1093" i="21"/>
  <c r="N1092" i="21"/>
  <c r="N1091" i="21"/>
  <c r="N1090" i="21"/>
  <c r="N1089" i="21"/>
  <c r="N1088" i="21"/>
  <c r="N1087" i="21"/>
  <c r="N1086" i="21"/>
  <c r="N1085" i="21"/>
  <c r="N1084" i="21"/>
  <c r="N1083" i="21"/>
  <c r="N1082" i="21"/>
  <c r="N1081" i="21"/>
  <c r="N1080" i="21"/>
  <c r="N1079" i="21"/>
  <c r="N1078" i="21"/>
  <c r="N1077" i="21"/>
  <c r="N1076" i="21"/>
  <c r="N1075" i="21"/>
  <c r="N1074" i="21"/>
  <c r="N1073" i="21"/>
  <c r="N1072" i="21"/>
  <c r="N1071" i="21"/>
  <c r="N1070" i="21"/>
  <c r="N1069" i="21"/>
  <c r="N1068" i="21"/>
  <c r="N1067" i="21"/>
  <c r="N1066" i="21"/>
  <c r="N1065" i="21"/>
  <c r="N1064" i="21"/>
  <c r="N1063" i="21"/>
  <c r="N1062" i="21"/>
  <c r="N1061" i="21"/>
  <c r="N1060" i="21"/>
  <c r="N1059" i="21"/>
  <c r="N1058" i="21"/>
  <c r="N1057" i="21"/>
  <c r="N1056" i="21"/>
  <c r="N1055" i="21"/>
  <c r="N1054" i="21"/>
  <c r="N1053" i="21"/>
  <c r="N1052" i="21"/>
  <c r="N1051" i="21"/>
  <c r="N1050" i="21"/>
  <c r="N1049" i="21"/>
  <c r="N1048" i="21"/>
  <c r="N1047" i="21"/>
  <c r="N1046" i="21"/>
  <c r="N1045" i="21"/>
  <c r="N1044" i="21"/>
  <c r="N1043" i="21"/>
  <c r="N1042" i="21"/>
  <c r="N1041" i="21"/>
  <c r="N1040" i="21"/>
  <c r="N1039" i="21"/>
  <c r="N1038" i="21"/>
  <c r="N1037" i="21"/>
  <c r="N1036" i="21"/>
  <c r="N1035" i="21"/>
  <c r="N1034" i="21"/>
  <c r="N1033" i="21"/>
  <c r="N1032" i="21"/>
  <c r="N1031" i="21"/>
  <c r="N1030" i="21"/>
  <c r="N1029" i="21"/>
  <c r="N1028" i="21"/>
  <c r="N1027" i="21"/>
  <c r="N1026" i="21"/>
  <c r="N1025" i="21"/>
  <c r="N1024" i="21"/>
  <c r="N1023" i="21"/>
  <c r="N1022" i="21"/>
  <c r="N1021" i="21"/>
  <c r="N1020" i="21"/>
  <c r="N1019" i="21"/>
  <c r="N1018" i="21"/>
  <c r="N1017" i="21"/>
  <c r="N1016" i="21"/>
  <c r="N1015" i="21"/>
  <c r="N1014" i="21"/>
  <c r="N1013" i="21"/>
  <c r="N1012" i="21"/>
  <c r="N1011" i="21"/>
  <c r="N1010" i="21"/>
  <c r="N1009" i="21"/>
  <c r="N1008" i="21"/>
  <c r="N1007" i="21"/>
  <c r="N1006" i="21"/>
  <c r="N1005" i="21"/>
  <c r="N1004" i="21"/>
  <c r="N1003" i="21"/>
  <c r="N1002" i="21"/>
  <c r="N1001" i="21"/>
  <c r="N1000" i="21"/>
  <c r="N999" i="21"/>
  <c r="N998" i="21"/>
  <c r="N997" i="21"/>
  <c r="N996" i="21"/>
  <c r="N995" i="21"/>
  <c r="N994" i="21"/>
  <c r="N993" i="21"/>
  <c r="N992" i="21"/>
  <c r="N991" i="21"/>
  <c r="N990" i="21"/>
  <c r="N989" i="21"/>
  <c r="N988" i="21"/>
  <c r="N987" i="21"/>
  <c r="N986" i="21"/>
  <c r="N985" i="21"/>
  <c r="N984" i="21"/>
  <c r="N983" i="21"/>
  <c r="N982" i="21"/>
  <c r="N981" i="21"/>
  <c r="N980" i="21"/>
  <c r="N979" i="21"/>
  <c r="N978" i="21"/>
  <c r="N977" i="21"/>
  <c r="N976" i="21"/>
  <c r="N975" i="21"/>
  <c r="N974" i="21"/>
  <c r="N973" i="21"/>
  <c r="N972" i="21"/>
  <c r="N971" i="21"/>
  <c r="N970" i="21"/>
  <c r="N969" i="21"/>
  <c r="N968" i="21"/>
  <c r="N967" i="21"/>
  <c r="N966" i="21"/>
  <c r="N965" i="21"/>
  <c r="N964" i="21"/>
  <c r="N963" i="21"/>
  <c r="N962" i="21"/>
  <c r="N961" i="21"/>
  <c r="N960" i="21"/>
  <c r="N959" i="21"/>
  <c r="N958" i="21"/>
  <c r="N957" i="21"/>
  <c r="N956" i="21"/>
  <c r="N955" i="21"/>
  <c r="N954" i="21"/>
  <c r="N953" i="21"/>
  <c r="N952" i="21"/>
  <c r="N951" i="21"/>
  <c r="N950" i="21"/>
  <c r="N949" i="21"/>
  <c r="N948" i="21"/>
  <c r="N947" i="21"/>
  <c r="N946" i="21"/>
  <c r="N945" i="21"/>
  <c r="N944" i="21"/>
  <c r="N943" i="21"/>
  <c r="N942" i="21"/>
  <c r="N941" i="21"/>
  <c r="N940" i="21"/>
  <c r="N939" i="21"/>
  <c r="N938" i="21"/>
  <c r="N937" i="21"/>
  <c r="N936" i="21"/>
  <c r="N935" i="21"/>
  <c r="N934" i="21"/>
  <c r="N933" i="21"/>
  <c r="N932" i="21"/>
  <c r="N931" i="21"/>
  <c r="N930" i="21"/>
  <c r="N929" i="21"/>
  <c r="N928" i="21"/>
  <c r="N927" i="21"/>
  <c r="N926" i="21"/>
  <c r="N925" i="21"/>
  <c r="N924" i="21"/>
  <c r="N923" i="21"/>
  <c r="N922" i="21"/>
  <c r="N921" i="21"/>
  <c r="N920" i="21"/>
  <c r="N919" i="21"/>
  <c r="N918" i="21"/>
  <c r="N917" i="21"/>
  <c r="N916" i="21"/>
  <c r="N915" i="21"/>
  <c r="N914" i="21"/>
  <c r="N913" i="21"/>
  <c r="N912" i="21"/>
  <c r="N911" i="21"/>
  <c r="N910" i="21"/>
  <c r="N909" i="21"/>
  <c r="N908" i="21"/>
  <c r="N907" i="21"/>
  <c r="N906" i="21"/>
  <c r="N905" i="21"/>
  <c r="N904" i="21"/>
  <c r="N903" i="21"/>
  <c r="N902" i="21"/>
  <c r="N901" i="21"/>
  <c r="N900" i="21"/>
  <c r="N899" i="21"/>
  <c r="N898" i="21"/>
  <c r="N897" i="21"/>
  <c r="N896" i="21"/>
  <c r="N895" i="21"/>
  <c r="N894" i="21"/>
  <c r="N893" i="21"/>
  <c r="N892" i="21"/>
  <c r="N891" i="21"/>
  <c r="N890" i="21"/>
  <c r="N889" i="21"/>
  <c r="N888" i="21"/>
  <c r="N887" i="21"/>
  <c r="N886" i="21"/>
  <c r="N885" i="21"/>
  <c r="N884" i="21"/>
  <c r="N883" i="21"/>
  <c r="N882" i="21"/>
  <c r="N881" i="21"/>
  <c r="N880" i="21"/>
  <c r="N879" i="21"/>
  <c r="N878" i="21"/>
  <c r="N877" i="21"/>
  <c r="N876" i="21"/>
  <c r="N875" i="21"/>
  <c r="N874" i="21"/>
  <c r="N873" i="21"/>
  <c r="N872" i="21"/>
  <c r="N871" i="21"/>
  <c r="N870" i="21"/>
  <c r="N869" i="21"/>
  <c r="N868" i="21"/>
  <c r="N867" i="21"/>
  <c r="N866" i="21"/>
  <c r="N865" i="21"/>
  <c r="N864" i="21"/>
  <c r="N863" i="21"/>
  <c r="N862" i="21"/>
  <c r="N861" i="21"/>
  <c r="N860" i="21"/>
  <c r="N859" i="21"/>
  <c r="N858" i="21"/>
  <c r="N857" i="21"/>
  <c r="N856" i="21"/>
  <c r="N855" i="21"/>
  <c r="N854" i="21"/>
  <c r="N853" i="21"/>
  <c r="N852" i="21"/>
  <c r="N851" i="21"/>
  <c r="N850" i="21"/>
  <c r="N849" i="21"/>
  <c r="N848" i="21"/>
  <c r="N847" i="21"/>
  <c r="N846" i="21"/>
  <c r="N845" i="21"/>
  <c r="N844" i="21"/>
  <c r="N843" i="21"/>
  <c r="N842" i="21"/>
  <c r="N841" i="21"/>
  <c r="N840" i="21"/>
  <c r="N839" i="21"/>
  <c r="N838" i="21"/>
  <c r="N837" i="21"/>
  <c r="N836" i="21"/>
  <c r="N835" i="21"/>
  <c r="N834" i="21"/>
  <c r="N833" i="21"/>
  <c r="N832" i="21"/>
  <c r="N831" i="21"/>
  <c r="N830" i="21"/>
  <c r="N829" i="21"/>
  <c r="N828" i="21"/>
  <c r="N827" i="21"/>
  <c r="N826" i="21"/>
  <c r="N825" i="21"/>
  <c r="N824" i="21"/>
  <c r="N823" i="21"/>
  <c r="N822" i="21"/>
  <c r="N821" i="21"/>
  <c r="N820" i="21"/>
  <c r="N819" i="21"/>
  <c r="N818" i="21"/>
  <c r="N817" i="21"/>
  <c r="N816" i="21"/>
  <c r="N815" i="21"/>
  <c r="N814" i="21"/>
  <c r="N813" i="21"/>
  <c r="N812" i="21"/>
  <c r="N811" i="21"/>
  <c r="N810" i="21"/>
  <c r="N809" i="21"/>
  <c r="N808" i="21"/>
  <c r="N807" i="21"/>
  <c r="N806" i="21"/>
  <c r="N805" i="21"/>
  <c r="N804" i="21"/>
  <c r="N803" i="21"/>
  <c r="N802" i="21"/>
  <c r="N801" i="21"/>
  <c r="N800" i="21"/>
  <c r="N799" i="21"/>
  <c r="N798" i="21"/>
  <c r="N797" i="21"/>
  <c r="N796" i="21"/>
  <c r="N795" i="21"/>
  <c r="N794" i="21"/>
  <c r="N793" i="21"/>
  <c r="N792" i="21"/>
  <c r="N791" i="21"/>
  <c r="N790" i="21"/>
  <c r="N789" i="21"/>
  <c r="N788" i="21"/>
  <c r="N787" i="21"/>
  <c r="N786" i="21"/>
  <c r="N785" i="21"/>
  <c r="N784" i="21"/>
  <c r="N783" i="21"/>
  <c r="N782" i="21"/>
  <c r="N781" i="21"/>
  <c r="N780" i="21"/>
  <c r="N779" i="21"/>
  <c r="N778" i="21"/>
  <c r="N777" i="21"/>
  <c r="N776" i="21"/>
  <c r="N775" i="21"/>
  <c r="N774" i="21"/>
  <c r="N773" i="21"/>
  <c r="N772" i="21"/>
  <c r="N771" i="21"/>
  <c r="N770" i="21"/>
  <c r="N769" i="21"/>
  <c r="N768" i="21"/>
  <c r="N767" i="21"/>
  <c r="N766" i="21"/>
  <c r="N765" i="21"/>
  <c r="N764" i="21"/>
  <c r="N763" i="21"/>
  <c r="N762" i="21"/>
  <c r="N761" i="21"/>
  <c r="N760" i="21"/>
  <c r="N759" i="21"/>
  <c r="N758" i="21"/>
  <c r="N757" i="21"/>
  <c r="N756" i="21"/>
  <c r="N755" i="21"/>
  <c r="N754" i="21"/>
  <c r="N753" i="21"/>
  <c r="N752" i="21"/>
  <c r="N751" i="21"/>
  <c r="N750" i="21"/>
  <c r="N749" i="21"/>
  <c r="N748" i="21"/>
  <c r="N747" i="21"/>
  <c r="N746" i="21"/>
  <c r="N745" i="21"/>
  <c r="N744" i="21"/>
  <c r="N743" i="21"/>
  <c r="N742" i="21"/>
  <c r="N741" i="21"/>
  <c r="N740" i="21"/>
  <c r="N739" i="21"/>
  <c r="N738" i="21"/>
  <c r="N737" i="21"/>
  <c r="N736" i="21"/>
  <c r="N735" i="21"/>
  <c r="N734" i="21"/>
  <c r="N733" i="21"/>
  <c r="N732" i="21"/>
  <c r="N731" i="21"/>
  <c r="N730" i="21"/>
  <c r="N729" i="21"/>
  <c r="N728" i="21"/>
  <c r="N727" i="21"/>
  <c r="N726" i="21"/>
  <c r="N725" i="21"/>
  <c r="N724" i="21"/>
  <c r="N723" i="21"/>
  <c r="N722" i="21"/>
  <c r="N721" i="21"/>
  <c r="N720" i="21"/>
  <c r="N719" i="21"/>
  <c r="N718" i="21"/>
  <c r="N717" i="21"/>
  <c r="N716" i="21"/>
  <c r="N715" i="21"/>
  <c r="N714" i="21"/>
  <c r="N713" i="21"/>
  <c r="N712" i="21"/>
  <c r="N711" i="21"/>
  <c r="N710" i="21"/>
  <c r="N709" i="21"/>
  <c r="N708" i="21"/>
  <c r="N707" i="21"/>
  <c r="N706" i="21"/>
  <c r="N705" i="21"/>
  <c r="N704" i="21"/>
  <c r="N703" i="21"/>
  <c r="N702" i="21"/>
  <c r="N701" i="21"/>
  <c r="N700" i="21"/>
  <c r="N699" i="21"/>
  <c r="N698" i="21"/>
  <c r="N697" i="21"/>
  <c r="N696" i="21"/>
  <c r="N695" i="21"/>
  <c r="N694" i="21"/>
  <c r="N693" i="21"/>
  <c r="N692" i="21"/>
  <c r="N691" i="21"/>
  <c r="N690" i="21"/>
  <c r="N689" i="21"/>
  <c r="N688" i="21"/>
  <c r="N687" i="21"/>
  <c r="N686" i="21"/>
  <c r="N685" i="21"/>
  <c r="N684" i="21"/>
  <c r="N683" i="21"/>
  <c r="N682" i="21"/>
  <c r="N681" i="21"/>
  <c r="N680" i="21"/>
  <c r="N679" i="21"/>
  <c r="N678" i="21"/>
  <c r="N677" i="21"/>
  <c r="N676" i="21"/>
  <c r="N675" i="21"/>
  <c r="N674" i="21"/>
  <c r="N673" i="21"/>
  <c r="N672" i="21"/>
  <c r="N671" i="21"/>
  <c r="N670" i="21"/>
  <c r="N669" i="21"/>
  <c r="N668" i="21"/>
  <c r="N667" i="21"/>
  <c r="N666" i="21"/>
  <c r="N665" i="21"/>
  <c r="N664" i="21"/>
  <c r="N663" i="21"/>
  <c r="N662" i="21"/>
  <c r="N661" i="21"/>
  <c r="N660" i="21"/>
  <c r="N659" i="21"/>
  <c r="N658" i="21"/>
  <c r="N657" i="21"/>
  <c r="N656" i="21"/>
  <c r="N655" i="21"/>
  <c r="N654" i="21"/>
  <c r="N653" i="21"/>
  <c r="N652" i="21"/>
  <c r="N651" i="21"/>
  <c r="N650" i="21"/>
  <c r="N649" i="21"/>
  <c r="N648" i="21"/>
  <c r="N647" i="21"/>
  <c r="N646" i="21"/>
  <c r="N645" i="21"/>
  <c r="N644" i="21"/>
  <c r="N643" i="21"/>
  <c r="N642" i="21"/>
  <c r="N641" i="21"/>
  <c r="N640" i="21"/>
  <c r="N639" i="21"/>
  <c r="N638" i="21"/>
  <c r="N637" i="21"/>
  <c r="N636" i="21"/>
  <c r="N635" i="21"/>
  <c r="N634" i="21"/>
  <c r="N633" i="21"/>
  <c r="N632" i="21"/>
  <c r="N631" i="21"/>
  <c r="N630" i="21"/>
  <c r="N629" i="21"/>
  <c r="N628" i="21"/>
  <c r="N627" i="21"/>
  <c r="N626" i="21"/>
  <c r="N625" i="21"/>
  <c r="N624" i="21"/>
  <c r="N623" i="21"/>
  <c r="N622" i="21"/>
  <c r="N621" i="21"/>
  <c r="N620" i="21"/>
  <c r="N619" i="21"/>
  <c r="N618" i="21"/>
  <c r="N617" i="21"/>
  <c r="N616" i="21"/>
  <c r="N615" i="21"/>
  <c r="N614" i="21"/>
  <c r="N613" i="21"/>
  <c r="N612" i="21"/>
  <c r="N611" i="21"/>
  <c r="N610" i="21"/>
  <c r="N609" i="21"/>
  <c r="N608" i="21"/>
  <c r="N607" i="21"/>
  <c r="N606" i="21"/>
  <c r="N605" i="21"/>
  <c r="N604" i="21"/>
  <c r="N603" i="21"/>
  <c r="N602" i="21"/>
  <c r="N601" i="21"/>
  <c r="N600" i="21"/>
  <c r="N599" i="21"/>
  <c r="N598" i="21"/>
  <c r="N597" i="21"/>
  <c r="N596" i="21"/>
  <c r="N595" i="21"/>
  <c r="N594" i="21"/>
  <c r="N593" i="21"/>
  <c r="N592" i="21"/>
  <c r="N591" i="21"/>
  <c r="N590" i="21"/>
  <c r="N589" i="21"/>
  <c r="N588" i="21"/>
  <c r="N587" i="21"/>
  <c r="N586" i="21"/>
  <c r="N585" i="21"/>
  <c r="N584" i="21"/>
  <c r="N583" i="21"/>
  <c r="N582" i="21"/>
  <c r="N581" i="21"/>
  <c r="N580" i="21"/>
  <c r="N579" i="21"/>
  <c r="N578" i="21"/>
  <c r="N577" i="21"/>
  <c r="N576" i="21"/>
  <c r="N575" i="21"/>
  <c r="N574" i="21"/>
  <c r="N573" i="21"/>
  <c r="N572" i="21"/>
  <c r="N571" i="21"/>
  <c r="N570" i="21"/>
  <c r="N569" i="21"/>
  <c r="N568" i="21"/>
  <c r="N567" i="21"/>
  <c r="N566" i="21"/>
  <c r="N565" i="21"/>
  <c r="N564" i="21"/>
  <c r="N563" i="21"/>
  <c r="N562" i="21"/>
  <c r="N561" i="21"/>
  <c r="N560" i="21"/>
  <c r="N559" i="21"/>
  <c r="N558" i="21"/>
  <c r="N557" i="21"/>
  <c r="N556" i="21"/>
  <c r="N555" i="21"/>
  <c r="N554" i="21"/>
  <c r="N553" i="21"/>
  <c r="N552" i="21"/>
  <c r="N551" i="21"/>
  <c r="N550" i="21"/>
  <c r="N549" i="21"/>
  <c r="N548" i="21"/>
  <c r="N547" i="21"/>
  <c r="N546" i="21"/>
  <c r="N545" i="21"/>
  <c r="N544" i="21"/>
  <c r="N543" i="21"/>
  <c r="N542" i="21"/>
  <c r="N541" i="21"/>
  <c r="N540" i="21"/>
  <c r="N539" i="21"/>
  <c r="N538" i="21"/>
  <c r="N537" i="21"/>
  <c r="N536" i="21"/>
  <c r="N535" i="21"/>
  <c r="N534" i="21"/>
  <c r="N533" i="21"/>
  <c r="N532" i="21"/>
  <c r="N531" i="21"/>
  <c r="N530" i="21"/>
  <c r="N529" i="21"/>
  <c r="N528" i="21"/>
  <c r="N527" i="21"/>
  <c r="N526" i="21"/>
  <c r="N525" i="21"/>
  <c r="N524" i="21"/>
  <c r="N523" i="21"/>
  <c r="N522" i="21"/>
  <c r="N521" i="21"/>
  <c r="N520" i="21"/>
  <c r="N519" i="21"/>
  <c r="N518" i="21"/>
  <c r="N517" i="21"/>
  <c r="N516" i="21"/>
  <c r="N515" i="21"/>
  <c r="N514" i="21"/>
  <c r="N513" i="21"/>
  <c r="N512" i="21"/>
  <c r="N511" i="21"/>
  <c r="N510" i="21"/>
  <c r="N509" i="21"/>
  <c r="N508" i="21"/>
  <c r="N507" i="21"/>
  <c r="N506" i="21"/>
  <c r="N505" i="21"/>
  <c r="N504" i="21"/>
  <c r="N503" i="21"/>
  <c r="N502" i="21"/>
  <c r="N501" i="21"/>
  <c r="N500" i="21"/>
  <c r="N499" i="21"/>
  <c r="N498" i="21"/>
  <c r="N497" i="21"/>
  <c r="N496" i="21"/>
  <c r="N495" i="21"/>
  <c r="N494" i="21"/>
  <c r="N493" i="21"/>
  <c r="N492" i="21"/>
  <c r="N491" i="21"/>
  <c r="N490" i="21"/>
  <c r="N489" i="21"/>
  <c r="N488" i="21"/>
  <c r="N487" i="21"/>
  <c r="N486" i="21"/>
  <c r="N485" i="21"/>
  <c r="N484" i="21"/>
  <c r="N483" i="21"/>
  <c r="N482" i="21"/>
  <c r="N481" i="21"/>
  <c r="N480" i="21"/>
  <c r="N479" i="21"/>
  <c r="N478" i="21"/>
  <c r="N477" i="21"/>
  <c r="N476" i="21"/>
  <c r="N475" i="21"/>
  <c r="N474" i="21"/>
  <c r="N473" i="21"/>
  <c r="N472" i="21"/>
  <c r="N471" i="21"/>
  <c r="N470" i="21"/>
  <c r="N469" i="21"/>
  <c r="N468" i="21"/>
  <c r="N467" i="21"/>
  <c r="N466" i="21"/>
  <c r="N465" i="21"/>
  <c r="N464" i="21"/>
  <c r="N463" i="21"/>
  <c r="N462" i="21"/>
  <c r="N461" i="21"/>
  <c r="N460" i="21"/>
  <c r="N459" i="21"/>
  <c r="N458" i="21"/>
  <c r="N457" i="21"/>
  <c r="N456" i="21"/>
  <c r="N455" i="21"/>
  <c r="N454" i="21"/>
  <c r="N453" i="21"/>
  <c r="N452" i="21"/>
  <c r="N451" i="21"/>
  <c r="N450" i="21"/>
  <c r="N449" i="21"/>
  <c r="N448" i="21"/>
  <c r="N447" i="21"/>
  <c r="N446" i="21"/>
  <c r="N445" i="21"/>
  <c r="N444" i="21"/>
  <c r="N443" i="21"/>
  <c r="N442" i="21"/>
  <c r="N441" i="21"/>
  <c r="N440" i="21"/>
  <c r="N439" i="21"/>
  <c r="N438" i="21"/>
  <c r="N437" i="21"/>
  <c r="N436" i="21"/>
  <c r="N435" i="21"/>
  <c r="N434" i="21"/>
  <c r="N433" i="21"/>
  <c r="N432" i="21"/>
  <c r="N431" i="21"/>
  <c r="N430" i="21"/>
  <c r="N429" i="21"/>
  <c r="N428" i="21"/>
  <c r="N427" i="21"/>
  <c r="N426" i="21"/>
  <c r="N425" i="21"/>
  <c r="N424" i="21"/>
  <c r="N423" i="21"/>
  <c r="N422" i="21"/>
  <c r="N421" i="21"/>
  <c r="N420" i="21"/>
  <c r="N419" i="21"/>
  <c r="N418" i="21"/>
  <c r="N417" i="21"/>
  <c r="N416" i="21"/>
  <c r="N415" i="21"/>
  <c r="N414" i="21"/>
  <c r="N413" i="21"/>
  <c r="N412" i="21"/>
  <c r="N411" i="21"/>
  <c r="N410" i="21"/>
  <c r="N409" i="21"/>
  <c r="N408" i="21"/>
  <c r="N407" i="21"/>
  <c r="N406" i="21"/>
  <c r="N405" i="21"/>
  <c r="N404" i="21"/>
  <c r="N403" i="21"/>
  <c r="N402" i="21"/>
  <c r="N401" i="21"/>
  <c r="N400" i="21"/>
  <c r="N399" i="21"/>
  <c r="N398" i="21"/>
  <c r="N397" i="21"/>
  <c r="N396" i="21"/>
  <c r="N395" i="21"/>
  <c r="N394" i="21"/>
  <c r="N393" i="21"/>
  <c r="N392" i="21"/>
  <c r="N391" i="21"/>
  <c r="N390" i="21"/>
  <c r="N389" i="21"/>
  <c r="N388" i="21"/>
  <c r="N387" i="21"/>
  <c r="N386" i="21"/>
  <c r="N385" i="21"/>
  <c r="N384" i="21"/>
  <c r="N383" i="21"/>
  <c r="N382" i="21"/>
  <c r="N381" i="21"/>
  <c r="N380" i="21"/>
  <c r="N379" i="21"/>
  <c r="N378" i="21"/>
  <c r="N377" i="21"/>
  <c r="N376" i="21"/>
  <c r="N375" i="21"/>
  <c r="N374" i="21"/>
  <c r="N373" i="21"/>
  <c r="N372" i="21"/>
  <c r="N371" i="21"/>
  <c r="N370" i="21"/>
  <c r="N369" i="21"/>
  <c r="N368" i="21"/>
  <c r="N367" i="21"/>
  <c r="N366" i="21"/>
  <c r="N365" i="21"/>
  <c r="N364" i="21"/>
  <c r="N363" i="21"/>
  <c r="N362" i="21"/>
  <c r="N361" i="21"/>
  <c r="N360" i="21"/>
  <c r="N359" i="21"/>
  <c r="N358" i="21"/>
  <c r="N357" i="21"/>
  <c r="N356" i="21"/>
  <c r="N355" i="21"/>
  <c r="N354" i="21"/>
  <c r="N353" i="21"/>
  <c r="N352" i="21"/>
  <c r="N351" i="21"/>
  <c r="N350" i="21"/>
  <c r="N349" i="21"/>
  <c r="N348" i="21"/>
  <c r="N347" i="21"/>
  <c r="N346" i="21"/>
  <c r="N345" i="21"/>
  <c r="N344" i="21"/>
  <c r="N343" i="21"/>
  <c r="N342" i="21"/>
  <c r="N341" i="21"/>
  <c r="N340" i="21"/>
  <c r="N339" i="21"/>
  <c r="N338" i="21"/>
  <c r="N337" i="21"/>
  <c r="N336" i="21"/>
  <c r="N335" i="21"/>
  <c r="N334" i="21"/>
  <c r="N333" i="21"/>
  <c r="N332" i="21"/>
  <c r="N331" i="21"/>
  <c r="N330" i="21"/>
  <c r="N329" i="21"/>
  <c r="N328" i="21"/>
  <c r="N327" i="21"/>
  <c r="N326" i="21"/>
  <c r="N325" i="21"/>
  <c r="N324" i="21"/>
  <c r="N323" i="21"/>
  <c r="N322" i="21"/>
  <c r="N321" i="21"/>
  <c r="N320" i="21"/>
  <c r="N319" i="21"/>
  <c r="N318" i="21"/>
  <c r="N317" i="21"/>
  <c r="N316" i="21"/>
  <c r="N315" i="21"/>
  <c r="N314" i="21"/>
  <c r="N313" i="21"/>
  <c r="N312" i="21"/>
  <c r="N311" i="21"/>
  <c r="N310" i="21"/>
  <c r="N309" i="21"/>
  <c r="N308" i="21"/>
  <c r="N307" i="21"/>
  <c r="N306" i="21"/>
  <c r="N305" i="21"/>
  <c r="N304" i="21"/>
  <c r="N303" i="21"/>
  <c r="N302" i="21"/>
  <c r="N301" i="21"/>
  <c r="N300" i="21"/>
  <c r="N299" i="21"/>
  <c r="N298" i="21"/>
  <c r="N297" i="21"/>
  <c r="N296" i="21"/>
  <c r="N295" i="21"/>
  <c r="N294" i="21"/>
  <c r="N293" i="21"/>
  <c r="N292" i="21"/>
  <c r="N291" i="21"/>
  <c r="N290" i="21"/>
  <c r="N289" i="21"/>
  <c r="N288" i="21"/>
  <c r="N287" i="21"/>
  <c r="N286" i="21"/>
  <c r="N285" i="21"/>
  <c r="N284" i="21"/>
  <c r="N283" i="21"/>
  <c r="N282" i="21"/>
  <c r="N281" i="21"/>
  <c r="N280" i="21"/>
  <c r="N279" i="21"/>
  <c r="N278" i="21"/>
  <c r="N277" i="21"/>
  <c r="N276" i="21"/>
  <c r="N275" i="21"/>
  <c r="N274" i="21"/>
  <c r="N273" i="21"/>
  <c r="N272" i="21"/>
  <c r="N271" i="21"/>
  <c r="N270" i="21"/>
  <c r="N269" i="21"/>
  <c r="N268" i="21"/>
  <c r="N267" i="21"/>
  <c r="N266" i="21"/>
  <c r="N265" i="21"/>
  <c r="N264" i="21"/>
  <c r="N263" i="21"/>
  <c r="N262" i="21"/>
  <c r="N261" i="21"/>
  <c r="N260" i="21"/>
  <c r="N259" i="21"/>
  <c r="N258" i="21"/>
  <c r="N257" i="21"/>
  <c r="N256" i="21"/>
  <c r="N255" i="21"/>
  <c r="N254" i="21"/>
  <c r="N253" i="21"/>
  <c r="N252" i="21"/>
  <c r="N251" i="21"/>
  <c r="N250" i="21"/>
  <c r="N249" i="21"/>
  <c r="N248" i="21"/>
  <c r="N247" i="21"/>
  <c r="N246" i="21"/>
  <c r="N245" i="21"/>
  <c r="N244" i="21"/>
  <c r="N243" i="21"/>
  <c r="N242" i="21"/>
  <c r="N241" i="21"/>
  <c r="N240" i="21"/>
  <c r="N239" i="21"/>
  <c r="N238" i="21"/>
  <c r="N237" i="21"/>
  <c r="N236" i="21"/>
  <c r="N235" i="21"/>
  <c r="N234" i="21"/>
  <c r="N233" i="21"/>
  <c r="N232" i="21"/>
  <c r="N231" i="21"/>
  <c r="N230" i="21"/>
  <c r="N229" i="21"/>
  <c r="N228" i="21"/>
  <c r="N227" i="21"/>
  <c r="N226" i="21"/>
  <c r="N225" i="21"/>
  <c r="N224" i="21"/>
  <c r="N223" i="21"/>
  <c r="N222" i="21"/>
  <c r="N221" i="21"/>
  <c r="N220" i="21"/>
  <c r="N219" i="21"/>
  <c r="N218" i="21"/>
  <c r="N217" i="21"/>
  <c r="N216" i="21"/>
  <c r="N215" i="21"/>
  <c r="N214" i="21"/>
  <c r="N213" i="21"/>
  <c r="N212" i="21"/>
  <c r="N211" i="21"/>
  <c r="N210" i="21"/>
  <c r="N209" i="21"/>
  <c r="N208" i="21"/>
  <c r="N207" i="21"/>
  <c r="N206" i="21"/>
  <c r="N205" i="21"/>
  <c r="N204" i="21"/>
  <c r="N203" i="21"/>
  <c r="N202" i="21"/>
  <c r="N201" i="21"/>
  <c r="N200" i="21"/>
  <c r="N199" i="21"/>
  <c r="N198" i="21"/>
  <c r="N197" i="21"/>
  <c r="N196" i="21"/>
  <c r="N195" i="21"/>
  <c r="N194" i="21"/>
  <c r="N193" i="21"/>
  <c r="N192" i="21"/>
  <c r="N191" i="21"/>
  <c r="N190" i="21"/>
  <c r="N189" i="21"/>
  <c r="N188" i="21"/>
  <c r="N187" i="21"/>
  <c r="N186" i="21"/>
  <c r="N185" i="21"/>
  <c r="N184" i="21"/>
  <c r="N183" i="21"/>
  <c r="N182" i="21"/>
  <c r="N181" i="21"/>
  <c r="N180" i="21"/>
  <c r="N179" i="21"/>
  <c r="N178" i="21"/>
  <c r="N177" i="21"/>
  <c r="N176" i="21"/>
  <c r="N175" i="21"/>
  <c r="N174" i="21"/>
  <c r="N173" i="21"/>
  <c r="N172" i="21"/>
  <c r="N171" i="21"/>
  <c r="N170" i="21"/>
  <c r="N169" i="21"/>
  <c r="N168" i="21"/>
  <c r="N167" i="21"/>
  <c r="N166" i="21"/>
  <c r="N165" i="21"/>
  <c r="N164" i="21"/>
  <c r="N163" i="21"/>
  <c r="N162" i="21"/>
  <c r="N161" i="21"/>
  <c r="N160" i="21"/>
  <c r="N159" i="21"/>
  <c r="N158" i="21"/>
  <c r="N157" i="21"/>
  <c r="N156" i="21"/>
  <c r="N155" i="21"/>
  <c r="N154" i="21"/>
  <c r="N153" i="21"/>
  <c r="N152" i="21"/>
  <c r="N151" i="21"/>
  <c r="N150" i="21"/>
  <c r="N149" i="21"/>
  <c r="N148" i="21"/>
  <c r="N147" i="21"/>
  <c r="N146" i="21"/>
  <c r="N145" i="21"/>
  <c r="N144" i="21"/>
  <c r="N143" i="21"/>
  <c r="N142" i="21"/>
  <c r="N141" i="21"/>
  <c r="N140" i="21"/>
  <c r="N139" i="21"/>
  <c r="N138" i="21"/>
  <c r="N137" i="21"/>
  <c r="N136" i="21"/>
  <c r="N135" i="21"/>
  <c r="N134" i="21"/>
  <c r="N133" i="21"/>
  <c r="N132" i="21"/>
  <c r="N131" i="21"/>
  <c r="N130" i="21"/>
  <c r="N129" i="21"/>
  <c r="N128" i="21"/>
  <c r="N127" i="21"/>
  <c r="N126" i="21"/>
  <c r="N125" i="21"/>
  <c r="N124" i="21"/>
  <c r="N123" i="21"/>
  <c r="N122" i="21"/>
  <c r="N121" i="21"/>
  <c r="N120" i="21"/>
  <c r="N119" i="21"/>
  <c r="N118" i="21"/>
  <c r="N117" i="21"/>
  <c r="N116" i="21"/>
  <c r="N115" i="21"/>
  <c r="N114" i="21"/>
  <c r="N113" i="21"/>
  <c r="N112" i="21"/>
  <c r="N111" i="21"/>
  <c r="N110" i="21"/>
  <c r="N109" i="21"/>
  <c r="N108" i="21"/>
  <c r="N107" i="21"/>
  <c r="N106" i="21"/>
  <c r="N105" i="21"/>
  <c r="N104" i="21"/>
  <c r="N103" i="21"/>
  <c r="N102" i="21"/>
  <c r="N101" i="21"/>
  <c r="N100" i="21"/>
  <c r="N99" i="21"/>
  <c r="N98" i="21"/>
  <c r="N97" i="21"/>
  <c r="N96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C1" i="21"/>
  <c r="B1" i="21"/>
  <c r="N3" i="20"/>
  <c r="N1109" i="20"/>
  <c r="N1108" i="20"/>
  <c r="N1107" i="20"/>
  <c r="N1106" i="20"/>
  <c r="N1105" i="20"/>
  <c r="N1104" i="20"/>
  <c r="N1103" i="20"/>
  <c r="N1102" i="20"/>
  <c r="N1101" i="20"/>
  <c r="N1100" i="20"/>
  <c r="N1099" i="20"/>
  <c r="N1098" i="20"/>
  <c r="N1097" i="20"/>
  <c r="N1096" i="20"/>
  <c r="N1095" i="20"/>
  <c r="N1094" i="20"/>
  <c r="N1093" i="20"/>
  <c r="N1092" i="20"/>
  <c r="N1091" i="20"/>
  <c r="N1090" i="20"/>
  <c r="N1089" i="20"/>
  <c r="N1088" i="20"/>
  <c r="N1087" i="20"/>
  <c r="N1086" i="20"/>
  <c r="N1085" i="20"/>
  <c r="N1084" i="20"/>
  <c r="N1083" i="20"/>
  <c r="N1082" i="20"/>
  <c r="N1081" i="20"/>
  <c r="N1080" i="20"/>
  <c r="N1079" i="20"/>
  <c r="N1078" i="20"/>
  <c r="N1077" i="20"/>
  <c r="N1076" i="20"/>
  <c r="N1075" i="20"/>
  <c r="N1074" i="20"/>
  <c r="N1073" i="20"/>
  <c r="N1072" i="20"/>
  <c r="N1071" i="20"/>
  <c r="N1070" i="20"/>
  <c r="N1069" i="20"/>
  <c r="N1068" i="20"/>
  <c r="N1067" i="20"/>
  <c r="N1066" i="20"/>
  <c r="N1065" i="20"/>
  <c r="N1064" i="20"/>
  <c r="N1063" i="20"/>
  <c r="N1062" i="20"/>
  <c r="N1061" i="20"/>
  <c r="N1060" i="20"/>
  <c r="N1059" i="20"/>
  <c r="N1058" i="20"/>
  <c r="N1057" i="20"/>
  <c r="N1056" i="20"/>
  <c r="N1055" i="20"/>
  <c r="N1054" i="20"/>
  <c r="N1053" i="20"/>
  <c r="N1052" i="20"/>
  <c r="N1051" i="20"/>
  <c r="N1050" i="20"/>
  <c r="N1049" i="20"/>
  <c r="N1048" i="20"/>
  <c r="N1047" i="20"/>
  <c r="N1046" i="20"/>
  <c r="N1045" i="20"/>
  <c r="N1044" i="20"/>
  <c r="N1043" i="20"/>
  <c r="N1042" i="20"/>
  <c r="N1041" i="20"/>
  <c r="N1040" i="20"/>
  <c r="N1039" i="20"/>
  <c r="N1038" i="20"/>
  <c r="N1037" i="20"/>
  <c r="N1036" i="20"/>
  <c r="N1035" i="20"/>
  <c r="N1034" i="20"/>
  <c r="N1033" i="20"/>
  <c r="N1032" i="20"/>
  <c r="N1031" i="20"/>
  <c r="N1030" i="20"/>
  <c r="N1029" i="20"/>
  <c r="N1028" i="20"/>
  <c r="N1027" i="20"/>
  <c r="N1026" i="20"/>
  <c r="N1025" i="20"/>
  <c r="N1024" i="20"/>
  <c r="N1023" i="20"/>
  <c r="N1022" i="20"/>
  <c r="N1021" i="20"/>
  <c r="N1020" i="20"/>
  <c r="N1019" i="20"/>
  <c r="N1018" i="20"/>
  <c r="N1017" i="20"/>
  <c r="N1016" i="20"/>
  <c r="N1015" i="20"/>
  <c r="N1014" i="20"/>
  <c r="N1013" i="20"/>
  <c r="N1012" i="20"/>
  <c r="N1011" i="20"/>
  <c r="N1010" i="20"/>
  <c r="N1009" i="20"/>
  <c r="N1008" i="20"/>
  <c r="N1007" i="20"/>
  <c r="N1006" i="20"/>
  <c r="N1005" i="20"/>
  <c r="N1004" i="20"/>
  <c r="N1003" i="20"/>
  <c r="N1002" i="20"/>
  <c r="N1001" i="20"/>
  <c r="N1000" i="20"/>
  <c r="N999" i="20"/>
  <c r="N998" i="20"/>
  <c r="N997" i="20"/>
  <c r="N996" i="20"/>
  <c r="N995" i="20"/>
  <c r="N994" i="20"/>
  <c r="N993" i="20"/>
  <c r="N992" i="20"/>
  <c r="N991" i="20"/>
  <c r="N990" i="20"/>
  <c r="N989" i="20"/>
  <c r="N988" i="20"/>
  <c r="N987" i="20"/>
  <c r="N986" i="20"/>
  <c r="N985" i="20"/>
  <c r="N984" i="20"/>
  <c r="N983" i="20"/>
  <c r="N982" i="20"/>
  <c r="N981" i="20"/>
  <c r="N980" i="20"/>
  <c r="N979" i="20"/>
  <c r="N978" i="20"/>
  <c r="N977" i="20"/>
  <c r="N976" i="20"/>
  <c r="N975" i="20"/>
  <c r="N974" i="20"/>
  <c r="N973" i="20"/>
  <c r="N972" i="20"/>
  <c r="N971" i="20"/>
  <c r="N970" i="20"/>
  <c r="N969" i="20"/>
  <c r="N968" i="20"/>
  <c r="N967" i="20"/>
  <c r="N966" i="20"/>
  <c r="N965" i="20"/>
  <c r="N964" i="20"/>
  <c r="N963" i="20"/>
  <c r="N962" i="20"/>
  <c r="N961" i="20"/>
  <c r="N960" i="20"/>
  <c r="N959" i="20"/>
  <c r="N958" i="20"/>
  <c r="N957" i="20"/>
  <c r="N956" i="20"/>
  <c r="N955" i="20"/>
  <c r="N954" i="20"/>
  <c r="N953" i="20"/>
  <c r="N952" i="20"/>
  <c r="N951" i="20"/>
  <c r="N950" i="20"/>
  <c r="N949" i="20"/>
  <c r="N948" i="20"/>
  <c r="N947" i="20"/>
  <c r="N946" i="20"/>
  <c r="N945" i="20"/>
  <c r="N944" i="20"/>
  <c r="N943" i="20"/>
  <c r="N942" i="20"/>
  <c r="N941" i="20"/>
  <c r="N940" i="20"/>
  <c r="N939" i="20"/>
  <c r="N938" i="20"/>
  <c r="N937" i="20"/>
  <c r="N936" i="20"/>
  <c r="N935" i="20"/>
  <c r="N934" i="20"/>
  <c r="N933" i="20"/>
  <c r="N932" i="20"/>
  <c r="N931" i="20"/>
  <c r="N930" i="20"/>
  <c r="N929" i="20"/>
  <c r="N928" i="20"/>
  <c r="N927" i="20"/>
  <c r="N926" i="20"/>
  <c r="N925" i="20"/>
  <c r="N924" i="20"/>
  <c r="N923" i="20"/>
  <c r="N922" i="20"/>
  <c r="N921" i="20"/>
  <c r="N920" i="20"/>
  <c r="N919" i="20"/>
  <c r="N918" i="20"/>
  <c r="N917" i="20"/>
  <c r="N916" i="20"/>
  <c r="N915" i="20"/>
  <c r="N914" i="20"/>
  <c r="N913" i="20"/>
  <c r="N912" i="20"/>
  <c r="N911" i="20"/>
  <c r="N910" i="20"/>
  <c r="N909" i="20"/>
  <c r="N908" i="20"/>
  <c r="N907" i="20"/>
  <c r="N906" i="20"/>
  <c r="N905" i="20"/>
  <c r="N904" i="20"/>
  <c r="N903" i="20"/>
  <c r="N902" i="20"/>
  <c r="N901" i="20"/>
  <c r="N900" i="20"/>
  <c r="N899" i="20"/>
  <c r="N898" i="20"/>
  <c r="N897" i="20"/>
  <c r="N896" i="20"/>
  <c r="N895" i="20"/>
  <c r="N894" i="20"/>
  <c r="N893" i="20"/>
  <c r="N892" i="20"/>
  <c r="N891" i="20"/>
  <c r="N890" i="20"/>
  <c r="N889" i="20"/>
  <c r="N888" i="20"/>
  <c r="N887" i="20"/>
  <c r="N886" i="20"/>
  <c r="N885" i="20"/>
  <c r="N884" i="20"/>
  <c r="N883" i="20"/>
  <c r="N882" i="20"/>
  <c r="N881" i="20"/>
  <c r="N880" i="20"/>
  <c r="N879" i="20"/>
  <c r="N878" i="20"/>
  <c r="N877" i="20"/>
  <c r="N876" i="20"/>
  <c r="N875" i="20"/>
  <c r="N874" i="20"/>
  <c r="N873" i="20"/>
  <c r="N872" i="20"/>
  <c r="N871" i="20"/>
  <c r="N870" i="20"/>
  <c r="N869" i="20"/>
  <c r="N868" i="20"/>
  <c r="N867" i="20"/>
  <c r="N866" i="20"/>
  <c r="N865" i="20"/>
  <c r="N864" i="20"/>
  <c r="N863" i="20"/>
  <c r="N862" i="20"/>
  <c r="N861" i="20"/>
  <c r="N860" i="20"/>
  <c r="N859" i="20"/>
  <c r="N858" i="20"/>
  <c r="N857" i="20"/>
  <c r="N856" i="20"/>
  <c r="N855" i="20"/>
  <c r="N854" i="20"/>
  <c r="N853" i="20"/>
  <c r="N852" i="20"/>
  <c r="N851" i="20"/>
  <c r="N850" i="20"/>
  <c r="N849" i="20"/>
  <c r="N848" i="20"/>
  <c r="N847" i="20"/>
  <c r="N846" i="20"/>
  <c r="N845" i="20"/>
  <c r="N844" i="20"/>
  <c r="N843" i="20"/>
  <c r="N842" i="20"/>
  <c r="N841" i="20"/>
  <c r="N840" i="20"/>
  <c r="N839" i="20"/>
  <c r="N838" i="20"/>
  <c r="N837" i="20"/>
  <c r="N836" i="20"/>
  <c r="N835" i="20"/>
  <c r="N834" i="20"/>
  <c r="N833" i="20"/>
  <c r="N832" i="20"/>
  <c r="N831" i="20"/>
  <c r="N830" i="20"/>
  <c r="N829" i="20"/>
  <c r="N828" i="20"/>
  <c r="N827" i="20"/>
  <c r="N826" i="20"/>
  <c r="N825" i="20"/>
  <c r="N824" i="20"/>
  <c r="N823" i="20"/>
  <c r="N822" i="20"/>
  <c r="N821" i="20"/>
  <c r="N820" i="20"/>
  <c r="N819" i="20"/>
  <c r="N818" i="20"/>
  <c r="N817" i="20"/>
  <c r="N816" i="20"/>
  <c r="N815" i="20"/>
  <c r="N814" i="20"/>
  <c r="N813" i="20"/>
  <c r="N812" i="20"/>
  <c r="N811" i="20"/>
  <c r="N810" i="20"/>
  <c r="N809" i="20"/>
  <c r="N808" i="20"/>
  <c r="N807" i="20"/>
  <c r="N806" i="20"/>
  <c r="N805" i="20"/>
  <c r="N804" i="20"/>
  <c r="N803" i="20"/>
  <c r="N802" i="20"/>
  <c r="N801" i="20"/>
  <c r="N800" i="20"/>
  <c r="N799" i="20"/>
  <c r="N798" i="20"/>
  <c r="N797" i="20"/>
  <c r="N796" i="20"/>
  <c r="N795" i="20"/>
  <c r="N794" i="20"/>
  <c r="N793" i="20"/>
  <c r="N792" i="20"/>
  <c r="N791" i="20"/>
  <c r="N790" i="20"/>
  <c r="N789" i="20"/>
  <c r="N788" i="20"/>
  <c r="N787" i="20"/>
  <c r="N786" i="20"/>
  <c r="N785" i="20"/>
  <c r="N784" i="20"/>
  <c r="N783" i="20"/>
  <c r="N782" i="20"/>
  <c r="N781" i="20"/>
  <c r="N780" i="20"/>
  <c r="N779" i="20"/>
  <c r="N778" i="20"/>
  <c r="N777" i="20"/>
  <c r="N776" i="20"/>
  <c r="N775" i="20"/>
  <c r="N774" i="20"/>
  <c r="N773" i="20"/>
  <c r="N772" i="20"/>
  <c r="N771" i="20"/>
  <c r="N770" i="20"/>
  <c r="N769" i="20"/>
  <c r="N768" i="20"/>
  <c r="N767" i="20"/>
  <c r="N766" i="20"/>
  <c r="N765" i="20"/>
  <c r="N764" i="20"/>
  <c r="N763" i="20"/>
  <c r="N762" i="20"/>
  <c r="N761" i="20"/>
  <c r="N760" i="20"/>
  <c r="N759" i="20"/>
  <c r="N758" i="20"/>
  <c r="N757" i="20"/>
  <c r="N756" i="20"/>
  <c r="N755" i="20"/>
  <c r="N754" i="20"/>
  <c r="N753" i="20"/>
  <c r="N752" i="20"/>
  <c r="N751" i="20"/>
  <c r="N750" i="20"/>
  <c r="N749" i="20"/>
  <c r="N748" i="20"/>
  <c r="N747" i="20"/>
  <c r="N746" i="20"/>
  <c r="N745" i="20"/>
  <c r="N744" i="20"/>
  <c r="N743" i="20"/>
  <c r="N742" i="20"/>
  <c r="N741" i="20"/>
  <c r="N740" i="20"/>
  <c r="N739" i="20"/>
  <c r="N738" i="20"/>
  <c r="N737" i="20"/>
  <c r="N736" i="20"/>
  <c r="N735" i="20"/>
  <c r="N734" i="20"/>
  <c r="N733" i="20"/>
  <c r="N732" i="20"/>
  <c r="N731" i="20"/>
  <c r="N730" i="20"/>
  <c r="N729" i="20"/>
  <c r="N728" i="20"/>
  <c r="N727" i="20"/>
  <c r="N726" i="20"/>
  <c r="N725" i="20"/>
  <c r="N724" i="20"/>
  <c r="N723" i="20"/>
  <c r="N722" i="20"/>
  <c r="N721" i="20"/>
  <c r="N720" i="20"/>
  <c r="N719" i="20"/>
  <c r="N718" i="20"/>
  <c r="N717" i="20"/>
  <c r="N716" i="20"/>
  <c r="N715" i="20"/>
  <c r="N714" i="20"/>
  <c r="N713" i="20"/>
  <c r="N712" i="20"/>
  <c r="N711" i="20"/>
  <c r="N710" i="20"/>
  <c r="N709" i="20"/>
  <c r="N708" i="20"/>
  <c r="N707" i="20"/>
  <c r="N706" i="20"/>
  <c r="N705" i="20"/>
  <c r="N704" i="20"/>
  <c r="N703" i="20"/>
  <c r="N702" i="20"/>
  <c r="N701" i="20"/>
  <c r="N700" i="20"/>
  <c r="N699" i="20"/>
  <c r="N698" i="20"/>
  <c r="N697" i="20"/>
  <c r="N696" i="20"/>
  <c r="N695" i="20"/>
  <c r="N694" i="20"/>
  <c r="N693" i="20"/>
  <c r="N692" i="20"/>
  <c r="N691" i="20"/>
  <c r="N690" i="20"/>
  <c r="N689" i="20"/>
  <c r="N688" i="20"/>
  <c r="N687" i="20"/>
  <c r="N686" i="20"/>
  <c r="N685" i="20"/>
  <c r="N684" i="20"/>
  <c r="N683" i="20"/>
  <c r="N682" i="20"/>
  <c r="N681" i="20"/>
  <c r="N680" i="20"/>
  <c r="N679" i="20"/>
  <c r="N678" i="20"/>
  <c r="N677" i="20"/>
  <c r="N676" i="20"/>
  <c r="N675" i="20"/>
  <c r="N674" i="20"/>
  <c r="N673" i="20"/>
  <c r="N672" i="20"/>
  <c r="N671" i="20"/>
  <c r="N670" i="20"/>
  <c r="N669" i="20"/>
  <c r="N668" i="20"/>
  <c r="N667" i="20"/>
  <c r="N666" i="20"/>
  <c r="N665" i="20"/>
  <c r="N664" i="20"/>
  <c r="N663" i="20"/>
  <c r="N662" i="20"/>
  <c r="N661" i="20"/>
  <c r="N660" i="20"/>
  <c r="N659" i="20"/>
  <c r="N658" i="20"/>
  <c r="N657" i="20"/>
  <c r="N656" i="20"/>
  <c r="N655" i="20"/>
  <c r="N654" i="20"/>
  <c r="N653" i="20"/>
  <c r="N652" i="20"/>
  <c r="N651" i="20"/>
  <c r="N650" i="20"/>
  <c r="N649" i="20"/>
  <c r="N648" i="20"/>
  <c r="N647" i="20"/>
  <c r="N646" i="20"/>
  <c r="N645" i="20"/>
  <c r="N644" i="20"/>
  <c r="N643" i="20"/>
  <c r="N642" i="20"/>
  <c r="N641" i="20"/>
  <c r="N640" i="20"/>
  <c r="N639" i="20"/>
  <c r="N638" i="20"/>
  <c r="N637" i="20"/>
  <c r="N636" i="20"/>
  <c r="N635" i="20"/>
  <c r="N634" i="20"/>
  <c r="N633" i="20"/>
  <c r="N632" i="20"/>
  <c r="N631" i="20"/>
  <c r="N630" i="20"/>
  <c r="N629" i="20"/>
  <c r="N628" i="20"/>
  <c r="N627" i="20"/>
  <c r="N626" i="20"/>
  <c r="N625" i="20"/>
  <c r="N624" i="20"/>
  <c r="N623" i="20"/>
  <c r="N622" i="20"/>
  <c r="N621" i="20"/>
  <c r="N620" i="20"/>
  <c r="N619" i="20"/>
  <c r="N618" i="20"/>
  <c r="N617" i="20"/>
  <c r="N616" i="20"/>
  <c r="N615" i="20"/>
  <c r="N614" i="20"/>
  <c r="N613" i="20"/>
  <c r="N612" i="20"/>
  <c r="N611" i="20"/>
  <c r="N610" i="20"/>
  <c r="N609" i="20"/>
  <c r="N608" i="20"/>
  <c r="N607" i="20"/>
  <c r="N606" i="20"/>
  <c r="N605" i="20"/>
  <c r="N604" i="20"/>
  <c r="N603" i="20"/>
  <c r="N602" i="20"/>
  <c r="N601" i="20"/>
  <c r="N600" i="20"/>
  <c r="N599" i="20"/>
  <c r="N598" i="20"/>
  <c r="N597" i="20"/>
  <c r="N596" i="20"/>
  <c r="N595" i="20"/>
  <c r="N594" i="20"/>
  <c r="N593" i="20"/>
  <c r="N592" i="20"/>
  <c r="N591" i="20"/>
  <c r="N590" i="20"/>
  <c r="N589" i="20"/>
  <c r="N588" i="20"/>
  <c r="N587" i="20"/>
  <c r="N586" i="20"/>
  <c r="N585" i="20"/>
  <c r="N584" i="20"/>
  <c r="N583" i="20"/>
  <c r="N582" i="20"/>
  <c r="N581" i="20"/>
  <c r="N580" i="20"/>
  <c r="N579" i="20"/>
  <c r="N578" i="20"/>
  <c r="N577" i="20"/>
  <c r="N576" i="20"/>
  <c r="N575" i="20"/>
  <c r="N574" i="20"/>
  <c r="N573" i="20"/>
  <c r="N572" i="20"/>
  <c r="N571" i="20"/>
  <c r="N570" i="20"/>
  <c r="N569" i="20"/>
  <c r="N568" i="20"/>
  <c r="N567" i="20"/>
  <c r="N566" i="20"/>
  <c r="N565" i="20"/>
  <c r="N564" i="20"/>
  <c r="N563" i="20"/>
  <c r="N562" i="20"/>
  <c r="N561" i="20"/>
  <c r="N560" i="20"/>
  <c r="N559" i="20"/>
  <c r="N558" i="20"/>
  <c r="N557" i="20"/>
  <c r="N556" i="20"/>
  <c r="N555" i="20"/>
  <c r="N554" i="20"/>
  <c r="N553" i="20"/>
  <c r="N552" i="20"/>
  <c r="N551" i="20"/>
  <c r="N550" i="20"/>
  <c r="N549" i="20"/>
  <c r="N548" i="20"/>
  <c r="N547" i="20"/>
  <c r="N546" i="20"/>
  <c r="N545" i="20"/>
  <c r="N544" i="20"/>
  <c r="N543" i="20"/>
  <c r="N542" i="20"/>
  <c r="N541" i="20"/>
  <c r="N540" i="20"/>
  <c r="N539" i="20"/>
  <c r="N538" i="20"/>
  <c r="N537" i="20"/>
  <c r="N536" i="20"/>
  <c r="N535" i="20"/>
  <c r="N534" i="20"/>
  <c r="N533" i="20"/>
  <c r="N532" i="20"/>
  <c r="N531" i="20"/>
  <c r="N530" i="20"/>
  <c r="N529" i="20"/>
  <c r="N528" i="20"/>
  <c r="N527" i="20"/>
  <c r="N526" i="20"/>
  <c r="N525" i="20"/>
  <c r="N524" i="20"/>
  <c r="N523" i="20"/>
  <c r="N522" i="20"/>
  <c r="N521" i="20"/>
  <c r="N520" i="20"/>
  <c r="N519" i="20"/>
  <c r="N518" i="20"/>
  <c r="N517" i="20"/>
  <c r="N516" i="20"/>
  <c r="N515" i="20"/>
  <c r="N514" i="20"/>
  <c r="N513" i="20"/>
  <c r="N512" i="20"/>
  <c r="N511" i="20"/>
  <c r="N510" i="20"/>
  <c r="N509" i="20"/>
  <c r="N508" i="20"/>
  <c r="N507" i="20"/>
  <c r="N506" i="20"/>
  <c r="N505" i="20"/>
  <c r="N504" i="20"/>
  <c r="N503" i="20"/>
  <c r="N502" i="20"/>
  <c r="N501" i="20"/>
  <c r="N500" i="20"/>
  <c r="N499" i="20"/>
  <c r="N498" i="20"/>
  <c r="N497" i="20"/>
  <c r="N496" i="20"/>
  <c r="N495" i="20"/>
  <c r="N494" i="20"/>
  <c r="N493" i="20"/>
  <c r="N492" i="20"/>
  <c r="N491" i="20"/>
  <c r="N490" i="20"/>
  <c r="N489" i="20"/>
  <c r="N488" i="20"/>
  <c r="N487" i="20"/>
  <c r="N486" i="20"/>
  <c r="N485" i="20"/>
  <c r="N484" i="20"/>
  <c r="N483" i="20"/>
  <c r="N482" i="20"/>
  <c r="N481" i="20"/>
  <c r="N480" i="20"/>
  <c r="N479" i="20"/>
  <c r="N478" i="20"/>
  <c r="N477" i="20"/>
  <c r="N476" i="20"/>
  <c r="N475" i="20"/>
  <c r="N474" i="20"/>
  <c r="N473" i="20"/>
  <c r="N472" i="20"/>
  <c r="N471" i="20"/>
  <c r="N470" i="20"/>
  <c r="N469" i="20"/>
  <c r="N468" i="20"/>
  <c r="N467" i="20"/>
  <c r="N466" i="20"/>
  <c r="N465" i="20"/>
  <c r="N464" i="20"/>
  <c r="N463" i="20"/>
  <c r="N462" i="20"/>
  <c r="N461" i="20"/>
  <c r="N460" i="20"/>
  <c r="N459" i="20"/>
  <c r="N458" i="20"/>
  <c r="N457" i="20"/>
  <c r="N456" i="20"/>
  <c r="N455" i="20"/>
  <c r="N454" i="20"/>
  <c r="N453" i="20"/>
  <c r="N452" i="20"/>
  <c r="N451" i="20"/>
  <c r="N450" i="20"/>
  <c r="N449" i="20"/>
  <c r="N448" i="20"/>
  <c r="N447" i="20"/>
  <c r="N446" i="20"/>
  <c r="N445" i="20"/>
  <c r="N444" i="20"/>
  <c r="N443" i="20"/>
  <c r="N442" i="20"/>
  <c r="N441" i="20"/>
  <c r="N440" i="20"/>
  <c r="N439" i="20"/>
  <c r="N438" i="20"/>
  <c r="N437" i="20"/>
  <c r="N436" i="20"/>
  <c r="N435" i="20"/>
  <c r="N434" i="20"/>
  <c r="N433" i="20"/>
  <c r="N432" i="20"/>
  <c r="N431" i="20"/>
  <c r="N430" i="20"/>
  <c r="N429" i="20"/>
  <c r="N428" i="20"/>
  <c r="N427" i="20"/>
  <c r="N426" i="20"/>
  <c r="N425" i="20"/>
  <c r="N424" i="20"/>
  <c r="N423" i="20"/>
  <c r="N422" i="20"/>
  <c r="N421" i="20"/>
  <c r="N420" i="20"/>
  <c r="N419" i="20"/>
  <c r="N418" i="20"/>
  <c r="N417" i="20"/>
  <c r="N416" i="20"/>
  <c r="N415" i="20"/>
  <c r="N414" i="20"/>
  <c r="N413" i="20"/>
  <c r="N412" i="20"/>
  <c r="N411" i="20"/>
  <c r="N410" i="20"/>
  <c r="N409" i="20"/>
  <c r="N408" i="20"/>
  <c r="N407" i="20"/>
  <c r="N406" i="20"/>
  <c r="N405" i="20"/>
  <c r="N404" i="20"/>
  <c r="N403" i="20"/>
  <c r="N402" i="20"/>
  <c r="N401" i="20"/>
  <c r="N400" i="20"/>
  <c r="N399" i="20"/>
  <c r="N398" i="20"/>
  <c r="N397" i="20"/>
  <c r="N396" i="20"/>
  <c r="N395" i="20"/>
  <c r="N394" i="20"/>
  <c r="N393" i="20"/>
  <c r="N392" i="20"/>
  <c r="N391" i="20"/>
  <c r="N390" i="20"/>
  <c r="N389" i="20"/>
  <c r="N388" i="20"/>
  <c r="N387" i="20"/>
  <c r="N386" i="20"/>
  <c r="N385" i="20"/>
  <c r="N384" i="20"/>
  <c r="N383" i="20"/>
  <c r="N382" i="20"/>
  <c r="N381" i="20"/>
  <c r="N380" i="20"/>
  <c r="N379" i="20"/>
  <c r="N378" i="20"/>
  <c r="N377" i="20"/>
  <c r="N376" i="20"/>
  <c r="N375" i="20"/>
  <c r="N374" i="20"/>
  <c r="N373" i="20"/>
  <c r="N372" i="20"/>
  <c r="N371" i="20"/>
  <c r="N370" i="20"/>
  <c r="N369" i="20"/>
  <c r="N368" i="20"/>
  <c r="N367" i="20"/>
  <c r="N366" i="20"/>
  <c r="N365" i="20"/>
  <c r="N364" i="20"/>
  <c r="N363" i="20"/>
  <c r="N362" i="20"/>
  <c r="N361" i="20"/>
  <c r="N360" i="20"/>
  <c r="N359" i="20"/>
  <c r="N358" i="20"/>
  <c r="N357" i="20"/>
  <c r="N356" i="20"/>
  <c r="N355" i="20"/>
  <c r="N354" i="20"/>
  <c r="N353" i="20"/>
  <c r="N352" i="20"/>
  <c r="N351" i="20"/>
  <c r="N350" i="20"/>
  <c r="N349" i="20"/>
  <c r="N348" i="20"/>
  <c r="N347" i="20"/>
  <c r="N346" i="20"/>
  <c r="N345" i="20"/>
  <c r="N344" i="20"/>
  <c r="N343" i="20"/>
  <c r="N342" i="20"/>
  <c r="N341" i="20"/>
  <c r="N340" i="20"/>
  <c r="N339" i="20"/>
  <c r="N338" i="20"/>
  <c r="N337" i="20"/>
  <c r="N336" i="20"/>
  <c r="N335" i="20"/>
  <c r="N334" i="20"/>
  <c r="N333" i="20"/>
  <c r="N332" i="20"/>
  <c r="N331" i="20"/>
  <c r="N330" i="20"/>
  <c r="N329" i="20"/>
  <c r="N328" i="20"/>
  <c r="N327" i="20"/>
  <c r="N326" i="20"/>
  <c r="N325" i="20"/>
  <c r="N324" i="20"/>
  <c r="N323" i="20"/>
  <c r="N322" i="20"/>
  <c r="N321" i="20"/>
  <c r="N320" i="20"/>
  <c r="N319" i="20"/>
  <c r="N318" i="20"/>
  <c r="N317" i="20"/>
  <c r="N316" i="20"/>
  <c r="N315" i="20"/>
  <c r="N314" i="20"/>
  <c r="N313" i="20"/>
  <c r="N312" i="20"/>
  <c r="N311" i="20"/>
  <c r="N310" i="20"/>
  <c r="N309" i="20"/>
  <c r="N308" i="20"/>
  <c r="N307" i="20"/>
  <c r="N306" i="20"/>
  <c r="N305" i="20"/>
  <c r="N304" i="20"/>
  <c r="N303" i="20"/>
  <c r="N302" i="20"/>
  <c r="N301" i="20"/>
  <c r="N300" i="20"/>
  <c r="N299" i="20"/>
  <c r="N298" i="20"/>
  <c r="N297" i="20"/>
  <c r="N296" i="20"/>
  <c r="N295" i="20"/>
  <c r="N294" i="20"/>
  <c r="N293" i="20"/>
  <c r="N292" i="20"/>
  <c r="N291" i="20"/>
  <c r="N290" i="20"/>
  <c r="N289" i="20"/>
  <c r="N288" i="20"/>
  <c r="N287" i="20"/>
  <c r="N286" i="20"/>
  <c r="N285" i="20"/>
  <c r="N284" i="20"/>
  <c r="N283" i="20"/>
  <c r="N282" i="20"/>
  <c r="N281" i="20"/>
  <c r="N280" i="20"/>
  <c r="N279" i="20"/>
  <c r="N278" i="20"/>
  <c r="N277" i="20"/>
  <c r="N276" i="20"/>
  <c r="N275" i="20"/>
  <c r="N274" i="20"/>
  <c r="N273" i="20"/>
  <c r="N272" i="20"/>
  <c r="N271" i="20"/>
  <c r="N270" i="20"/>
  <c r="N269" i="20"/>
  <c r="N268" i="20"/>
  <c r="N267" i="20"/>
  <c r="N266" i="20"/>
  <c r="N265" i="20"/>
  <c r="N264" i="20"/>
  <c r="N263" i="20"/>
  <c r="N262" i="20"/>
  <c r="N261" i="20"/>
  <c r="N260" i="20"/>
  <c r="N259" i="20"/>
  <c r="N258" i="20"/>
  <c r="N257" i="20"/>
  <c r="N256" i="20"/>
  <c r="N255" i="20"/>
  <c r="N254" i="20"/>
  <c r="N253" i="20"/>
  <c r="N252" i="20"/>
  <c r="N251" i="20"/>
  <c r="N250" i="20"/>
  <c r="N249" i="20"/>
  <c r="N248" i="20"/>
  <c r="N247" i="20"/>
  <c r="N246" i="20"/>
  <c r="N245" i="20"/>
  <c r="N244" i="20"/>
  <c r="N243" i="20"/>
  <c r="N242" i="20"/>
  <c r="N241" i="20"/>
  <c r="N240" i="20"/>
  <c r="N239" i="20"/>
  <c r="N238" i="20"/>
  <c r="N237" i="20"/>
  <c r="N236" i="20"/>
  <c r="N235" i="20"/>
  <c r="N234" i="20"/>
  <c r="N233" i="20"/>
  <c r="N232" i="20"/>
  <c r="N231" i="20"/>
  <c r="N230" i="20"/>
  <c r="N229" i="20"/>
  <c r="N228" i="20"/>
  <c r="N227" i="20"/>
  <c r="N226" i="20"/>
  <c r="N225" i="20"/>
  <c r="N224" i="20"/>
  <c r="N223" i="20"/>
  <c r="N222" i="20"/>
  <c r="N221" i="20"/>
  <c r="N220" i="20"/>
  <c r="N219" i="20"/>
  <c r="N218" i="20"/>
  <c r="N217" i="20"/>
  <c r="N216" i="20"/>
  <c r="N215" i="20"/>
  <c r="N214" i="20"/>
  <c r="N213" i="20"/>
  <c r="N212" i="20"/>
  <c r="N211" i="20"/>
  <c r="N210" i="20"/>
  <c r="N209" i="20"/>
  <c r="N208" i="20"/>
  <c r="N207" i="20"/>
  <c r="N206" i="20"/>
  <c r="N205" i="20"/>
  <c r="N204" i="20"/>
  <c r="N203" i="20"/>
  <c r="N202" i="20"/>
  <c r="N201" i="20"/>
  <c r="N200" i="20"/>
  <c r="N199" i="20"/>
  <c r="N198" i="20"/>
  <c r="N197" i="20"/>
  <c r="N196" i="20"/>
  <c r="N195" i="20"/>
  <c r="N194" i="20"/>
  <c r="N193" i="20"/>
  <c r="N192" i="20"/>
  <c r="N191" i="20"/>
  <c r="N190" i="20"/>
  <c r="N189" i="20"/>
  <c r="N188" i="20"/>
  <c r="N187" i="20"/>
  <c r="N186" i="20"/>
  <c r="N185" i="20"/>
  <c r="N184" i="20"/>
  <c r="N183" i="20"/>
  <c r="N182" i="20"/>
  <c r="N181" i="20"/>
  <c r="N180" i="20"/>
  <c r="N179" i="20"/>
  <c r="N178" i="20"/>
  <c r="N177" i="20"/>
  <c r="N176" i="20"/>
  <c r="N175" i="20"/>
  <c r="N174" i="20"/>
  <c r="N173" i="20"/>
  <c r="N172" i="20"/>
  <c r="N171" i="20"/>
  <c r="N170" i="20"/>
  <c r="N169" i="20"/>
  <c r="N168" i="20"/>
  <c r="N167" i="20"/>
  <c r="N166" i="20"/>
  <c r="N165" i="20"/>
  <c r="N164" i="20"/>
  <c r="N163" i="20"/>
  <c r="N162" i="20"/>
  <c r="N161" i="20"/>
  <c r="N160" i="20"/>
  <c r="N159" i="20"/>
  <c r="N158" i="20"/>
  <c r="N157" i="20"/>
  <c r="N156" i="20"/>
  <c r="N155" i="20"/>
  <c r="N154" i="20"/>
  <c r="N153" i="20"/>
  <c r="N152" i="20"/>
  <c r="N151" i="20"/>
  <c r="N150" i="20"/>
  <c r="N149" i="20"/>
  <c r="N148" i="20"/>
  <c r="N147" i="20"/>
  <c r="N146" i="20"/>
  <c r="N145" i="20"/>
  <c r="N144" i="20"/>
  <c r="N143" i="20"/>
  <c r="N142" i="20"/>
  <c r="N141" i="20"/>
  <c r="N140" i="20"/>
  <c r="N139" i="20"/>
  <c r="N138" i="20"/>
  <c r="N137" i="20"/>
  <c r="N136" i="20"/>
  <c r="N135" i="20"/>
  <c r="N134" i="20"/>
  <c r="N133" i="20"/>
  <c r="N132" i="20"/>
  <c r="N131" i="20"/>
  <c r="N130" i="20"/>
  <c r="N129" i="20"/>
  <c r="N128" i="20"/>
  <c r="N127" i="20"/>
  <c r="N126" i="20"/>
  <c r="N125" i="20"/>
  <c r="N124" i="20"/>
  <c r="N123" i="20"/>
  <c r="N122" i="20"/>
  <c r="N121" i="20"/>
  <c r="N120" i="20"/>
  <c r="N119" i="20"/>
  <c r="N118" i="20"/>
  <c r="N117" i="20"/>
  <c r="N116" i="20"/>
  <c r="N115" i="20"/>
  <c r="N114" i="20"/>
  <c r="N113" i="20"/>
  <c r="N112" i="20"/>
  <c r="N111" i="20"/>
  <c r="N110" i="20"/>
  <c r="N109" i="20"/>
  <c r="N108" i="20"/>
  <c r="N107" i="20"/>
  <c r="N106" i="20"/>
  <c r="N105" i="20"/>
  <c r="N104" i="20"/>
  <c r="N103" i="20"/>
  <c r="N102" i="20"/>
  <c r="N101" i="20"/>
  <c r="N100" i="20"/>
  <c r="N99" i="20"/>
  <c r="N98" i="20"/>
  <c r="N97" i="20"/>
  <c r="N96" i="20"/>
  <c r="N95" i="20"/>
  <c r="N94" i="20"/>
  <c r="N93" i="20"/>
  <c r="N92" i="20"/>
  <c r="N91" i="20"/>
  <c r="N90" i="20"/>
  <c r="N89" i="20"/>
  <c r="N88" i="20"/>
  <c r="N87" i="20"/>
  <c r="N86" i="20"/>
  <c r="N85" i="20"/>
  <c r="N84" i="20"/>
  <c r="N83" i="20"/>
  <c r="N82" i="20"/>
  <c r="N81" i="20"/>
  <c r="N80" i="20"/>
  <c r="N79" i="20"/>
  <c r="N78" i="20"/>
  <c r="N77" i="20"/>
  <c r="N76" i="20"/>
  <c r="N75" i="20"/>
  <c r="N74" i="20"/>
  <c r="N73" i="20"/>
  <c r="N72" i="20"/>
  <c r="N71" i="20"/>
  <c r="N70" i="20"/>
  <c r="N69" i="20"/>
  <c r="N68" i="20"/>
  <c r="N67" i="20"/>
  <c r="N66" i="20"/>
  <c r="N65" i="20"/>
  <c r="N64" i="20"/>
  <c r="N63" i="20"/>
  <c r="N62" i="20"/>
  <c r="N61" i="20"/>
  <c r="N60" i="20"/>
  <c r="N59" i="20"/>
  <c r="N58" i="20"/>
  <c r="N57" i="20"/>
  <c r="N56" i="20"/>
  <c r="N55" i="20"/>
  <c r="N54" i="20"/>
  <c r="N53" i="20"/>
  <c r="N52" i="20"/>
  <c r="N51" i="20"/>
  <c r="N50" i="20"/>
  <c r="N49" i="20"/>
  <c r="N48" i="20"/>
  <c r="N47" i="20"/>
  <c r="N46" i="20"/>
  <c r="N45" i="20"/>
  <c r="N44" i="20"/>
  <c r="N43" i="20"/>
  <c r="N42" i="20"/>
  <c r="N41" i="20"/>
  <c r="N40" i="20"/>
  <c r="N39" i="20"/>
  <c r="N38" i="20"/>
  <c r="N37" i="20"/>
  <c r="N36" i="20"/>
  <c r="N35" i="20"/>
  <c r="N34" i="20"/>
  <c r="N33" i="20"/>
  <c r="N32" i="20"/>
  <c r="N31" i="20"/>
  <c r="N30" i="20"/>
  <c r="N29" i="20"/>
  <c r="N28" i="20"/>
  <c r="N27" i="20"/>
  <c r="N26" i="20"/>
  <c r="N25" i="20"/>
  <c r="N24" i="20"/>
  <c r="N23" i="20"/>
  <c r="N22" i="20"/>
  <c r="N21" i="20"/>
  <c r="N20" i="20"/>
  <c r="N19" i="20"/>
  <c r="N18" i="20"/>
  <c r="N17" i="20"/>
  <c r="N16" i="20"/>
  <c r="N15" i="20"/>
  <c r="N14" i="20"/>
  <c r="N13" i="20"/>
  <c r="N12" i="20"/>
  <c r="N11" i="20"/>
  <c r="N10" i="20"/>
  <c r="N9" i="20"/>
  <c r="N8" i="20"/>
  <c r="N7" i="20"/>
  <c r="N6" i="20"/>
  <c r="N5" i="20"/>
  <c r="N4" i="20"/>
  <c r="C1" i="20"/>
  <c r="B1" i="20"/>
  <c r="N1109" i="19"/>
  <c r="N1108" i="19"/>
  <c r="N1107" i="19"/>
  <c r="N1106" i="19"/>
  <c r="N1105" i="19"/>
  <c r="N1104" i="19"/>
  <c r="N1103" i="19"/>
  <c r="N1102" i="19"/>
  <c r="N1101" i="19"/>
  <c r="N1100" i="19"/>
  <c r="N1099" i="19"/>
  <c r="N1098" i="19"/>
  <c r="N1097" i="19"/>
  <c r="N1096" i="19"/>
  <c r="N1095" i="19"/>
  <c r="N1094" i="19"/>
  <c r="N1093" i="19"/>
  <c r="N1092" i="19"/>
  <c r="N1091" i="19"/>
  <c r="N1090" i="19"/>
  <c r="N1089" i="19"/>
  <c r="N1088" i="19"/>
  <c r="N1087" i="19"/>
  <c r="N1086" i="19"/>
  <c r="N1085" i="19"/>
  <c r="N1084" i="19"/>
  <c r="N1083" i="19"/>
  <c r="N1082" i="19"/>
  <c r="N1081" i="19"/>
  <c r="N1080" i="19"/>
  <c r="N1079" i="19"/>
  <c r="N1078" i="19"/>
  <c r="N1077" i="19"/>
  <c r="N1076" i="19"/>
  <c r="N1075" i="19"/>
  <c r="N1074" i="19"/>
  <c r="N1073" i="19"/>
  <c r="N1072" i="19"/>
  <c r="N1071" i="19"/>
  <c r="N1070" i="19"/>
  <c r="N1069" i="19"/>
  <c r="N1068" i="19"/>
  <c r="N1067" i="19"/>
  <c r="N1066" i="19"/>
  <c r="N1065" i="19"/>
  <c r="N1064" i="19"/>
  <c r="N1063" i="19"/>
  <c r="N1062" i="19"/>
  <c r="N1061" i="19"/>
  <c r="N1060" i="19"/>
  <c r="N1059" i="19"/>
  <c r="N1058" i="19"/>
  <c r="N1057" i="19"/>
  <c r="N1056" i="19"/>
  <c r="N1055" i="19"/>
  <c r="N1054" i="19"/>
  <c r="N1053" i="19"/>
  <c r="N1052" i="19"/>
  <c r="N1051" i="19"/>
  <c r="N1050" i="19"/>
  <c r="N1049" i="19"/>
  <c r="N1048" i="19"/>
  <c r="N1047" i="19"/>
  <c r="N1046" i="19"/>
  <c r="N1045" i="19"/>
  <c r="N1044" i="19"/>
  <c r="N1043" i="19"/>
  <c r="N1042" i="19"/>
  <c r="N1041" i="19"/>
  <c r="N1040" i="19"/>
  <c r="N1039" i="19"/>
  <c r="N1038" i="19"/>
  <c r="N1037" i="19"/>
  <c r="N1036" i="19"/>
  <c r="N1035" i="19"/>
  <c r="N1034" i="19"/>
  <c r="N1033" i="19"/>
  <c r="N1032" i="19"/>
  <c r="N1031" i="19"/>
  <c r="N1030" i="19"/>
  <c r="N1029" i="19"/>
  <c r="N1028" i="19"/>
  <c r="N1027" i="19"/>
  <c r="N1026" i="19"/>
  <c r="N1025" i="19"/>
  <c r="N1024" i="19"/>
  <c r="N1023" i="19"/>
  <c r="N1022" i="19"/>
  <c r="N1021" i="19"/>
  <c r="N1020" i="19"/>
  <c r="N1019" i="19"/>
  <c r="N1018" i="19"/>
  <c r="N1017" i="19"/>
  <c r="N1016" i="19"/>
  <c r="N1015" i="19"/>
  <c r="N1014" i="19"/>
  <c r="N1013" i="19"/>
  <c r="N1012" i="19"/>
  <c r="N1011" i="19"/>
  <c r="N1010" i="19"/>
  <c r="N1009" i="19"/>
  <c r="N1008" i="19"/>
  <c r="N1007" i="19"/>
  <c r="N1006" i="19"/>
  <c r="N1005" i="19"/>
  <c r="N1004" i="19"/>
  <c r="N1003" i="19"/>
  <c r="N1002" i="19"/>
  <c r="N1001" i="19"/>
  <c r="N1000" i="19"/>
  <c r="N999" i="19"/>
  <c r="N998" i="19"/>
  <c r="N997" i="19"/>
  <c r="N996" i="19"/>
  <c r="N995" i="19"/>
  <c r="N994" i="19"/>
  <c r="N993" i="19"/>
  <c r="N992" i="19"/>
  <c r="N991" i="19"/>
  <c r="N990" i="19"/>
  <c r="N989" i="19"/>
  <c r="N988" i="19"/>
  <c r="N987" i="19"/>
  <c r="N986" i="19"/>
  <c r="N985" i="19"/>
  <c r="N984" i="19"/>
  <c r="N983" i="19"/>
  <c r="N982" i="19"/>
  <c r="N981" i="19"/>
  <c r="N980" i="19"/>
  <c r="N979" i="19"/>
  <c r="N978" i="19"/>
  <c r="N977" i="19"/>
  <c r="N976" i="19"/>
  <c r="N975" i="19"/>
  <c r="N974" i="19"/>
  <c r="N973" i="19"/>
  <c r="N972" i="19"/>
  <c r="N971" i="19"/>
  <c r="N970" i="19"/>
  <c r="N969" i="19"/>
  <c r="N968" i="19"/>
  <c r="N967" i="19"/>
  <c r="N966" i="19"/>
  <c r="N965" i="19"/>
  <c r="N964" i="19"/>
  <c r="N963" i="19"/>
  <c r="N962" i="19"/>
  <c r="N961" i="19"/>
  <c r="N960" i="19"/>
  <c r="N959" i="19"/>
  <c r="N958" i="19"/>
  <c r="N957" i="19"/>
  <c r="N956" i="19"/>
  <c r="N955" i="19"/>
  <c r="N954" i="19"/>
  <c r="N953" i="19"/>
  <c r="N952" i="19"/>
  <c r="N951" i="19"/>
  <c r="N950" i="19"/>
  <c r="N949" i="19"/>
  <c r="N948" i="19"/>
  <c r="N947" i="19"/>
  <c r="N946" i="19"/>
  <c r="N945" i="19"/>
  <c r="N944" i="19"/>
  <c r="N943" i="19"/>
  <c r="N942" i="19"/>
  <c r="N941" i="19"/>
  <c r="N940" i="19"/>
  <c r="N939" i="19"/>
  <c r="N938" i="19"/>
  <c r="N937" i="19"/>
  <c r="N936" i="19"/>
  <c r="N935" i="19"/>
  <c r="N934" i="19"/>
  <c r="N933" i="19"/>
  <c r="N932" i="19"/>
  <c r="N931" i="19"/>
  <c r="N930" i="19"/>
  <c r="N929" i="19"/>
  <c r="N928" i="19"/>
  <c r="N927" i="19"/>
  <c r="N926" i="19"/>
  <c r="N925" i="19"/>
  <c r="N924" i="19"/>
  <c r="N923" i="19"/>
  <c r="N922" i="19"/>
  <c r="N921" i="19"/>
  <c r="N920" i="19"/>
  <c r="N919" i="19"/>
  <c r="N918" i="19"/>
  <c r="N917" i="19"/>
  <c r="N916" i="19"/>
  <c r="N915" i="19"/>
  <c r="N914" i="19"/>
  <c r="N913" i="19"/>
  <c r="N912" i="19"/>
  <c r="N911" i="19"/>
  <c r="N910" i="19"/>
  <c r="N909" i="19"/>
  <c r="N908" i="19"/>
  <c r="N907" i="19"/>
  <c r="N906" i="19"/>
  <c r="N905" i="19"/>
  <c r="N904" i="19"/>
  <c r="N903" i="19"/>
  <c r="N902" i="19"/>
  <c r="N901" i="19"/>
  <c r="N900" i="19"/>
  <c r="N899" i="19"/>
  <c r="N898" i="19"/>
  <c r="N897" i="19"/>
  <c r="N896" i="19"/>
  <c r="N895" i="19"/>
  <c r="N894" i="19"/>
  <c r="N893" i="19"/>
  <c r="N892" i="19"/>
  <c r="N891" i="19"/>
  <c r="N890" i="19"/>
  <c r="N889" i="19"/>
  <c r="N888" i="19"/>
  <c r="N887" i="19"/>
  <c r="N886" i="19"/>
  <c r="N885" i="19"/>
  <c r="N884" i="19"/>
  <c r="N883" i="19"/>
  <c r="N882" i="19"/>
  <c r="N881" i="19"/>
  <c r="N880" i="19"/>
  <c r="N879" i="19"/>
  <c r="N878" i="19"/>
  <c r="N877" i="19"/>
  <c r="N876" i="19"/>
  <c r="N875" i="19"/>
  <c r="N874" i="19"/>
  <c r="N873" i="19"/>
  <c r="N872" i="19"/>
  <c r="N871" i="19"/>
  <c r="N870" i="19"/>
  <c r="N869" i="19"/>
  <c r="N868" i="19"/>
  <c r="N867" i="19"/>
  <c r="N866" i="19"/>
  <c r="N865" i="19"/>
  <c r="N864" i="19"/>
  <c r="N863" i="19"/>
  <c r="N862" i="19"/>
  <c r="N861" i="19"/>
  <c r="N860" i="19"/>
  <c r="N859" i="19"/>
  <c r="N858" i="19"/>
  <c r="N857" i="19"/>
  <c r="N856" i="19"/>
  <c r="N855" i="19"/>
  <c r="N854" i="19"/>
  <c r="N853" i="19"/>
  <c r="N852" i="19"/>
  <c r="N851" i="19"/>
  <c r="N850" i="19"/>
  <c r="N849" i="19"/>
  <c r="N848" i="19"/>
  <c r="N847" i="19"/>
  <c r="N846" i="19"/>
  <c r="N845" i="19"/>
  <c r="N844" i="19"/>
  <c r="N843" i="19"/>
  <c r="N842" i="19"/>
  <c r="N841" i="19"/>
  <c r="N840" i="19"/>
  <c r="N839" i="19"/>
  <c r="N838" i="19"/>
  <c r="N837" i="19"/>
  <c r="N836" i="19"/>
  <c r="N835" i="19"/>
  <c r="N834" i="19"/>
  <c r="N833" i="19"/>
  <c r="N832" i="19"/>
  <c r="N831" i="19"/>
  <c r="N830" i="19"/>
  <c r="N829" i="19"/>
  <c r="N828" i="19"/>
  <c r="N827" i="19"/>
  <c r="N826" i="19"/>
  <c r="N825" i="19"/>
  <c r="N824" i="19"/>
  <c r="N823" i="19"/>
  <c r="N822" i="19"/>
  <c r="N821" i="19"/>
  <c r="N820" i="19"/>
  <c r="N819" i="19"/>
  <c r="N818" i="19"/>
  <c r="N817" i="19"/>
  <c r="N816" i="19"/>
  <c r="N815" i="19"/>
  <c r="N814" i="19"/>
  <c r="N813" i="19"/>
  <c r="N812" i="19"/>
  <c r="N811" i="19"/>
  <c r="N810" i="19"/>
  <c r="N809" i="19"/>
  <c r="N808" i="19"/>
  <c r="N807" i="19"/>
  <c r="N806" i="19"/>
  <c r="N805" i="19"/>
  <c r="N804" i="19"/>
  <c r="N803" i="19"/>
  <c r="N802" i="19"/>
  <c r="N801" i="19"/>
  <c r="N800" i="19"/>
  <c r="N799" i="19"/>
  <c r="N798" i="19"/>
  <c r="N797" i="19"/>
  <c r="N796" i="19"/>
  <c r="N795" i="19"/>
  <c r="N794" i="19"/>
  <c r="N793" i="19"/>
  <c r="N792" i="19"/>
  <c r="N791" i="19"/>
  <c r="N790" i="19"/>
  <c r="N789" i="19"/>
  <c r="N788" i="19"/>
  <c r="N787" i="19"/>
  <c r="N786" i="19"/>
  <c r="N785" i="19"/>
  <c r="N784" i="19"/>
  <c r="N783" i="19"/>
  <c r="N782" i="19"/>
  <c r="N781" i="19"/>
  <c r="N780" i="19"/>
  <c r="N779" i="19"/>
  <c r="N778" i="19"/>
  <c r="N777" i="19"/>
  <c r="N776" i="19"/>
  <c r="N775" i="19"/>
  <c r="N774" i="19"/>
  <c r="N773" i="19"/>
  <c r="N772" i="19"/>
  <c r="N771" i="19"/>
  <c r="N770" i="19"/>
  <c r="N769" i="19"/>
  <c r="N768" i="19"/>
  <c r="N767" i="19"/>
  <c r="N766" i="19"/>
  <c r="N765" i="19"/>
  <c r="N764" i="19"/>
  <c r="N763" i="19"/>
  <c r="N762" i="19"/>
  <c r="N761" i="19"/>
  <c r="N760" i="19"/>
  <c r="N759" i="19"/>
  <c r="N758" i="19"/>
  <c r="N757" i="19"/>
  <c r="N756" i="19"/>
  <c r="N755" i="19"/>
  <c r="N754" i="19"/>
  <c r="N753" i="19"/>
  <c r="N752" i="19"/>
  <c r="N751" i="19"/>
  <c r="N750" i="19"/>
  <c r="N749" i="19"/>
  <c r="N748" i="19"/>
  <c r="N747" i="19"/>
  <c r="N746" i="19"/>
  <c r="N745" i="19"/>
  <c r="N744" i="19"/>
  <c r="N743" i="19"/>
  <c r="N742" i="19"/>
  <c r="N741" i="19"/>
  <c r="N740" i="19"/>
  <c r="N739" i="19"/>
  <c r="N738" i="19"/>
  <c r="N737" i="19"/>
  <c r="N736" i="19"/>
  <c r="N735" i="19"/>
  <c r="N734" i="19"/>
  <c r="N733" i="19"/>
  <c r="N732" i="19"/>
  <c r="N731" i="19"/>
  <c r="N730" i="19"/>
  <c r="N729" i="19"/>
  <c r="N728" i="19"/>
  <c r="N727" i="19"/>
  <c r="N726" i="19"/>
  <c r="N725" i="19"/>
  <c r="N724" i="19"/>
  <c r="N723" i="19"/>
  <c r="N722" i="19"/>
  <c r="N721" i="19"/>
  <c r="N720" i="19"/>
  <c r="N719" i="19"/>
  <c r="N718" i="19"/>
  <c r="N717" i="19"/>
  <c r="N716" i="19"/>
  <c r="N715" i="19"/>
  <c r="N714" i="19"/>
  <c r="N713" i="19"/>
  <c r="N712" i="19"/>
  <c r="N711" i="19"/>
  <c r="N710" i="19"/>
  <c r="N709" i="19"/>
  <c r="N708" i="19"/>
  <c r="N707" i="19"/>
  <c r="N706" i="19"/>
  <c r="N705" i="19"/>
  <c r="N704" i="19"/>
  <c r="N703" i="19"/>
  <c r="N702" i="19"/>
  <c r="N701" i="19"/>
  <c r="N700" i="19"/>
  <c r="N699" i="19"/>
  <c r="N698" i="19"/>
  <c r="N697" i="19"/>
  <c r="N696" i="19"/>
  <c r="N695" i="19"/>
  <c r="N694" i="19"/>
  <c r="N693" i="19"/>
  <c r="N692" i="19"/>
  <c r="N691" i="19"/>
  <c r="N690" i="19"/>
  <c r="N689" i="19"/>
  <c r="N688" i="19"/>
  <c r="N687" i="19"/>
  <c r="N686" i="19"/>
  <c r="N685" i="19"/>
  <c r="N684" i="19"/>
  <c r="N683" i="19"/>
  <c r="N682" i="19"/>
  <c r="N681" i="19"/>
  <c r="N680" i="19"/>
  <c r="N679" i="19"/>
  <c r="N678" i="19"/>
  <c r="N677" i="19"/>
  <c r="N676" i="19"/>
  <c r="N675" i="19"/>
  <c r="N674" i="19"/>
  <c r="N673" i="19"/>
  <c r="N672" i="19"/>
  <c r="N671" i="19"/>
  <c r="N670" i="19"/>
  <c r="N669" i="19"/>
  <c r="N668" i="19"/>
  <c r="N667" i="19"/>
  <c r="N666" i="19"/>
  <c r="N665" i="19"/>
  <c r="N664" i="19"/>
  <c r="N663" i="19"/>
  <c r="N662" i="19"/>
  <c r="N661" i="19"/>
  <c r="N660" i="19"/>
  <c r="N659" i="19"/>
  <c r="N658" i="19"/>
  <c r="N657" i="19"/>
  <c r="N656" i="19"/>
  <c r="N655" i="19"/>
  <c r="N654" i="19"/>
  <c r="N653" i="19"/>
  <c r="N652" i="19"/>
  <c r="N651" i="19"/>
  <c r="N650" i="19"/>
  <c r="N649" i="19"/>
  <c r="N648" i="19"/>
  <c r="N647" i="19"/>
  <c r="N646" i="19"/>
  <c r="N645" i="19"/>
  <c r="N644" i="19"/>
  <c r="N643" i="19"/>
  <c r="N642" i="19"/>
  <c r="N641" i="19"/>
  <c r="N640" i="19"/>
  <c r="N639" i="19"/>
  <c r="N638" i="19"/>
  <c r="N637" i="19"/>
  <c r="N636" i="19"/>
  <c r="N635" i="19"/>
  <c r="N634" i="19"/>
  <c r="N633" i="19"/>
  <c r="N632" i="19"/>
  <c r="N631" i="19"/>
  <c r="N630" i="19"/>
  <c r="N629" i="19"/>
  <c r="N628" i="19"/>
  <c r="N627" i="19"/>
  <c r="N626" i="19"/>
  <c r="N625" i="19"/>
  <c r="N624" i="19"/>
  <c r="N623" i="19"/>
  <c r="N622" i="19"/>
  <c r="N621" i="19"/>
  <c r="N620" i="19"/>
  <c r="N619" i="19"/>
  <c r="N618" i="19"/>
  <c r="N617" i="19"/>
  <c r="N616" i="19"/>
  <c r="N615" i="19"/>
  <c r="N614" i="19"/>
  <c r="N613" i="19"/>
  <c r="N612" i="19"/>
  <c r="N611" i="19"/>
  <c r="N610" i="19"/>
  <c r="N609" i="19"/>
  <c r="N608" i="19"/>
  <c r="N607" i="19"/>
  <c r="N606" i="19"/>
  <c r="N605" i="19"/>
  <c r="N604" i="19"/>
  <c r="N603" i="19"/>
  <c r="N602" i="19"/>
  <c r="N601" i="19"/>
  <c r="N600" i="19"/>
  <c r="N599" i="19"/>
  <c r="N598" i="19"/>
  <c r="N597" i="19"/>
  <c r="N596" i="19"/>
  <c r="N595" i="19"/>
  <c r="N594" i="19"/>
  <c r="N593" i="19"/>
  <c r="N592" i="19"/>
  <c r="N591" i="19"/>
  <c r="N590" i="19"/>
  <c r="N589" i="19"/>
  <c r="N588" i="19"/>
  <c r="N587" i="19"/>
  <c r="N586" i="19"/>
  <c r="N585" i="19"/>
  <c r="N584" i="19"/>
  <c r="N583" i="19"/>
  <c r="N582" i="19"/>
  <c r="N581" i="19"/>
  <c r="N580" i="19"/>
  <c r="N579" i="19"/>
  <c r="N578" i="19"/>
  <c r="N577" i="19"/>
  <c r="N576" i="19"/>
  <c r="N575" i="19"/>
  <c r="N574" i="19"/>
  <c r="N573" i="19"/>
  <c r="N572" i="19"/>
  <c r="N571" i="19"/>
  <c r="N570" i="19"/>
  <c r="N569" i="19"/>
  <c r="N568" i="19"/>
  <c r="N567" i="19"/>
  <c r="N566" i="19"/>
  <c r="N565" i="19"/>
  <c r="N564" i="19"/>
  <c r="N563" i="19"/>
  <c r="N562" i="19"/>
  <c r="N561" i="19"/>
  <c r="N560" i="19"/>
  <c r="N559" i="19"/>
  <c r="N558" i="19"/>
  <c r="N557" i="19"/>
  <c r="N556" i="19"/>
  <c r="N555" i="19"/>
  <c r="N554" i="19"/>
  <c r="N553" i="19"/>
  <c r="N552" i="19"/>
  <c r="N551" i="19"/>
  <c r="N550" i="19"/>
  <c r="N549" i="19"/>
  <c r="N548" i="19"/>
  <c r="N547" i="19"/>
  <c r="N546" i="19"/>
  <c r="N545" i="19"/>
  <c r="N544" i="19"/>
  <c r="N543" i="19"/>
  <c r="N542" i="19"/>
  <c r="N541" i="19"/>
  <c r="N540" i="19"/>
  <c r="N539" i="19"/>
  <c r="N538" i="19"/>
  <c r="N537" i="19"/>
  <c r="N536" i="19"/>
  <c r="N535" i="19"/>
  <c r="N534" i="19"/>
  <c r="N533" i="19"/>
  <c r="N532" i="19"/>
  <c r="N531" i="19"/>
  <c r="N530" i="19"/>
  <c r="N529" i="19"/>
  <c r="N528" i="19"/>
  <c r="N527" i="19"/>
  <c r="N526" i="19"/>
  <c r="N525" i="19"/>
  <c r="N524" i="19"/>
  <c r="N523" i="19"/>
  <c r="N522" i="19"/>
  <c r="N521" i="19"/>
  <c r="N520" i="19"/>
  <c r="N519" i="19"/>
  <c r="N518" i="19"/>
  <c r="N517" i="19"/>
  <c r="N516" i="19"/>
  <c r="N515" i="19"/>
  <c r="N514" i="19"/>
  <c r="N513" i="19"/>
  <c r="N512" i="19"/>
  <c r="N511" i="19"/>
  <c r="N510" i="19"/>
  <c r="N509" i="19"/>
  <c r="N508" i="19"/>
  <c r="N507" i="19"/>
  <c r="N506" i="19"/>
  <c r="N505" i="19"/>
  <c r="N504" i="19"/>
  <c r="N503" i="19"/>
  <c r="N502" i="19"/>
  <c r="N501" i="19"/>
  <c r="N500" i="19"/>
  <c r="N499" i="19"/>
  <c r="N498" i="19"/>
  <c r="N497" i="19"/>
  <c r="N496" i="19"/>
  <c r="N495" i="19"/>
  <c r="N494" i="19"/>
  <c r="N493" i="19"/>
  <c r="N492" i="19"/>
  <c r="N491" i="19"/>
  <c r="N490" i="19"/>
  <c r="N489" i="19"/>
  <c r="N488" i="19"/>
  <c r="N487" i="19"/>
  <c r="N486" i="19"/>
  <c r="N485" i="19"/>
  <c r="N484" i="19"/>
  <c r="N483" i="19"/>
  <c r="N482" i="19"/>
  <c r="N481" i="19"/>
  <c r="N480" i="19"/>
  <c r="N479" i="19"/>
  <c r="N478" i="19"/>
  <c r="N477" i="19"/>
  <c r="N476" i="19"/>
  <c r="N475" i="19"/>
  <c r="N474" i="19"/>
  <c r="N473" i="19"/>
  <c r="N472" i="19"/>
  <c r="N471" i="19"/>
  <c r="N470" i="19"/>
  <c r="N469" i="19"/>
  <c r="N468" i="19"/>
  <c r="N467" i="19"/>
  <c r="N466" i="19"/>
  <c r="N465" i="19"/>
  <c r="N464" i="19"/>
  <c r="N463" i="19"/>
  <c r="N462" i="19"/>
  <c r="N461" i="19"/>
  <c r="N460" i="19"/>
  <c r="N459" i="19"/>
  <c r="N458" i="19"/>
  <c r="N457" i="19"/>
  <c r="N456" i="19"/>
  <c r="N455" i="19"/>
  <c r="N454" i="19"/>
  <c r="N453" i="19"/>
  <c r="N452" i="19"/>
  <c r="N451" i="19"/>
  <c r="N450" i="19"/>
  <c r="N449" i="19"/>
  <c r="N448" i="19"/>
  <c r="N447" i="19"/>
  <c r="N446" i="19"/>
  <c r="N445" i="19"/>
  <c r="N444" i="19"/>
  <c r="N443" i="19"/>
  <c r="N442" i="19"/>
  <c r="N441" i="19"/>
  <c r="N440" i="19"/>
  <c r="N439" i="19"/>
  <c r="N438" i="19"/>
  <c r="N437" i="19"/>
  <c r="N436" i="19"/>
  <c r="N435" i="19"/>
  <c r="N434" i="19"/>
  <c r="N433" i="19"/>
  <c r="N432" i="19"/>
  <c r="N431" i="19"/>
  <c r="N430" i="19"/>
  <c r="N429" i="19"/>
  <c r="N428" i="19"/>
  <c r="N427" i="19"/>
  <c r="N426" i="19"/>
  <c r="N425" i="19"/>
  <c r="N424" i="19"/>
  <c r="N423" i="19"/>
  <c r="N422" i="19"/>
  <c r="N421" i="19"/>
  <c r="N420" i="19"/>
  <c r="N419" i="19"/>
  <c r="N418" i="19"/>
  <c r="N417" i="19"/>
  <c r="N416" i="19"/>
  <c r="N415" i="19"/>
  <c r="N414" i="19"/>
  <c r="N413" i="19"/>
  <c r="N412" i="19"/>
  <c r="N411" i="19"/>
  <c r="N410" i="19"/>
  <c r="N409" i="19"/>
  <c r="N408" i="19"/>
  <c r="N407" i="19"/>
  <c r="N406" i="19"/>
  <c r="N405" i="19"/>
  <c r="N404" i="19"/>
  <c r="N403" i="19"/>
  <c r="N402" i="19"/>
  <c r="N401" i="19"/>
  <c r="N400" i="19"/>
  <c r="N399" i="19"/>
  <c r="N398" i="19"/>
  <c r="N397" i="19"/>
  <c r="N396" i="19"/>
  <c r="N395" i="19"/>
  <c r="N394" i="19"/>
  <c r="N393" i="19"/>
  <c r="N392" i="19"/>
  <c r="N391" i="19"/>
  <c r="N390" i="19"/>
  <c r="N389" i="19"/>
  <c r="N388" i="19"/>
  <c r="N387" i="19"/>
  <c r="N386" i="19"/>
  <c r="N385" i="19"/>
  <c r="N384" i="19"/>
  <c r="N383" i="19"/>
  <c r="N382" i="19"/>
  <c r="N381" i="19"/>
  <c r="N380" i="19"/>
  <c r="N379" i="19"/>
  <c r="N378" i="19"/>
  <c r="N377" i="19"/>
  <c r="N376" i="19"/>
  <c r="N375" i="19"/>
  <c r="N374" i="19"/>
  <c r="N373" i="19"/>
  <c r="N372" i="19"/>
  <c r="N371" i="19"/>
  <c r="N370" i="19"/>
  <c r="N369" i="19"/>
  <c r="N368" i="19"/>
  <c r="N367" i="19"/>
  <c r="N366" i="19"/>
  <c r="N365" i="19"/>
  <c r="N364" i="19"/>
  <c r="N363" i="19"/>
  <c r="N362" i="19"/>
  <c r="N361" i="19"/>
  <c r="N360" i="19"/>
  <c r="N359" i="19"/>
  <c r="N358" i="19"/>
  <c r="N357" i="19"/>
  <c r="N356" i="19"/>
  <c r="N355" i="19"/>
  <c r="N354" i="19"/>
  <c r="N353" i="19"/>
  <c r="N352" i="19"/>
  <c r="N351" i="19"/>
  <c r="N350" i="19"/>
  <c r="N349" i="19"/>
  <c r="N348" i="19"/>
  <c r="N347" i="19"/>
  <c r="N346" i="19"/>
  <c r="N345" i="19"/>
  <c r="N344" i="19"/>
  <c r="N343" i="19"/>
  <c r="N342" i="19"/>
  <c r="N341" i="19"/>
  <c r="N340" i="19"/>
  <c r="N339" i="19"/>
  <c r="N338" i="19"/>
  <c r="N337" i="19"/>
  <c r="N336" i="19"/>
  <c r="N335" i="19"/>
  <c r="N334" i="19"/>
  <c r="N333" i="19"/>
  <c r="N332" i="19"/>
  <c r="N331" i="19"/>
  <c r="N330" i="19"/>
  <c r="N329" i="19"/>
  <c r="N328" i="19"/>
  <c r="N327" i="19"/>
  <c r="N326" i="19"/>
  <c r="N325" i="19"/>
  <c r="N324" i="19"/>
  <c r="N323" i="19"/>
  <c r="N322" i="19"/>
  <c r="N321" i="19"/>
  <c r="N320" i="19"/>
  <c r="N319" i="19"/>
  <c r="N318" i="19"/>
  <c r="N317" i="19"/>
  <c r="N316" i="19"/>
  <c r="N315" i="19"/>
  <c r="N314" i="19"/>
  <c r="N313" i="19"/>
  <c r="N312" i="19"/>
  <c r="N311" i="19"/>
  <c r="N310" i="19"/>
  <c r="N309" i="19"/>
  <c r="N308" i="19"/>
  <c r="N307" i="19"/>
  <c r="N306" i="19"/>
  <c r="N305" i="19"/>
  <c r="N304" i="19"/>
  <c r="N303" i="19"/>
  <c r="N302" i="19"/>
  <c r="N301" i="19"/>
  <c r="N300" i="19"/>
  <c r="N299" i="19"/>
  <c r="N298" i="19"/>
  <c r="N297" i="19"/>
  <c r="N296" i="19"/>
  <c r="N295" i="19"/>
  <c r="N294" i="19"/>
  <c r="N293" i="19"/>
  <c r="N292" i="19"/>
  <c r="N291" i="19"/>
  <c r="N290" i="19"/>
  <c r="N289" i="19"/>
  <c r="N288" i="19"/>
  <c r="N287" i="19"/>
  <c r="N286" i="19"/>
  <c r="N285" i="19"/>
  <c r="N284" i="19"/>
  <c r="N283" i="19"/>
  <c r="N282" i="19"/>
  <c r="N281" i="19"/>
  <c r="N280" i="19"/>
  <c r="N279" i="19"/>
  <c r="N278" i="19"/>
  <c r="N277" i="19"/>
  <c r="N276" i="19"/>
  <c r="N275" i="19"/>
  <c r="N274" i="19"/>
  <c r="N273" i="19"/>
  <c r="N272" i="19"/>
  <c r="N271" i="19"/>
  <c r="N270" i="19"/>
  <c r="N269" i="19"/>
  <c r="N268" i="19"/>
  <c r="N267" i="19"/>
  <c r="N266" i="19"/>
  <c r="N265" i="19"/>
  <c r="N264" i="19"/>
  <c r="N263" i="19"/>
  <c r="N262" i="19"/>
  <c r="N261" i="19"/>
  <c r="N260" i="19"/>
  <c r="N259" i="19"/>
  <c r="N258" i="19"/>
  <c r="N257" i="19"/>
  <c r="N256" i="19"/>
  <c r="N255" i="19"/>
  <c r="N254" i="19"/>
  <c r="N253" i="19"/>
  <c r="N252" i="19"/>
  <c r="N251" i="19"/>
  <c r="N250" i="19"/>
  <c r="N249" i="19"/>
  <c r="N248" i="19"/>
  <c r="N247" i="19"/>
  <c r="N246" i="19"/>
  <c r="N245" i="19"/>
  <c r="N244" i="19"/>
  <c r="N243" i="19"/>
  <c r="N242" i="19"/>
  <c r="N241" i="19"/>
  <c r="N240" i="19"/>
  <c r="N239" i="19"/>
  <c r="N238" i="19"/>
  <c r="N237" i="19"/>
  <c r="N236" i="19"/>
  <c r="N235" i="19"/>
  <c r="N234" i="19"/>
  <c r="N233" i="19"/>
  <c r="N232" i="19"/>
  <c r="N231" i="19"/>
  <c r="N230" i="19"/>
  <c r="N229" i="19"/>
  <c r="N228" i="19"/>
  <c r="N227" i="19"/>
  <c r="N226" i="19"/>
  <c r="N225" i="19"/>
  <c r="N224" i="19"/>
  <c r="N223" i="19"/>
  <c r="N222" i="19"/>
  <c r="N221" i="19"/>
  <c r="N220" i="19"/>
  <c r="N219" i="19"/>
  <c r="N218" i="19"/>
  <c r="N217" i="19"/>
  <c r="N216" i="19"/>
  <c r="N215" i="19"/>
  <c r="N214" i="19"/>
  <c r="N213" i="19"/>
  <c r="N212" i="19"/>
  <c r="N211" i="19"/>
  <c r="N210" i="19"/>
  <c r="N209" i="19"/>
  <c r="N208" i="19"/>
  <c r="N207" i="19"/>
  <c r="N206" i="19"/>
  <c r="N205" i="19"/>
  <c r="N204" i="19"/>
  <c r="N203" i="19"/>
  <c r="N202" i="19"/>
  <c r="N201" i="19"/>
  <c r="N200" i="19"/>
  <c r="N199" i="19"/>
  <c r="N198" i="19"/>
  <c r="N197" i="19"/>
  <c r="N196" i="19"/>
  <c r="N195" i="19"/>
  <c r="N194" i="19"/>
  <c r="N193" i="19"/>
  <c r="N192" i="19"/>
  <c r="N191" i="19"/>
  <c r="N190" i="19"/>
  <c r="N189" i="19"/>
  <c r="N188" i="19"/>
  <c r="N187" i="19"/>
  <c r="N186" i="19"/>
  <c r="N185" i="19"/>
  <c r="N184" i="19"/>
  <c r="N183" i="19"/>
  <c r="N182" i="19"/>
  <c r="N181" i="19"/>
  <c r="N180" i="19"/>
  <c r="N179" i="19"/>
  <c r="N178" i="19"/>
  <c r="N177" i="19"/>
  <c r="N176" i="19"/>
  <c r="N175" i="19"/>
  <c r="N174" i="19"/>
  <c r="N173" i="19"/>
  <c r="N172" i="19"/>
  <c r="N171" i="19"/>
  <c r="N170" i="19"/>
  <c r="N169" i="19"/>
  <c r="N168" i="19"/>
  <c r="N167" i="19"/>
  <c r="N166" i="19"/>
  <c r="N165" i="19"/>
  <c r="N164" i="19"/>
  <c r="N163" i="19"/>
  <c r="N162" i="19"/>
  <c r="N161" i="19"/>
  <c r="N160" i="19"/>
  <c r="N159" i="19"/>
  <c r="N158" i="19"/>
  <c r="N157" i="19"/>
  <c r="N156" i="19"/>
  <c r="N155" i="19"/>
  <c r="N154" i="19"/>
  <c r="N153" i="19"/>
  <c r="N152" i="19"/>
  <c r="N151" i="19"/>
  <c r="N150" i="19"/>
  <c r="N149" i="19"/>
  <c r="N148" i="19"/>
  <c r="N147" i="19"/>
  <c r="N146" i="19"/>
  <c r="N145" i="19"/>
  <c r="N144" i="19"/>
  <c r="N143" i="19"/>
  <c r="N142" i="19"/>
  <c r="N141" i="19"/>
  <c r="N140" i="19"/>
  <c r="N139" i="19"/>
  <c r="N138" i="19"/>
  <c r="N137" i="19"/>
  <c r="N136" i="19"/>
  <c r="N135" i="19"/>
  <c r="N134" i="19"/>
  <c r="N133" i="19"/>
  <c r="N132" i="19"/>
  <c r="N131" i="19"/>
  <c r="N130" i="19"/>
  <c r="N129" i="19"/>
  <c r="N128" i="19"/>
  <c r="N127" i="19"/>
  <c r="N126" i="19"/>
  <c r="N125" i="19"/>
  <c r="N124" i="19"/>
  <c r="N123" i="19"/>
  <c r="N122" i="19"/>
  <c r="N121" i="19"/>
  <c r="N120" i="19"/>
  <c r="N119" i="19"/>
  <c r="N118" i="19"/>
  <c r="N117" i="19"/>
  <c r="N116" i="19"/>
  <c r="N115" i="19"/>
  <c r="N114" i="19"/>
  <c r="N113" i="19"/>
  <c r="N112" i="19"/>
  <c r="N111" i="19"/>
  <c r="N110" i="19"/>
  <c r="N109" i="19"/>
  <c r="N108" i="19"/>
  <c r="N107" i="19"/>
  <c r="N106" i="19"/>
  <c r="N105" i="19"/>
  <c r="N104" i="19"/>
  <c r="N103" i="19"/>
  <c r="N102" i="19"/>
  <c r="N101" i="19"/>
  <c r="N100" i="19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43" i="19"/>
  <c r="N42" i="19"/>
  <c r="N41" i="19"/>
  <c r="N40" i="19"/>
  <c r="N39" i="19"/>
  <c r="N38" i="19"/>
  <c r="N37" i="19"/>
  <c r="N36" i="19"/>
  <c r="N35" i="19"/>
  <c r="N34" i="19"/>
  <c r="N33" i="19"/>
  <c r="N32" i="19"/>
  <c r="N31" i="19"/>
  <c r="N30" i="19"/>
  <c r="N29" i="19"/>
  <c r="N28" i="19"/>
  <c r="N27" i="19"/>
  <c r="N26" i="19"/>
  <c r="N25" i="19"/>
  <c r="N24" i="19"/>
  <c r="N23" i="19"/>
  <c r="N22" i="19"/>
  <c r="N21" i="19"/>
  <c r="N20" i="19"/>
  <c r="N19" i="19"/>
  <c r="N18" i="19"/>
  <c r="N17" i="19"/>
  <c r="N16" i="19"/>
  <c r="N15" i="19"/>
  <c r="N14" i="19"/>
  <c r="N13" i="19"/>
  <c r="N12" i="19"/>
  <c r="N11" i="19"/>
  <c r="N10" i="19"/>
  <c r="N9" i="19"/>
  <c r="N8" i="19"/>
  <c r="N7" i="19"/>
  <c r="N6" i="19"/>
  <c r="N5" i="19"/>
  <c r="N4" i="19"/>
  <c r="N3" i="19"/>
  <c r="C1" i="19"/>
  <c r="B1" i="19"/>
  <c r="AF123" i="2"/>
  <c r="AF4" i="3"/>
  <c r="AF5" i="3"/>
  <c r="AF165" i="3"/>
  <c r="AF3" i="3"/>
  <c r="AF4" i="1"/>
  <c r="AF5" i="1"/>
  <c r="AF6" i="1"/>
  <c r="AF10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8" i="1"/>
  <c r="AF81" i="1"/>
  <c r="AF82" i="1"/>
  <c r="AF83" i="1"/>
  <c r="AF84" i="1"/>
  <c r="AF86" i="1"/>
  <c r="AF88" i="1"/>
  <c r="AF92" i="1"/>
  <c r="AF94" i="1"/>
  <c r="AF95" i="1"/>
  <c r="AF96" i="1"/>
  <c r="AF98" i="1"/>
  <c r="AF100" i="1"/>
  <c r="AF103" i="1"/>
  <c r="AF104" i="1"/>
  <c r="AF105" i="1"/>
  <c r="AF107" i="1"/>
  <c r="AF111" i="1"/>
  <c r="AF112" i="1"/>
  <c r="AF114" i="1"/>
  <c r="AF117" i="1"/>
  <c r="AF118" i="1"/>
  <c r="AF119" i="1"/>
  <c r="AF121" i="1"/>
  <c r="AF122" i="1"/>
  <c r="AF3" i="1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6" i="8"/>
  <c r="AF27" i="8"/>
  <c r="AF28" i="8"/>
  <c r="AF29" i="8"/>
  <c r="AF30" i="8"/>
  <c r="AF31" i="8"/>
  <c r="AF32" i="8"/>
  <c r="AF33" i="8"/>
  <c r="AF35" i="8"/>
  <c r="AF36" i="8"/>
  <c r="AF37" i="8"/>
  <c r="AF38" i="8"/>
  <c r="AF40" i="8"/>
  <c r="AF41" i="8"/>
  <c r="AF42" i="8"/>
  <c r="AF43" i="8"/>
  <c r="AF44" i="8"/>
  <c r="AF45" i="8"/>
  <c r="AF46" i="8"/>
  <c r="AF47" i="8"/>
  <c r="AF48" i="8"/>
  <c r="AF49" i="8"/>
  <c r="AF51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70" i="8"/>
  <c r="AF71" i="8"/>
  <c r="AF72" i="8"/>
  <c r="AF73" i="8"/>
  <c r="AF74" i="8"/>
  <c r="AF75" i="8"/>
  <c r="AF76" i="8"/>
  <c r="AF77" i="8"/>
  <c r="AF78" i="8"/>
  <c r="AF79" i="8"/>
  <c r="AF81" i="8"/>
  <c r="AF83" i="8"/>
  <c r="AF84" i="8"/>
  <c r="AF85" i="8"/>
  <c r="AF87" i="8"/>
  <c r="AF89" i="8"/>
  <c r="AF90" i="8"/>
  <c r="AF91" i="8"/>
  <c r="AF92" i="8"/>
  <c r="AF93" i="8"/>
  <c r="AF94" i="8"/>
  <c r="AF95" i="8"/>
  <c r="AF96" i="8"/>
  <c r="AF97" i="8"/>
  <c r="AF98" i="8"/>
  <c r="AF99" i="8"/>
  <c r="AF100" i="8"/>
  <c r="AF101" i="8"/>
  <c r="AF102" i="8"/>
  <c r="AF103" i="8"/>
  <c r="AF104" i="8"/>
  <c r="AF105" i="8"/>
  <c r="AF106" i="8"/>
  <c r="AF107" i="8"/>
  <c r="AF108" i="8"/>
  <c r="AF109" i="8"/>
  <c r="AF110" i="8"/>
  <c r="AF111" i="8"/>
  <c r="AF112" i="8"/>
  <c r="AF113" i="8"/>
  <c r="AF114" i="8"/>
  <c r="AF115" i="8"/>
  <c r="AF116" i="8"/>
  <c r="AF117" i="8"/>
  <c r="AF118" i="8"/>
  <c r="AF119" i="8"/>
  <c r="AF122" i="8"/>
  <c r="AF123" i="8"/>
  <c r="AF124" i="8"/>
  <c r="AF125" i="8"/>
  <c r="AF126" i="8"/>
  <c r="AF127" i="8"/>
  <c r="AF128" i="8"/>
  <c r="AF129" i="8"/>
  <c r="AF130" i="8"/>
  <c r="AF3" i="8"/>
  <c r="B1" i="17"/>
  <c r="C1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5" i="17"/>
  <c r="N256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N274" i="17"/>
  <c r="N275" i="17"/>
  <c r="N276" i="17"/>
  <c r="N277" i="17"/>
  <c r="N278" i="17"/>
  <c r="N279" i="17"/>
  <c r="N280" i="17"/>
  <c r="N281" i="17"/>
  <c r="N282" i="17"/>
  <c r="N283" i="17"/>
  <c r="N284" i="17"/>
  <c r="N285" i="17"/>
  <c r="N286" i="17"/>
  <c r="N287" i="17"/>
  <c r="N288" i="17"/>
  <c r="N289" i="17"/>
  <c r="N290" i="17"/>
  <c r="N291" i="17"/>
  <c r="N292" i="17"/>
  <c r="N293" i="17"/>
  <c r="N294" i="17"/>
  <c r="N295" i="17"/>
  <c r="N296" i="17"/>
  <c r="N297" i="17"/>
  <c r="N298" i="17"/>
  <c r="N299" i="17"/>
  <c r="N300" i="17"/>
  <c r="N301" i="17"/>
  <c r="N302" i="17"/>
  <c r="N303" i="17"/>
  <c r="N304" i="17"/>
  <c r="N305" i="17"/>
  <c r="N306" i="17"/>
  <c r="N307" i="17"/>
  <c r="N308" i="17"/>
  <c r="N309" i="17"/>
  <c r="N310" i="17"/>
  <c r="N311" i="17"/>
  <c r="N312" i="17"/>
  <c r="N313" i="17"/>
  <c r="N314" i="17"/>
  <c r="N315" i="17"/>
  <c r="N316" i="17"/>
  <c r="N317" i="17"/>
  <c r="N318" i="17"/>
  <c r="N319" i="17"/>
  <c r="N320" i="17"/>
  <c r="N321" i="17"/>
  <c r="N322" i="17"/>
  <c r="N323" i="17"/>
  <c r="N324" i="17"/>
  <c r="N325" i="17"/>
  <c r="N326" i="17"/>
  <c r="N327" i="17"/>
  <c r="N328" i="17"/>
  <c r="N329" i="17"/>
  <c r="N330" i="17"/>
  <c r="N331" i="17"/>
  <c r="N332" i="17"/>
  <c r="N333" i="17"/>
  <c r="N334" i="17"/>
  <c r="N335" i="17"/>
  <c r="N336" i="17"/>
  <c r="N337" i="17"/>
  <c r="N338" i="17"/>
  <c r="N339" i="17"/>
  <c r="N340" i="17"/>
  <c r="N341" i="17"/>
  <c r="N342" i="17"/>
  <c r="N343" i="17"/>
  <c r="N344" i="17"/>
  <c r="N345" i="17"/>
  <c r="N346" i="17"/>
  <c r="N347" i="17"/>
  <c r="N348" i="17"/>
  <c r="N349" i="17"/>
  <c r="N350" i="17"/>
  <c r="N351" i="17"/>
  <c r="N352" i="17"/>
  <c r="N353" i="17"/>
  <c r="N354" i="17"/>
  <c r="N355" i="17"/>
  <c r="N356" i="17"/>
  <c r="N357" i="17"/>
  <c r="N358" i="17"/>
  <c r="N359" i="17"/>
  <c r="N360" i="17"/>
  <c r="N361" i="17"/>
  <c r="N362" i="17"/>
  <c r="N363" i="17"/>
  <c r="N364" i="17"/>
  <c r="N365" i="17"/>
  <c r="N366" i="17"/>
  <c r="N367" i="17"/>
  <c r="N368" i="17"/>
  <c r="N369" i="17"/>
  <c r="N370" i="17"/>
  <c r="N371" i="17"/>
  <c r="N372" i="17"/>
  <c r="N373" i="17"/>
  <c r="N374" i="17"/>
  <c r="N375" i="17"/>
  <c r="N376" i="17"/>
  <c r="N377" i="17"/>
  <c r="N378" i="17"/>
  <c r="N379" i="17"/>
  <c r="N380" i="17"/>
  <c r="N381" i="17"/>
  <c r="N382" i="17"/>
  <c r="N383" i="17"/>
  <c r="N384" i="17"/>
  <c r="N385" i="17"/>
  <c r="N386" i="17"/>
  <c r="N387" i="17"/>
  <c r="N388" i="17"/>
  <c r="N389" i="17"/>
  <c r="N390" i="17"/>
  <c r="N391" i="17"/>
  <c r="N392" i="17"/>
  <c r="N393" i="17"/>
  <c r="N394" i="17"/>
  <c r="N395" i="17"/>
  <c r="N396" i="17"/>
  <c r="N397" i="17"/>
  <c r="N398" i="17"/>
  <c r="N399" i="17"/>
  <c r="N400" i="17"/>
  <c r="N401" i="17"/>
  <c r="N402" i="17"/>
  <c r="N403" i="17"/>
  <c r="N404" i="17"/>
  <c r="N405" i="17"/>
  <c r="N406" i="17"/>
  <c r="N407" i="17"/>
  <c r="N408" i="17"/>
  <c r="N409" i="17"/>
  <c r="N410" i="17"/>
  <c r="N411" i="17"/>
  <c r="N412" i="17"/>
  <c r="N413" i="17"/>
  <c r="N414" i="17"/>
  <c r="N415" i="17"/>
  <c r="N416" i="17"/>
  <c r="N417" i="17"/>
  <c r="N418" i="17"/>
  <c r="N419" i="17"/>
  <c r="N420" i="17"/>
  <c r="N421" i="17"/>
  <c r="N422" i="17"/>
  <c r="N423" i="17"/>
  <c r="N424" i="17"/>
  <c r="N425" i="17"/>
  <c r="N426" i="17"/>
  <c r="N427" i="17"/>
  <c r="N428" i="17"/>
  <c r="N429" i="17"/>
  <c r="N430" i="17"/>
  <c r="N431" i="17"/>
  <c r="N432" i="17"/>
  <c r="N433" i="17"/>
  <c r="N434" i="17"/>
  <c r="N435" i="17"/>
  <c r="N436" i="17"/>
  <c r="N437" i="17"/>
  <c r="N438" i="17"/>
  <c r="N439" i="17"/>
  <c r="N440" i="17"/>
  <c r="N441" i="17"/>
  <c r="N442" i="17"/>
  <c r="N443" i="17"/>
  <c r="N444" i="17"/>
  <c r="N445" i="17"/>
  <c r="N446" i="17"/>
  <c r="N447" i="17"/>
  <c r="N448" i="17"/>
  <c r="N449" i="17"/>
  <c r="N450" i="17"/>
  <c r="N451" i="17"/>
  <c r="N452" i="17"/>
  <c r="N453" i="17"/>
  <c r="N454" i="17"/>
  <c r="N455" i="17"/>
  <c r="N456" i="17"/>
  <c r="N457" i="17"/>
  <c r="N458" i="17"/>
  <c r="N459" i="17"/>
  <c r="N460" i="17"/>
  <c r="N461" i="17"/>
  <c r="N462" i="17"/>
  <c r="N463" i="17"/>
  <c r="N464" i="17"/>
  <c r="N465" i="17"/>
  <c r="N466" i="17"/>
  <c r="N467" i="17"/>
  <c r="N468" i="17"/>
  <c r="N469" i="17"/>
  <c r="N470" i="17"/>
  <c r="N471" i="17"/>
  <c r="N472" i="17"/>
  <c r="N473" i="17"/>
  <c r="N474" i="17"/>
  <c r="N475" i="17"/>
  <c r="N476" i="17"/>
  <c r="N477" i="17"/>
  <c r="N478" i="17"/>
  <c r="N479" i="17"/>
  <c r="N480" i="17"/>
  <c r="N481" i="17"/>
  <c r="N482" i="17"/>
  <c r="N483" i="17"/>
  <c r="N484" i="17"/>
  <c r="N485" i="17"/>
  <c r="N486" i="17"/>
  <c r="N487" i="17"/>
  <c r="N488" i="17"/>
  <c r="N489" i="17"/>
  <c r="N490" i="17"/>
  <c r="N491" i="17"/>
  <c r="N492" i="17"/>
  <c r="N493" i="17"/>
  <c r="N494" i="17"/>
  <c r="N495" i="17"/>
  <c r="N496" i="17"/>
  <c r="N497" i="17"/>
  <c r="N498" i="17"/>
  <c r="N499" i="17"/>
  <c r="N500" i="17"/>
  <c r="N501" i="17"/>
  <c r="N502" i="17"/>
  <c r="N503" i="17"/>
  <c r="N504" i="17"/>
  <c r="N505" i="17"/>
  <c r="N506" i="17"/>
  <c r="N507" i="17"/>
  <c r="N508" i="17"/>
  <c r="N509" i="17"/>
  <c r="N510" i="17"/>
  <c r="N511" i="17"/>
  <c r="N512" i="17"/>
  <c r="N513" i="17"/>
  <c r="N514" i="17"/>
  <c r="N515" i="17"/>
  <c r="N516" i="17"/>
  <c r="N517" i="17"/>
  <c r="N518" i="17"/>
  <c r="N519" i="17"/>
  <c r="N520" i="17"/>
  <c r="N521" i="17"/>
  <c r="N522" i="17"/>
  <c r="N523" i="17"/>
  <c r="N524" i="17"/>
  <c r="N525" i="17"/>
  <c r="N526" i="17"/>
  <c r="N527" i="17"/>
  <c r="N528" i="17"/>
  <c r="N529" i="17"/>
  <c r="N530" i="17"/>
  <c r="N531" i="17"/>
  <c r="N532" i="17"/>
  <c r="N533" i="17"/>
  <c r="N534" i="17"/>
  <c r="N535" i="17"/>
  <c r="N536" i="17"/>
  <c r="N537" i="17"/>
  <c r="N538" i="17"/>
  <c r="N539" i="17"/>
  <c r="N540" i="17"/>
  <c r="N541" i="17"/>
  <c r="N542" i="17"/>
  <c r="N543" i="17"/>
  <c r="N544" i="17"/>
  <c r="N545" i="17"/>
  <c r="N546" i="17"/>
  <c r="N547" i="17"/>
  <c r="N548" i="17"/>
  <c r="N549" i="17"/>
  <c r="N550" i="17"/>
  <c r="N551" i="17"/>
  <c r="N552" i="17"/>
  <c r="N553" i="17"/>
  <c r="N554" i="17"/>
  <c r="N555" i="17"/>
  <c r="N556" i="17"/>
  <c r="N557" i="17"/>
  <c r="N558" i="17"/>
  <c r="N559" i="17"/>
  <c r="N560" i="17"/>
  <c r="N561" i="17"/>
  <c r="N562" i="17"/>
  <c r="N563" i="17"/>
  <c r="N564" i="17"/>
  <c r="N565" i="17"/>
  <c r="N566" i="17"/>
  <c r="N567" i="17"/>
  <c r="N568" i="17"/>
  <c r="N569" i="17"/>
  <c r="N570" i="17"/>
  <c r="N571" i="17"/>
  <c r="N572" i="17"/>
  <c r="N573" i="17"/>
  <c r="N574" i="17"/>
  <c r="N575" i="17"/>
  <c r="N576" i="17"/>
  <c r="N577" i="17"/>
  <c r="N578" i="17"/>
  <c r="N579" i="17"/>
  <c r="N580" i="17"/>
  <c r="N581" i="17"/>
  <c r="N582" i="17"/>
  <c r="N583" i="17"/>
  <c r="N584" i="17"/>
  <c r="N585" i="17"/>
  <c r="N586" i="17"/>
  <c r="N587" i="17"/>
  <c r="N588" i="17"/>
  <c r="N589" i="17"/>
  <c r="N590" i="17"/>
  <c r="N591" i="17"/>
  <c r="N592" i="17"/>
  <c r="N593" i="17"/>
  <c r="N594" i="17"/>
  <c r="N595" i="17"/>
  <c r="N596" i="17"/>
  <c r="N597" i="17"/>
  <c r="N598" i="17"/>
  <c r="N599" i="17"/>
  <c r="N600" i="17"/>
  <c r="N601" i="17"/>
  <c r="N602" i="17"/>
  <c r="N603" i="17"/>
  <c r="N604" i="17"/>
  <c r="N605" i="17"/>
  <c r="N606" i="17"/>
  <c r="N607" i="17"/>
  <c r="N608" i="17"/>
  <c r="N609" i="17"/>
  <c r="N610" i="17"/>
  <c r="N611" i="17"/>
  <c r="N612" i="17"/>
  <c r="N613" i="17"/>
  <c r="N614" i="17"/>
  <c r="N615" i="17"/>
  <c r="N616" i="17"/>
  <c r="N617" i="17"/>
  <c r="N618" i="17"/>
  <c r="N619" i="17"/>
  <c r="N620" i="17"/>
  <c r="N621" i="17"/>
  <c r="N622" i="17"/>
  <c r="N623" i="17"/>
  <c r="N624" i="17"/>
  <c r="N625" i="17"/>
  <c r="N626" i="17"/>
  <c r="N627" i="17"/>
  <c r="N628" i="17"/>
  <c r="N629" i="17"/>
  <c r="N630" i="17"/>
  <c r="N631" i="17"/>
  <c r="N632" i="17"/>
  <c r="N633" i="17"/>
  <c r="N634" i="17"/>
  <c r="N635" i="17"/>
  <c r="N636" i="17"/>
  <c r="N637" i="17"/>
  <c r="N638" i="17"/>
  <c r="N639" i="17"/>
  <c r="N640" i="17"/>
  <c r="N641" i="17"/>
  <c r="N642" i="17"/>
  <c r="N643" i="17"/>
  <c r="N644" i="17"/>
  <c r="N645" i="17"/>
  <c r="N646" i="17"/>
  <c r="N647" i="17"/>
  <c r="N648" i="17"/>
  <c r="N649" i="17"/>
  <c r="N650" i="17"/>
  <c r="N651" i="17"/>
  <c r="N652" i="17"/>
  <c r="N653" i="17"/>
  <c r="N654" i="17"/>
  <c r="N655" i="17"/>
  <c r="N656" i="17"/>
  <c r="N657" i="17"/>
  <c r="N658" i="17"/>
  <c r="N659" i="17"/>
  <c r="N660" i="17"/>
  <c r="N661" i="17"/>
  <c r="N662" i="17"/>
  <c r="N663" i="17"/>
  <c r="N664" i="17"/>
  <c r="N665" i="17"/>
  <c r="N666" i="17"/>
  <c r="N667" i="17"/>
  <c r="N668" i="17"/>
  <c r="N669" i="17"/>
  <c r="N670" i="17"/>
  <c r="N671" i="17"/>
  <c r="N672" i="17"/>
  <c r="N673" i="17"/>
  <c r="N674" i="17"/>
  <c r="N675" i="17"/>
  <c r="N676" i="17"/>
  <c r="N677" i="17"/>
  <c r="N678" i="17"/>
  <c r="N679" i="17"/>
  <c r="N680" i="17"/>
  <c r="N681" i="17"/>
  <c r="N682" i="17"/>
  <c r="N683" i="17"/>
  <c r="N684" i="17"/>
  <c r="N685" i="17"/>
  <c r="N686" i="17"/>
  <c r="N687" i="17"/>
  <c r="N688" i="17"/>
  <c r="N689" i="17"/>
  <c r="N690" i="17"/>
  <c r="N691" i="17"/>
  <c r="N692" i="17"/>
  <c r="N693" i="17"/>
  <c r="N694" i="17"/>
  <c r="N695" i="17"/>
  <c r="N696" i="17"/>
  <c r="N697" i="17"/>
  <c r="N698" i="17"/>
  <c r="N699" i="17"/>
  <c r="N700" i="17"/>
  <c r="N701" i="17"/>
  <c r="N702" i="17"/>
  <c r="N703" i="17"/>
  <c r="N704" i="17"/>
  <c r="N705" i="17"/>
  <c r="N706" i="17"/>
  <c r="N707" i="17"/>
  <c r="N708" i="17"/>
  <c r="N709" i="17"/>
  <c r="N710" i="17"/>
  <c r="N711" i="17"/>
  <c r="N712" i="17"/>
  <c r="N713" i="17"/>
  <c r="N714" i="17"/>
  <c r="N715" i="17"/>
  <c r="N716" i="17"/>
  <c r="N717" i="17"/>
  <c r="N718" i="17"/>
  <c r="N719" i="17"/>
  <c r="N720" i="17"/>
  <c r="N721" i="17"/>
  <c r="N722" i="17"/>
  <c r="N723" i="17"/>
  <c r="N724" i="17"/>
  <c r="N725" i="17"/>
  <c r="N726" i="17"/>
  <c r="N727" i="17"/>
  <c r="N728" i="17"/>
  <c r="N729" i="17"/>
  <c r="N730" i="17"/>
  <c r="N731" i="17"/>
  <c r="N732" i="17"/>
  <c r="N733" i="17"/>
  <c r="N734" i="17"/>
  <c r="N735" i="17"/>
  <c r="N736" i="17"/>
  <c r="N737" i="17"/>
  <c r="N738" i="17"/>
  <c r="N739" i="17"/>
  <c r="N740" i="17"/>
  <c r="N741" i="17"/>
  <c r="N742" i="17"/>
  <c r="N743" i="17"/>
  <c r="N744" i="17"/>
  <c r="N745" i="17"/>
  <c r="N746" i="17"/>
  <c r="N747" i="17"/>
  <c r="N748" i="17"/>
  <c r="N749" i="17"/>
  <c r="N750" i="17"/>
  <c r="N751" i="17"/>
  <c r="N752" i="17"/>
  <c r="N753" i="17"/>
  <c r="N754" i="17"/>
  <c r="N755" i="17"/>
  <c r="N756" i="17"/>
  <c r="N757" i="17"/>
  <c r="N758" i="17"/>
  <c r="N759" i="17"/>
  <c r="N760" i="17"/>
  <c r="N761" i="17"/>
  <c r="N762" i="17"/>
  <c r="N763" i="17"/>
  <c r="N764" i="17"/>
  <c r="N765" i="17"/>
  <c r="N766" i="17"/>
  <c r="N767" i="17"/>
  <c r="N768" i="17"/>
  <c r="N769" i="17"/>
  <c r="N770" i="17"/>
  <c r="N771" i="17"/>
  <c r="N772" i="17"/>
  <c r="N773" i="17"/>
  <c r="N774" i="17"/>
  <c r="N775" i="17"/>
  <c r="N776" i="17"/>
  <c r="N777" i="17"/>
  <c r="N778" i="17"/>
  <c r="N779" i="17"/>
  <c r="N780" i="17"/>
  <c r="N781" i="17"/>
  <c r="N782" i="17"/>
  <c r="N783" i="17"/>
  <c r="N784" i="17"/>
  <c r="N785" i="17"/>
  <c r="N786" i="17"/>
  <c r="N787" i="17"/>
  <c r="N788" i="17"/>
  <c r="N789" i="17"/>
  <c r="N790" i="17"/>
  <c r="N791" i="17"/>
  <c r="N792" i="17"/>
  <c r="N793" i="17"/>
  <c r="N794" i="17"/>
  <c r="N795" i="17"/>
  <c r="N796" i="17"/>
  <c r="N797" i="17"/>
  <c r="N798" i="17"/>
  <c r="N799" i="17"/>
  <c r="N800" i="17"/>
  <c r="N801" i="17"/>
  <c r="N802" i="17"/>
  <c r="N803" i="17"/>
  <c r="N804" i="17"/>
  <c r="N805" i="17"/>
  <c r="N806" i="17"/>
  <c r="N807" i="17"/>
  <c r="N808" i="17"/>
  <c r="N809" i="17"/>
  <c r="N810" i="17"/>
  <c r="N811" i="17"/>
  <c r="N812" i="17"/>
  <c r="N813" i="17"/>
  <c r="N814" i="17"/>
  <c r="N815" i="17"/>
  <c r="N816" i="17"/>
  <c r="N817" i="17"/>
  <c r="N818" i="17"/>
  <c r="N819" i="17"/>
  <c r="N820" i="17"/>
  <c r="N821" i="17"/>
  <c r="N822" i="17"/>
  <c r="N823" i="17"/>
  <c r="N824" i="17"/>
  <c r="N825" i="17"/>
  <c r="N826" i="17"/>
  <c r="N827" i="17"/>
  <c r="N828" i="17"/>
  <c r="N829" i="17"/>
  <c r="N830" i="17"/>
  <c r="N831" i="17"/>
  <c r="N832" i="17"/>
  <c r="N833" i="17"/>
  <c r="N834" i="17"/>
  <c r="N835" i="17"/>
  <c r="N836" i="17"/>
  <c r="N837" i="17"/>
  <c r="N838" i="17"/>
  <c r="N839" i="17"/>
  <c r="N840" i="17"/>
  <c r="N841" i="17"/>
  <c r="N842" i="17"/>
  <c r="N843" i="17"/>
  <c r="N844" i="17"/>
  <c r="N845" i="17"/>
  <c r="N846" i="17"/>
  <c r="N847" i="17"/>
  <c r="N848" i="17"/>
  <c r="N849" i="17"/>
  <c r="N850" i="17"/>
  <c r="N851" i="17"/>
  <c r="N852" i="17"/>
  <c r="N853" i="17"/>
  <c r="N854" i="17"/>
  <c r="N855" i="17"/>
  <c r="N856" i="17"/>
  <c r="N857" i="17"/>
  <c r="N858" i="17"/>
  <c r="N859" i="17"/>
  <c r="N860" i="17"/>
  <c r="N861" i="17"/>
  <c r="N862" i="17"/>
  <c r="N863" i="17"/>
  <c r="N864" i="17"/>
  <c r="N865" i="17"/>
  <c r="N866" i="17"/>
  <c r="N867" i="17"/>
  <c r="N868" i="17"/>
  <c r="N869" i="17"/>
  <c r="N870" i="17"/>
  <c r="N871" i="17"/>
  <c r="N872" i="17"/>
  <c r="N873" i="17"/>
  <c r="N874" i="17"/>
  <c r="N875" i="17"/>
  <c r="N876" i="17"/>
  <c r="N877" i="17"/>
  <c r="N878" i="17"/>
  <c r="N879" i="17"/>
  <c r="N880" i="17"/>
  <c r="N881" i="17"/>
  <c r="N882" i="17"/>
  <c r="N883" i="17"/>
  <c r="N884" i="17"/>
  <c r="N885" i="17"/>
  <c r="N886" i="17"/>
  <c r="N887" i="17"/>
  <c r="N888" i="17"/>
  <c r="N889" i="17"/>
  <c r="N890" i="17"/>
  <c r="N891" i="17"/>
  <c r="N892" i="17"/>
  <c r="N893" i="17"/>
  <c r="N894" i="17"/>
  <c r="N895" i="17"/>
  <c r="N896" i="17"/>
  <c r="N897" i="17"/>
  <c r="N898" i="17"/>
  <c r="N899" i="17"/>
  <c r="N900" i="17"/>
  <c r="N901" i="17"/>
  <c r="N902" i="17"/>
  <c r="N903" i="17"/>
  <c r="N904" i="17"/>
  <c r="N905" i="17"/>
  <c r="N906" i="17"/>
  <c r="N907" i="17"/>
  <c r="N908" i="17"/>
  <c r="N909" i="17"/>
  <c r="N910" i="17"/>
  <c r="N911" i="17"/>
  <c r="N912" i="17"/>
  <c r="N913" i="17"/>
  <c r="N914" i="17"/>
  <c r="N915" i="17"/>
  <c r="N916" i="17"/>
  <c r="N917" i="17"/>
  <c r="N918" i="17"/>
  <c r="N919" i="17"/>
  <c r="N920" i="17"/>
  <c r="N921" i="17"/>
  <c r="N922" i="17"/>
  <c r="N923" i="17"/>
  <c r="N924" i="17"/>
  <c r="N925" i="17"/>
  <c r="N926" i="17"/>
  <c r="N927" i="17"/>
  <c r="N928" i="17"/>
  <c r="N929" i="17"/>
  <c r="N930" i="17"/>
  <c r="N931" i="17"/>
  <c r="N932" i="17"/>
  <c r="N933" i="17"/>
  <c r="N934" i="17"/>
  <c r="N935" i="17"/>
  <c r="N936" i="17"/>
  <c r="N937" i="17"/>
  <c r="N938" i="17"/>
  <c r="N939" i="17"/>
  <c r="N940" i="17"/>
  <c r="N941" i="17"/>
  <c r="N942" i="17"/>
  <c r="N943" i="17"/>
  <c r="N944" i="17"/>
  <c r="N945" i="17"/>
  <c r="N946" i="17"/>
  <c r="N947" i="17"/>
  <c r="N948" i="17"/>
  <c r="N949" i="17"/>
  <c r="N950" i="17"/>
  <c r="N951" i="17"/>
  <c r="N952" i="17"/>
  <c r="N953" i="17"/>
  <c r="N954" i="17"/>
  <c r="N955" i="17"/>
  <c r="N956" i="17"/>
  <c r="N957" i="17"/>
  <c r="N958" i="17"/>
  <c r="N959" i="17"/>
  <c r="N960" i="17"/>
  <c r="N961" i="17"/>
  <c r="N962" i="17"/>
  <c r="N963" i="17"/>
  <c r="N964" i="17"/>
  <c r="N965" i="17"/>
  <c r="N966" i="17"/>
  <c r="N967" i="17"/>
  <c r="N968" i="17"/>
  <c r="N969" i="17"/>
  <c r="N970" i="17"/>
  <c r="N971" i="17"/>
  <c r="N972" i="17"/>
  <c r="N973" i="17"/>
  <c r="N974" i="17"/>
  <c r="N975" i="17"/>
  <c r="N976" i="17"/>
  <c r="N977" i="17"/>
  <c r="N978" i="17"/>
  <c r="N979" i="17"/>
  <c r="N980" i="17"/>
  <c r="N981" i="17"/>
  <c r="N982" i="17"/>
  <c r="N983" i="17"/>
  <c r="N984" i="17"/>
  <c r="N985" i="17"/>
  <c r="N986" i="17"/>
  <c r="N987" i="17"/>
  <c r="N988" i="17"/>
  <c r="N989" i="17"/>
  <c r="N990" i="17"/>
  <c r="N991" i="17"/>
  <c r="N992" i="17"/>
  <c r="N993" i="17"/>
  <c r="N994" i="17"/>
  <c r="N995" i="17"/>
  <c r="N996" i="17"/>
  <c r="N997" i="17"/>
  <c r="N998" i="17"/>
  <c r="N999" i="17"/>
  <c r="N1000" i="17"/>
  <c r="N1001" i="17"/>
  <c r="N1002" i="17"/>
  <c r="N1003" i="17"/>
  <c r="N1004" i="17"/>
  <c r="N1005" i="17"/>
  <c r="N1006" i="17"/>
  <c r="N1007" i="17"/>
  <c r="N1008" i="17"/>
  <c r="N1009" i="17"/>
  <c r="N1010" i="17"/>
  <c r="N1011" i="17"/>
  <c r="N1012" i="17"/>
  <c r="N1013" i="17"/>
  <c r="N1014" i="17"/>
  <c r="N1015" i="17"/>
  <c r="N1016" i="17"/>
  <c r="N1017" i="17"/>
  <c r="N1018" i="17"/>
  <c r="N1019" i="17"/>
  <c r="N1020" i="17"/>
  <c r="N1021" i="17"/>
  <c r="N1022" i="17"/>
  <c r="N1023" i="17"/>
  <c r="N1024" i="17"/>
  <c r="N1025" i="17"/>
  <c r="N1026" i="17"/>
  <c r="N1027" i="17"/>
  <c r="N1028" i="17"/>
  <c r="N1029" i="17"/>
  <c r="N1030" i="17"/>
  <c r="N1031" i="17"/>
  <c r="N1032" i="17"/>
  <c r="N1033" i="17"/>
  <c r="N1034" i="17"/>
  <c r="N1035" i="17"/>
  <c r="N1036" i="17"/>
  <c r="N1037" i="17"/>
  <c r="N1038" i="17"/>
  <c r="N1039" i="17"/>
  <c r="N1040" i="17"/>
  <c r="N1041" i="17"/>
  <c r="N1042" i="17"/>
  <c r="N1043" i="17"/>
  <c r="N1044" i="17"/>
  <c r="N1045" i="17"/>
  <c r="N1046" i="17"/>
  <c r="N1047" i="17"/>
  <c r="N1048" i="17"/>
  <c r="N1049" i="17"/>
  <c r="N1050" i="17"/>
  <c r="N1051" i="17"/>
  <c r="N1052" i="17"/>
  <c r="N1053" i="17"/>
  <c r="N1054" i="17"/>
  <c r="N1055" i="17"/>
  <c r="N1056" i="17"/>
  <c r="N1057" i="17"/>
  <c r="N1058" i="17"/>
  <c r="N1059" i="17"/>
  <c r="N1060" i="17"/>
  <c r="N1061" i="17"/>
  <c r="N1062" i="17"/>
  <c r="N1063" i="17"/>
  <c r="N1064" i="17"/>
  <c r="N1065" i="17"/>
  <c r="N1066" i="17"/>
  <c r="N1067" i="17"/>
  <c r="N1068" i="17"/>
  <c r="N1069" i="17"/>
  <c r="N1070" i="17"/>
  <c r="N1071" i="17"/>
  <c r="N1072" i="17"/>
  <c r="N1073" i="17"/>
  <c r="N1074" i="17"/>
  <c r="N1075" i="17"/>
  <c r="N1076" i="17"/>
  <c r="N1077" i="17"/>
  <c r="N1078" i="17"/>
  <c r="N1079" i="17"/>
  <c r="N1080" i="17"/>
  <c r="N1081" i="17"/>
  <c r="N1082" i="17"/>
  <c r="N1083" i="17"/>
  <c r="N1084" i="17"/>
  <c r="N1085" i="17"/>
  <c r="N1086" i="17"/>
  <c r="N1087" i="17"/>
  <c r="N1088" i="17"/>
  <c r="N1089" i="17"/>
  <c r="N1090" i="17"/>
  <c r="N1091" i="17"/>
  <c r="N1092" i="17"/>
  <c r="N1093" i="17"/>
  <c r="N1094" i="17"/>
  <c r="N1095" i="17"/>
  <c r="N1096" i="17"/>
  <c r="N1097" i="17"/>
  <c r="N1098" i="17"/>
  <c r="N1099" i="17"/>
  <c r="N1100" i="17"/>
  <c r="N1101" i="17"/>
  <c r="N1102" i="17"/>
  <c r="N1103" i="17"/>
  <c r="N1104" i="17"/>
  <c r="N1105" i="17"/>
  <c r="N1106" i="17"/>
  <c r="N1107" i="17"/>
  <c r="N1108" i="17"/>
  <c r="N1109" i="17"/>
  <c r="B1" i="16"/>
  <c r="C1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573" i="16"/>
  <c r="N574" i="16"/>
  <c r="N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2" i="16"/>
  <c r="N593" i="16"/>
  <c r="N594" i="16"/>
  <c r="N595" i="16"/>
  <c r="N596" i="16"/>
  <c r="N597" i="16"/>
  <c r="N598" i="16"/>
  <c r="N599" i="16"/>
  <c r="N600" i="16"/>
  <c r="N601" i="16"/>
  <c r="N602" i="16"/>
  <c r="N603" i="16"/>
  <c r="N604" i="16"/>
  <c r="N605" i="16"/>
  <c r="N606" i="16"/>
  <c r="N607" i="16"/>
  <c r="N608" i="16"/>
  <c r="N609" i="16"/>
  <c r="N610" i="16"/>
  <c r="N611" i="16"/>
  <c r="N612" i="16"/>
  <c r="N613" i="16"/>
  <c r="N614" i="16"/>
  <c r="N615" i="16"/>
  <c r="N616" i="16"/>
  <c r="N617" i="16"/>
  <c r="N618" i="16"/>
  <c r="N619" i="16"/>
  <c r="N620" i="16"/>
  <c r="N621" i="16"/>
  <c r="N622" i="16"/>
  <c r="N623" i="16"/>
  <c r="N624" i="16"/>
  <c r="N625" i="16"/>
  <c r="N626" i="16"/>
  <c r="N627" i="16"/>
  <c r="N628" i="16"/>
  <c r="N629" i="16"/>
  <c r="N630" i="16"/>
  <c r="N631" i="16"/>
  <c r="N632" i="16"/>
  <c r="N633" i="16"/>
  <c r="N634" i="16"/>
  <c r="N635" i="16"/>
  <c r="N636" i="16"/>
  <c r="N637" i="16"/>
  <c r="N638" i="16"/>
  <c r="N639" i="16"/>
  <c r="N640" i="16"/>
  <c r="N641" i="16"/>
  <c r="N642" i="16"/>
  <c r="N643" i="16"/>
  <c r="N644" i="16"/>
  <c r="N645" i="16"/>
  <c r="N646" i="16"/>
  <c r="N647" i="16"/>
  <c r="N648" i="16"/>
  <c r="N649" i="16"/>
  <c r="N650" i="16"/>
  <c r="N651" i="16"/>
  <c r="N652" i="16"/>
  <c r="N653" i="16"/>
  <c r="N654" i="16"/>
  <c r="N655" i="16"/>
  <c r="N656" i="16"/>
  <c r="N657" i="16"/>
  <c r="N658" i="16"/>
  <c r="N659" i="16"/>
  <c r="N660" i="16"/>
  <c r="N661" i="16"/>
  <c r="N662" i="16"/>
  <c r="N663" i="16"/>
  <c r="N664" i="16"/>
  <c r="N665" i="16"/>
  <c r="N666" i="16"/>
  <c r="N667" i="16"/>
  <c r="N668" i="16"/>
  <c r="N669" i="16"/>
  <c r="N670" i="16"/>
  <c r="N671" i="16"/>
  <c r="N672" i="16"/>
  <c r="N673" i="16"/>
  <c r="N674" i="16"/>
  <c r="N675" i="16"/>
  <c r="N676" i="16"/>
  <c r="N677" i="16"/>
  <c r="N678" i="16"/>
  <c r="N679" i="16"/>
  <c r="N680" i="16"/>
  <c r="N681" i="16"/>
  <c r="N682" i="16"/>
  <c r="N683" i="16"/>
  <c r="N684" i="16"/>
  <c r="N685" i="16"/>
  <c r="N686" i="16"/>
  <c r="N687" i="16"/>
  <c r="N688" i="16"/>
  <c r="N689" i="16"/>
  <c r="N690" i="16"/>
  <c r="N691" i="16"/>
  <c r="N692" i="16"/>
  <c r="N693" i="16"/>
  <c r="N694" i="16"/>
  <c r="N695" i="16"/>
  <c r="N696" i="16"/>
  <c r="N697" i="16"/>
  <c r="N698" i="16"/>
  <c r="N699" i="16"/>
  <c r="N700" i="16"/>
  <c r="N701" i="16"/>
  <c r="N702" i="16"/>
  <c r="N703" i="16"/>
  <c r="N704" i="16"/>
  <c r="N705" i="16"/>
  <c r="N706" i="16"/>
  <c r="N707" i="16"/>
  <c r="N708" i="16"/>
  <c r="N709" i="16"/>
  <c r="N710" i="16"/>
  <c r="N711" i="16"/>
  <c r="N712" i="16"/>
  <c r="N713" i="16"/>
  <c r="N714" i="16"/>
  <c r="N715" i="16"/>
  <c r="N716" i="16"/>
  <c r="N717" i="16"/>
  <c r="N718" i="16"/>
  <c r="N719" i="16"/>
  <c r="N720" i="16"/>
  <c r="N721" i="16"/>
  <c r="N722" i="16"/>
  <c r="N723" i="16"/>
  <c r="N724" i="16"/>
  <c r="N725" i="16"/>
  <c r="N726" i="16"/>
  <c r="N727" i="16"/>
  <c r="N728" i="16"/>
  <c r="N729" i="16"/>
  <c r="N730" i="16"/>
  <c r="N731" i="16"/>
  <c r="N732" i="16"/>
  <c r="N733" i="16"/>
  <c r="N734" i="16"/>
  <c r="N735" i="16"/>
  <c r="N736" i="16"/>
  <c r="N737" i="16"/>
  <c r="N738" i="16"/>
  <c r="N739" i="16"/>
  <c r="N740" i="16"/>
  <c r="N741" i="16"/>
  <c r="N742" i="16"/>
  <c r="N743" i="16"/>
  <c r="N744" i="16"/>
  <c r="N745" i="16"/>
  <c r="N746" i="16"/>
  <c r="N747" i="16"/>
  <c r="N748" i="16"/>
  <c r="N749" i="16"/>
  <c r="N750" i="16"/>
  <c r="N751" i="16"/>
  <c r="N752" i="16"/>
  <c r="N753" i="16"/>
  <c r="N754" i="16"/>
  <c r="N755" i="16"/>
  <c r="N756" i="16"/>
  <c r="N757" i="16"/>
  <c r="N758" i="16"/>
  <c r="N759" i="16"/>
  <c r="N760" i="16"/>
  <c r="N761" i="16"/>
  <c r="N762" i="16"/>
  <c r="N763" i="16"/>
  <c r="N764" i="16"/>
  <c r="N765" i="16"/>
  <c r="N766" i="16"/>
  <c r="N767" i="16"/>
  <c r="N768" i="16"/>
  <c r="N769" i="16"/>
  <c r="N770" i="16"/>
  <c r="N771" i="16"/>
  <c r="N772" i="16"/>
  <c r="N773" i="16"/>
  <c r="N774" i="16"/>
  <c r="N775" i="16"/>
  <c r="N776" i="16"/>
  <c r="N777" i="16"/>
  <c r="N778" i="16"/>
  <c r="N779" i="16"/>
  <c r="N780" i="16"/>
  <c r="N781" i="16"/>
  <c r="N782" i="16"/>
  <c r="N783" i="16"/>
  <c r="N784" i="16"/>
  <c r="N785" i="16"/>
  <c r="N786" i="16"/>
  <c r="N787" i="16"/>
  <c r="N788" i="16"/>
  <c r="N789" i="16"/>
  <c r="N790" i="16"/>
  <c r="N791" i="16"/>
  <c r="N792" i="16"/>
  <c r="N793" i="16"/>
  <c r="N794" i="16"/>
  <c r="N795" i="16"/>
  <c r="N796" i="16"/>
  <c r="N797" i="16"/>
  <c r="N798" i="16"/>
  <c r="N799" i="16"/>
  <c r="N800" i="16"/>
  <c r="N801" i="16"/>
  <c r="N802" i="16"/>
  <c r="N803" i="16"/>
  <c r="N804" i="16"/>
  <c r="N805" i="16"/>
  <c r="N806" i="16"/>
  <c r="N807" i="16"/>
  <c r="N808" i="16"/>
  <c r="N809" i="16"/>
  <c r="N810" i="16"/>
  <c r="N811" i="16"/>
  <c r="N812" i="16"/>
  <c r="N813" i="16"/>
  <c r="N814" i="16"/>
  <c r="N815" i="16"/>
  <c r="N816" i="16"/>
  <c r="N817" i="16"/>
  <c r="N818" i="16"/>
  <c r="N819" i="16"/>
  <c r="N820" i="16"/>
  <c r="N821" i="16"/>
  <c r="N822" i="16"/>
  <c r="N823" i="16"/>
  <c r="N824" i="16"/>
  <c r="N825" i="16"/>
  <c r="N826" i="16"/>
  <c r="N827" i="16"/>
  <c r="N828" i="16"/>
  <c r="N829" i="16"/>
  <c r="N830" i="16"/>
  <c r="N831" i="16"/>
  <c r="N832" i="16"/>
  <c r="N833" i="16"/>
  <c r="N834" i="16"/>
  <c r="N835" i="16"/>
  <c r="N836" i="16"/>
  <c r="N837" i="16"/>
  <c r="N838" i="16"/>
  <c r="N839" i="16"/>
  <c r="N840" i="16"/>
  <c r="N841" i="16"/>
  <c r="N842" i="16"/>
  <c r="N843" i="16"/>
  <c r="N844" i="16"/>
  <c r="N845" i="16"/>
  <c r="N846" i="16"/>
  <c r="N847" i="16"/>
  <c r="N848" i="16"/>
  <c r="N849" i="16"/>
  <c r="N850" i="16"/>
  <c r="N851" i="16"/>
  <c r="N852" i="16"/>
  <c r="N853" i="16"/>
  <c r="N854" i="16"/>
  <c r="N855" i="16"/>
  <c r="N856" i="16"/>
  <c r="N857" i="16"/>
  <c r="N858" i="16"/>
  <c r="N859" i="16"/>
  <c r="N860" i="16"/>
  <c r="N861" i="16"/>
  <c r="N862" i="16"/>
  <c r="N863" i="16"/>
  <c r="N864" i="16"/>
  <c r="N865" i="16"/>
  <c r="N866" i="16"/>
  <c r="N867" i="16"/>
  <c r="N868" i="16"/>
  <c r="N869" i="16"/>
  <c r="N870" i="16"/>
  <c r="N871" i="16"/>
  <c r="N872" i="16"/>
  <c r="N873" i="16"/>
  <c r="N874" i="16"/>
  <c r="N875" i="16"/>
  <c r="N876" i="16"/>
  <c r="N877" i="16"/>
  <c r="N878" i="16"/>
  <c r="N879" i="16"/>
  <c r="N880" i="16"/>
  <c r="N881" i="16"/>
  <c r="N882" i="16"/>
  <c r="N883" i="16"/>
  <c r="N884" i="16"/>
  <c r="N885" i="16"/>
  <c r="N886" i="16"/>
  <c r="N887" i="16"/>
  <c r="N888" i="16"/>
  <c r="N889" i="16"/>
  <c r="N890" i="16"/>
  <c r="N891" i="16"/>
  <c r="N892" i="16"/>
  <c r="N893" i="16"/>
  <c r="N894" i="16"/>
  <c r="N895" i="16"/>
  <c r="N896" i="16"/>
  <c r="N897" i="16"/>
  <c r="N898" i="16"/>
  <c r="N899" i="16"/>
  <c r="N900" i="16"/>
  <c r="N901" i="16"/>
  <c r="N902" i="16"/>
  <c r="N903" i="16"/>
  <c r="N904" i="16"/>
  <c r="N905" i="16"/>
  <c r="N906" i="16"/>
  <c r="N907" i="16"/>
  <c r="N908" i="16"/>
  <c r="N909" i="16"/>
  <c r="N910" i="16"/>
  <c r="N911" i="16"/>
  <c r="N912" i="16"/>
  <c r="N913" i="16"/>
  <c r="N914" i="16"/>
  <c r="N915" i="16"/>
  <c r="N916" i="16"/>
  <c r="N917" i="16"/>
  <c r="N918" i="16"/>
  <c r="N919" i="16"/>
  <c r="N920" i="16"/>
  <c r="N921" i="16"/>
  <c r="N922" i="16"/>
  <c r="N923" i="16"/>
  <c r="N924" i="16"/>
  <c r="N925" i="16"/>
  <c r="N926" i="16"/>
  <c r="N927" i="16"/>
  <c r="N928" i="16"/>
  <c r="N929" i="16"/>
  <c r="N930" i="16"/>
  <c r="N931" i="16"/>
  <c r="N932" i="16"/>
  <c r="N933" i="16"/>
  <c r="N934" i="16"/>
  <c r="N935" i="16"/>
  <c r="N936" i="16"/>
  <c r="N937" i="16"/>
  <c r="N938" i="16"/>
  <c r="N939" i="16"/>
  <c r="N940" i="16"/>
  <c r="N941" i="16"/>
  <c r="N942" i="16"/>
  <c r="N943" i="16"/>
  <c r="N944" i="16"/>
  <c r="N945" i="16"/>
  <c r="N946" i="16"/>
  <c r="N947" i="16"/>
  <c r="N948" i="16"/>
  <c r="N949" i="16"/>
  <c r="N950" i="16"/>
  <c r="N951" i="16"/>
  <c r="N952" i="16"/>
  <c r="N953" i="16"/>
  <c r="N954" i="16"/>
  <c r="N955" i="16"/>
  <c r="N956" i="16"/>
  <c r="N957" i="16"/>
  <c r="N958" i="16"/>
  <c r="N959" i="16"/>
  <c r="N960" i="16"/>
  <c r="N961" i="16"/>
  <c r="N962" i="16"/>
  <c r="N963" i="16"/>
  <c r="N964" i="16"/>
  <c r="N965" i="16"/>
  <c r="N966" i="16"/>
  <c r="N967" i="16"/>
  <c r="N968" i="16"/>
  <c r="N969" i="16"/>
  <c r="N970" i="16"/>
  <c r="N971" i="16"/>
  <c r="N972" i="16"/>
  <c r="N973" i="16"/>
  <c r="N974" i="16"/>
  <c r="N975" i="16"/>
  <c r="N976" i="16"/>
  <c r="N977" i="16"/>
  <c r="N978" i="16"/>
  <c r="N979" i="16"/>
  <c r="N980" i="16"/>
  <c r="N981" i="16"/>
  <c r="N982" i="16"/>
  <c r="N983" i="16"/>
  <c r="N984" i="16"/>
  <c r="N985" i="16"/>
  <c r="N986" i="16"/>
  <c r="N987" i="16"/>
  <c r="N988" i="16"/>
  <c r="N989" i="16"/>
  <c r="N990" i="16"/>
  <c r="N991" i="16"/>
  <c r="N992" i="16"/>
  <c r="N993" i="16"/>
  <c r="N994" i="16"/>
  <c r="N995" i="16"/>
  <c r="N996" i="16"/>
  <c r="N997" i="16"/>
  <c r="N998" i="16"/>
  <c r="N999" i="16"/>
  <c r="N1000" i="16"/>
  <c r="N1001" i="16"/>
  <c r="N1002" i="16"/>
  <c r="N1003" i="16"/>
  <c r="N1004" i="16"/>
  <c r="N1005" i="16"/>
  <c r="N1006" i="16"/>
  <c r="N1007" i="16"/>
  <c r="N1008" i="16"/>
  <c r="N1009" i="16"/>
  <c r="N1010" i="16"/>
  <c r="N1011" i="16"/>
  <c r="N1012" i="16"/>
  <c r="N1013" i="16"/>
  <c r="N1014" i="16"/>
  <c r="N1015" i="16"/>
  <c r="N1016" i="16"/>
  <c r="N1017" i="16"/>
  <c r="N1018" i="16"/>
  <c r="N1019" i="16"/>
  <c r="N1020" i="16"/>
  <c r="N1021" i="16"/>
  <c r="N1022" i="16"/>
  <c r="N1023" i="16"/>
  <c r="N1024" i="16"/>
  <c r="N1025" i="16"/>
  <c r="N1026" i="16"/>
  <c r="N1027" i="16"/>
  <c r="N1028" i="16"/>
  <c r="N1029" i="16"/>
  <c r="N1030" i="16"/>
  <c r="N1031" i="16"/>
  <c r="N1032" i="16"/>
  <c r="N1033" i="16"/>
  <c r="N1034" i="16"/>
  <c r="N1035" i="16"/>
  <c r="N1036" i="16"/>
  <c r="N1037" i="16"/>
  <c r="N1038" i="16"/>
  <c r="N1039" i="16"/>
  <c r="N1040" i="16"/>
  <c r="N1041" i="16"/>
  <c r="N1042" i="16"/>
  <c r="N1043" i="16"/>
  <c r="N1044" i="16"/>
  <c r="N1045" i="16"/>
  <c r="N1046" i="16"/>
  <c r="N1047" i="16"/>
  <c r="N1048" i="16"/>
  <c r="N1049" i="16"/>
  <c r="N1050" i="16"/>
  <c r="N1051" i="16"/>
  <c r="N1052" i="16"/>
  <c r="N1053" i="16"/>
  <c r="N1054" i="16"/>
  <c r="N1055" i="16"/>
  <c r="N1056" i="16"/>
  <c r="N1057" i="16"/>
  <c r="N1058" i="16"/>
  <c r="N1059" i="16"/>
  <c r="N1060" i="16"/>
  <c r="N1061" i="16"/>
  <c r="N1062" i="16"/>
  <c r="N1063" i="16"/>
  <c r="N1064" i="16"/>
  <c r="N1065" i="16"/>
  <c r="N1066" i="16"/>
  <c r="N1067" i="16"/>
  <c r="N1068" i="16"/>
  <c r="N1069" i="16"/>
  <c r="N1070" i="16"/>
  <c r="N1071" i="16"/>
  <c r="N1072" i="16"/>
  <c r="N1073" i="16"/>
  <c r="N1074" i="16"/>
  <c r="N1075" i="16"/>
  <c r="N1076" i="16"/>
  <c r="N1077" i="16"/>
  <c r="N1078" i="16"/>
  <c r="N1079" i="16"/>
  <c r="N1080" i="16"/>
  <c r="N1081" i="16"/>
  <c r="N1082" i="16"/>
  <c r="N1083" i="16"/>
  <c r="N1084" i="16"/>
  <c r="N1085" i="16"/>
  <c r="N1086" i="16"/>
  <c r="N1087" i="16"/>
  <c r="N1088" i="16"/>
  <c r="N1089" i="16"/>
  <c r="N1090" i="16"/>
  <c r="N1091" i="16"/>
  <c r="N1092" i="16"/>
  <c r="N1093" i="16"/>
  <c r="N1094" i="16"/>
  <c r="N1095" i="16"/>
  <c r="N1096" i="16"/>
  <c r="N1097" i="16"/>
  <c r="N1098" i="16"/>
  <c r="N1099" i="16"/>
  <c r="N1100" i="16"/>
  <c r="N1101" i="16"/>
  <c r="N1102" i="16"/>
  <c r="N1103" i="16"/>
  <c r="N1104" i="16"/>
  <c r="N1105" i="16"/>
  <c r="N1106" i="16"/>
  <c r="N1107" i="16"/>
  <c r="N1108" i="16"/>
  <c r="N1109" i="16"/>
  <c r="N1109" i="14"/>
  <c r="N1108" i="14"/>
  <c r="N1107" i="14"/>
  <c r="N1106" i="14"/>
  <c r="N1105" i="14"/>
  <c r="N1104" i="14"/>
  <c r="N1103" i="14"/>
  <c r="N1102" i="14"/>
  <c r="N1101" i="14"/>
  <c r="N1100" i="14"/>
  <c r="N1099" i="14"/>
  <c r="N1098" i="14"/>
  <c r="N1097" i="14"/>
  <c r="N1096" i="14"/>
  <c r="N1095" i="14"/>
  <c r="N1094" i="14"/>
  <c r="N1093" i="14"/>
  <c r="N1092" i="14"/>
  <c r="N1091" i="14"/>
  <c r="N1090" i="14"/>
  <c r="N1089" i="14"/>
  <c r="N1088" i="14"/>
  <c r="N1087" i="14"/>
  <c r="N1086" i="14"/>
  <c r="N1085" i="14"/>
  <c r="N1084" i="14"/>
  <c r="N1083" i="14"/>
  <c r="N1082" i="14"/>
  <c r="N1081" i="14"/>
  <c r="N1080" i="14"/>
  <c r="N1079" i="14"/>
  <c r="N1078" i="14"/>
  <c r="N1077" i="14"/>
  <c r="N1076" i="14"/>
  <c r="N1075" i="14"/>
  <c r="N1074" i="14"/>
  <c r="N1073" i="14"/>
  <c r="N1072" i="14"/>
  <c r="N1071" i="14"/>
  <c r="N1070" i="14"/>
  <c r="N1069" i="14"/>
  <c r="N1068" i="14"/>
  <c r="N1067" i="14"/>
  <c r="N1066" i="14"/>
  <c r="N1065" i="14"/>
  <c r="N1064" i="14"/>
  <c r="N1063" i="14"/>
  <c r="N1062" i="14"/>
  <c r="N1061" i="14"/>
  <c r="N1060" i="14"/>
  <c r="N1059" i="14"/>
  <c r="N1058" i="14"/>
  <c r="N1057" i="14"/>
  <c r="N1056" i="14"/>
  <c r="N1055" i="14"/>
  <c r="N1054" i="14"/>
  <c r="N1053" i="14"/>
  <c r="N1052" i="14"/>
  <c r="N1051" i="14"/>
  <c r="N1050" i="14"/>
  <c r="N1049" i="14"/>
  <c r="N1048" i="14"/>
  <c r="N1047" i="14"/>
  <c r="N1046" i="14"/>
  <c r="N1045" i="14"/>
  <c r="N1044" i="14"/>
  <c r="N1043" i="14"/>
  <c r="N1042" i="14"/>
  <c r="N1041" i="14"/>
  <c r="N1040" i="14"/>
  <c r="N1039" i="14"/>
  <c r="N1038" i="14"/>
  <c r="N1037" i="14"/>
  <c r="N1036" i="14"/>
  <c r="N1035" i="14"/>
  <c r="N1034" i="14"/>
  <c r="N1033" i="14"/>
  <c r="N1032" i="14"/>
  <c r="N1031" i="14"/>
  <c r="N1030" i="14"/>
  <c r="N1029" i="14"/>
  <c r="N1028" i="14"/>
  <c r="N1027" i="14"/>
  <c r="N1026" i="14"/>
  <c r="N1025" i="14"/>
  <c r="N1024" i="14"/>
  <c r="N1023" i="14"/>
  <c r="N1022" i="14"/>
  <c r="N1021" i="14"/>
  <c r="N1020" i="14"/>
  <c r="N1019" i="14"/>
  <c r="N1018" i="14"/>
  <c r="N1017" i="14"/>
  <c r="N1016" i="14"/>
  <c r="N1015" i="14"/>
  <c r="N1014" i="14"/>
  <c r="N1013" i="14"/>
  <c r="N1012" i="14"/>
  <c r="N1011" i="14"/>
  <c r="N1010" i="14"/>
  <c r="N1009" i="14"/>
  <c r="N1008" i="14"/>
  <c r="N1007" i="14"/>
  <c r="N1006" i="14"/>
  <c r="N1005" i="14"/>
  <c r="N1004" i="14"/>
  <c r="N1003" i="14"/>
  <c r="N1002" i="14"/>
  <c r="N1001" i="14"/>
  <c r="N1000" i="14"/>
  <c r="N999" i="14"/>
  <c r="N998" i="14"/>
  <c r="N997" i="14"/>
  <c r="N996" i="14"/>
  <c r="N995" i="14"/>
  <c r="N994" i="14"/>
  <c r="N993" i="14"/>
  <c r="N992" i="14"/>
  <c r="N991" i="14"/>
  <c r="N990" i="14"/>
  <c r="N989" i="14"/>
  <c r="N988" i="14"/>
  <c r="N987" i="14"/>
  <c r="N986" i="14"/>
  <c r="N985" i="14"/>
  <c r="N984" i="14"/>
  <c r="N983" i="14"/>
  <c r="N982" i="14"/>
  <c r="N981" i="14"/>
  <c r="N980" i="14"/>
  <c r="N979" i="14"/>
  <c r="N978" i="14"/>
  <c r="N977" i="14"/>
  <c r="N976" i="14"/>
  <c r="N975" i="14"/>
  <c r="N974" i="14"/>
  <c r="N973" i="14"/>
  <c r="N972" i="14"/>
  <c r="N971" i="14"/>
  <c r="N970" i="14"/>
  <c r="N969" i="14"/>
  <c r="N968" i="14"/>
  <c r="N967" i="14"/>
  <c r="N966" i="14"/>
  <c r="N965" i="14"/>
  <c r="N964" i="14"/>
  <c r="N963" i="14"/>
  <c r="N962" i="14"/>
  <c r="N961" i="14"/>
  <c r="N960" i="14"/>
  <c r="N959" i="14"/>
  <c r="N958" i="14"/>
  <c r="N957" i="14"/>
  <c r="N956" i="14"/>
  <c r="N955" i="14"/>
  <c r="N954" i="14"/>
  <c r="N953" i="14"/>
  <c r="N952" i="14"/>
  <c r="N951" i="14"/>
  <c r="N950" i="14"/>
  <c r="N949" i="14"/>
  <c r="N948" i="14"/>
  <c r="N947" i="14"/>
  <c r="N946" i="14"/>
  <c r="N945" i="14"/>
  <c r="N944" i="14"/>
  <c r="N943" i="14"/>
  <c r="N942" i="14"/>
  <c r="N941" i="14"/>
  <c r="N940" i="14"/>
  <c r="N939" i="14"/>
  <c r="N938" i="14"/>
  <c r="N937" i="14"/>
  <c r="N936" i="14"/>
  <c r="N935" i="14"/>
  <c r="N934" i="14"/>
  <c r="N933" i="14"/>
  <c r="N932" i="14"/>
  <c r="N931" i="14"/>
  <c r="N930" i="14"/>
  <c r="N929" i="14"/>
  <c r="N928" i="14"/>
  <c r="N927" i="14"/>
  <c r="N926" i="14"/>
  <c r="N925" i="14"/>
  <c r="N924" i="14"/>
  <c r="N923" i="14"/>
  <c r="N922" i="14"/>
  <c r="N921" i="14"/>
  <c r="N920" i="14"/>
  <c r="N919" i="14"/>
  <c r="N918" i="14"/>
  <c r="N917" i="14"/>
  <c r="N916" i="14"/>
  <c r="N915" i="14"/>
  <c r="N914" i="14"/>
  <c r="N913" i="14"/>
  <c r="N912" i="14"/>
  <c r="N911" i="14"/>
  <c r="N910" i="14"/>
  <c r="N909" i="14"/>
  <c r="N908" i="14"/>
  <c r="N907" i="14"/>
  <c r="N906" i="14"/>
  <c r="N905" i="14"/>
  <c r="N904" i="14"/>
  <c r="N903" i="14"/>
  <c r="N902" i="14"/>
  <c r="N901" i="14"/>
  <c r="N900" i="14"/>
  <c r="N899" i="14"/>
  <c r="N898" i="14"/>
  <c r="N897" i="14"/>
  <c r="N896" i="14"/>
  <c r="N895" i="14"/>
  <c r="N894" i="14"/>
  <c r="N893" i="14"/>
  <c r="N892" i="14"/>
  <c r="N891" i="14"/>
  <c r="N890" i="14"/>
  <c r="N889" i="14"/>
  <c r="N888" i="14"/>
  <c r="N887" i="14"/>
  <c r="N886" i="14"/>
  <c r="N885" i="14"/>
  <c r="N884" i="14"/>
  <c r="N883" i="14"/>
  <c r="N882" i="14"/>
  <c r="N881" i="14"/>
  <c r="N880" i="14"/>
  <c r="N879" i="14"/>
  <c r="N878" i="14"/>
  <c r="N877" i="14"/>
  <c r="N876" i="14"/>
  <c r="N875" i="14"/>
  <c r="N874" i="14"/>
  <c r="N873" i="14"/>
  <c r="N872" i="14"/>
  <c r="N871" i="14"/>
  <c r="N870" i="14"/>
  <c r="N869" i="14"/>
  <c r="N868" i="14"/>
  <c r="N867" i="14"/>
  <c r="N866" i="14"/>
  <c r="N865" i="14"/>
  <c r="N864" i="14"/>
  <c r="N863" i="14"/>
  <c r="N862" i="14"/>
  <c r="N861" i="14"/>
  <c r="N860" i="14"/>
  <c r="N859" i="14"/>
  <c r="N858" i="14"/>
  <c r="N857" i="14"/>
  <c r="N856" i="14"/>
  <c r="N855" i="14"/>
  <c r="N854" i="14"/>
  <c r="N853" i="14"/>
  <c r="N852" i="14"/>
  <c r="N851" i="14"/>
  <c r="N850" i="14"/>
  <c r="N849" i="14"/>
  <c r="N848" i="14"/>
  <c r="N847" i="14"/>
  <c r="N846" i="14"/>
  <c r="N845" i="14"/>
  <c r="N844" i="14"/>
  <c r="N843" i="14"/>
  <c r="N842" i="14"/>
  <c r="N841" i="14"/>
  <c r="N840" i="14"/>
  <c r="N839" i="14"/>
  <c r="N838" i="14"/>
  <c r="N837" i="14"/>
  <c r="N836" i="14"/>
  <c r="N835" i="14"/>
  <c r="N834" i="14"/>
  <c r="N833" i="14"/>
  <c r="N832" i="14"/>
  <c r="N831" i="14"/>
  <c r="N830" i="14"/>
  <c r="N829" i="14"/>
  <c r="N828" i="14"/>
  <c r="N827" i="14"/>
  <c r="N826" i="14"/>
  <c r="N825" i="14"/>
  <c r="N824" i="14"/>
  <c r="N823" i="14"/>
  <c r="N822" i="14"/>
  <c r="N821" i="14"/>
  <c r="N820" i="14"/>
  <c r="N819" i="14"/>
  <c r="N818" i="14"/>
  <c r="N817" i="14"/>
  <c r="N816" i="14"/>
  <c r="N815" i="14"/>
  <c r="N814" i="14"/>
  <c r="N813" i="14"/>
  <c r="N812" i="14"/>
  <c r="N811" i="14"/>
  <c r="N810" i="14"/>
  <c r="N809" i="14"/>
  <c r="N808" i="14"/>
  <c r="N807" i="14"/>
  <c r="N806" i="14"/>
  <c r="N805" i="14"/>
  <c r="N804" i="14"/>
  <c r="N803" i="14"/>
  <c r="N802" i="14"/>
  <c r="N801" i="14"/>
  <c r="N800" i="14"/>
  <c r="N799" i="14"/>
  <c r="N798" i="14"/>
  <c r="N797" i="14"/>
  <c r="N796" i="14"/>
  <c r="N795" i="14"/>
  <c r="N794" i="14"/>
  <c r="N793" i="14"/>
  <c r="N792" i="14"/>
  <c r="N791" i="14"/>
  <c r="N790" i="14"/>
  <c r="N789" i="14"/>
  <c r="N788" i="14"/>
  <c r="N787" i="14"/>
  <c r="N786" i="14"/>
  <c r="N785" i="14"/>
  <c r="N784" i="14"/>
  <c r="N783" i="14"/>
  <c r="N782" i="14"/>
  <c r="N781" i="14"/>
  <c r="N780" i="14"/>
  <c r="N779" i="14"/>
  <c r="N778" i="14"/>
  <c r="N777" i="14"/>
  <c r="N776" i="14"/>
  <c r="N775" i="14"/>
  <c r="N774" i="14"/>
  <c r="N773" i="14"/>
  <c r="N772" i="14"/>
  <c r="N771" i="14"/>
  <c r="N770" i="14"/>
  <c r="N769" i="14"/>
  <c r="N768" i="14"/>
  <c r="N767" i="14"/>
  <c r="N766" i="14"/>
  <c r="N765" i="14"/>
  <c r="N764" i="14"/>
  <c r="N763" i="14"/>
  <c r="N762" i="14"/>
  <c r="N761" i="14"/>
  <c r="N760" i="14"/>
  <c r="N759" i="14"/>
  <c r="N758" i="14"/>
  <c r="N757" i="14"/>
  <c r="N756" i="14"/>
  <c r="N755" i="14"/>
  <c r="N754" i="14"/>
  <c r="N753" i="14"/>
  <c r="N752" i="14"/>
  <c r="N751" i="14"/>
  <c r="N750" i="14"/>
  <c r="N749" i="14"/>
  <c r="N748" i="14"/>
  <c r="N747" i="14"/>
  <c r="N746" i="14"/>
  <c r="N745" i="14"/>
  <c r="N744" i="14"/>
  <c r="N743" i="14"/>
  <c r="N742" i="14"/>
  <c r="N741" i="14"/>
  <c r="N740" i="14"/>
  <c r="N739" i="14"/>
  <c r="N738" i="14"/>
  <c r="N737" i="14"/>
  <c r="N736" i="14"/>
  <c r="N735" i="14"/>
  <c r="N734" i="14"/>
  <c r="N733" i="14"/>
  <c r="N732" i="14"/>
  <c r="N731" i="14"/>
  <c r="N730" i="14"/>
  <c r="N729" i="14"/>
  <c r="N728" i="14"/>
  <c r="N727" i="14"/>
  <c r="N726" i="14"/>
  <c r="N725" i="14"/>
  <c r="N724" i="14"/>
  <c r="N723" i="14"/>
  <c r="N722" i="14"/>
  <c r="N721" i="14"/>
  <c r="N720" i="14"/>
  <c r="N719" i="14"/>
  <c r="N718" i="14"/>
  <c r="N717" i="14"/>
  <c r="N716" i="14"/>
  <c r="N715" i="14"/>
  <c r="N714" i="14"/>
  <c r="N713" i="14"/>
  <c r="N712" i="14"/>
  <c r="N711" i="14"/>
  <c r="N710" i="14"/>
  <c r="N709" i="14"/>
  <c r="N708" i="14"/>
  <c r="N707" i="14"/>
  <c r="N706" i="14"/>
  <c r="N705" i="14"/>
  <c r="N704" i="14"/>
  <c r="N703" i="14"/>
  <c r="N702" i="14"/>
  <c r="N701" i="14"/>
  <c r="N700" i="14"/>
  <c r="N699" i="14"/>
  <c r="N698" i="14"/>
  <c r="N697" i="14"/>
  <c r="N696" i="14"/>
  <c r="N695" i="14"/>
  <c r="N694" i="14"/>
  <c r="N693" i="14"/>
  <c r="N692" i="14"/>
  <c r="N691" i="14"/>
  <c r="N690" i="14"/>
  <c r="N689" i="14"/>
  <c r="N688" i="14"/>
  <c r="N687" i="14"/>
  <c r="N686" i="14"/>
  <c r="N685" i="14"/>
  <c r="N684" i="14"/>
  <c r="N683" i="14"/>
  <c r="N682" i="14"/>
  <c r="N681" i="14"/>
  <c r="N680" i="14"/>
  <c r="N679" i="14"/>
  <c r="N678" i="14"/>
  <c r="N677" i="14"/>
  <c r="N676" i="14"/>
  <c r="N675" i="14"/>
  <c r="N674" i="14"/>
  <c r="N673" i="14"/>
  <c r="N672" i="14"/>
  <c r="N671" i="14"/>
  <c r="N670" i="14"/>
  <c r="N669" i="14"/>
  <c r="N668" i="14"/>
  <c r="N667" i="14"/>
  <c r="N666" i="14"/>
  <c r="N665" i="14"/>
  <c r="N664" i="14"/>
  <c r="N663" i="14"/>
  <c r="N662" i="14"/>
  <c r="N661" i="14"/>
  <c r="N660" i="14"/>
  <c r="N659" i="14"/>
  <c r="N658" i="14"/>
  <c r="N657" i="14"/>
  <c r="N656" i="14"/>
  <c r="N655" i="14"/>
  <c r="N654" i="14"/>
  <c r="N653" i="14"/>
  <c r="N652" i="14"/>
  <c r="N651" i="14"/>
  <c r="N650" i="14"/>
  <c r="N649" i="14"/>
  <c r="N648" i="14"/>
  <c r="N647" i="14"/>
  <c r="N646" i="14"/>
  <c r="N645" i="14"/>
  <c r="N644" i="14"/>
  <c r="N643" i="14"/>
  <c r="N642" i="14"/>
  <c r="N641" i="14"/>
  <c r="N640" i="14"/>
  <c r="N639" i="14"/>
  <c r="N638" i="14"/>
  <c r="N637" i="14"/>
  <c r="N636" i="14"/>
  <c r="N635" i="14"/>
  <c r="N634" i="14"/>
  <c r="N633" i="14"/>
  <c r="N632" i="14"/>
  <c r="N631" i="14"/>
  <c r="N630" i="14"/>
  <c r="N629" i="14"/>
  <c r="N628" i="14"/>
  <c r="N627" i="14"/>
  <c r="N626" i="14"/>
  <c r="N625" i="14"/>
  <c r="N624" i="14"/>
  <c r="N623" i="14"/>
  <c r="N622" i="14"/>
  <c r="N621" i="14"/>
  <c r="N620" i="14"/>
  <c r="N619" i="14"/>
  <c r="N618" i="14"/>
  <c r="N617" i="14"/>
  <c r="N616" i="14"/>
  <c r="N615" i="14"/>
  <c r="N614" i="14"/>
  <c r="N613" i="14"/>
  <c r="N612" i="14"/>
  <c r="N611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598" i="14"/>
  <c r="N597" i="14"/>
  <c r="N596" i="14"/>
  <c r="N595" i="14"/>
  <c r="N594" i="14"/>
  <c r="N593" i="14"/>
  <c r="N592" i="14"/>
  <c r="N591" i="14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574" i="14"/>
  <c r="N573" i="14"/>
  <c r="N572" i="14"/>
  <c r="N571" i="14"/>
  <c r="N570" i="14"/>
  <c r="N569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32" i="14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N514" i="14"/>
  <c r="N513" i="14"/>
  <c r="N512" i="14"/>
  <c r="N511" i="14"/>
  <c r="N510" i="14"/>
  <c r="N509" i="14"/>
  <c r="N508" i="14"/>
  <c r="N507" i="14"/>
  <c r="N506" i="14"/>
  <c r="N505" i="14"/>
  <c r="N504" i="14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484" i="14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470" i="14"/>
  <c r="N469" i="14"/>
  <c r="N468" i="14"/>
  <c r="N467" i="14"/>
  <c r="N466" i="14"/>
  <c r="N465" i="14"/>
  <c r="N464" i="14"/>
  <c r="N463" i="14"/>
  <c r="N462" i="14"/>
  <c r="N461" i="14"/>
  <c r="N460" i="14"/>
  <c r="N459" i="14"/>
  <c r="N458" i="14"/>
  <c r="N457" i="14"/>
  <c r="N456" i="14"/>
  <c r="N455" i="14"/>
  <c r="N454" i="14"/>
  <c r="N453" i="14"/>
  <c r="N452" i="14"/>
  <c r="N451" i="14"/>
  <c r="N450" i="14"/>
  <c r="N449" i="14"/>
  <c r="N448" i="14"/>
  <c r="N447" i="14"/>
  <c r="N446" i="14"/>
  <c r="N445" i="14"/>
  <c r="N444" i="14"/>
  <c r="N443" i="14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N420" i="14"/>
  <c r="N419" i="14"/>
  <c r="N418" i="14"/>
  <c r="N417" i="14"/>
  <c r="N416" i="14"/>
  <c r="N415" i="14"/>
  <c r="N414" i="14"/>
  <c r="N413" i="14"/>
  <c r="N412" i="14"/>
  <c r="N411" i="14"/>
  <c r="N410" i="14"/>
  <c r="N409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N382" i="14"/>
  <c r="N381" i="14"/>
  <c r="N380" i="14"/>
  <c r="N379" i="14"/>
  <c r="N378" i="14"/>
  <c r="N377" i="14"/>
  <c r="N376" i="14"/>
  <c r="N375" i="14"/>
  <c r="N374" i="14"/>
  <c r="N373" i="14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29" i="14"/>
  <c r="N328" i="14"/>
  <c r="N327" i="14"/>
  <c r="N326" i="14"/>
  <c r="N325" i="14"/>
  <c r="N324" i="14"/>
  <c r="N323" i="14"/>
  <c r="N322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211" i="14"/>
  <c r="N210" i="14"/>
  <c r="N209" i="14"/>
  <c r="N208" i="14"/>
  <c r="N207" i="14"/>
  <c r="N206" i="14"/>
  <c r="N205" i="14"/>
  <c r="N204" i="14"/>
  <c r="N203" i="14"/>
  <c r="N202" i="14"/>
  <c r="N201" i="14"/>
  <c r="N200" i="14"/>
  <c r="N199" i="14"/>
  <c r="N198" i="14"/>
  <c r="N197" i="14"/>
  <c r="N196" i="14"/>
  <c r="N195" i="14"/>
  <c r="N194" i="14"/>
  <c r="N193" i="14"/>
  <c r="N192" i="14"/>
  <c r="N191" i="14"/>
  <c r="N190" i="14"/>
  <c r="N189" i="14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176" i="14"/>
  <c r="N175" i="14"/>
  <c r="N174" i="14"/>
  <c r="N173" i="14"/>
  <c r="N172" i="14"/>
  <c r="N171" i="14"/>
  <c r="N170" i="14"/>
  <c r="N169" i="14"/>
  <c r="N168" i="14"/>
  <c r="N167" i="14"/>
  <c r="N166" i="14"/>
  <c r="N165" i="14"/>
  <c r="N164" i="14"/>
  <c r="N163" i="14"/>
  <c r="N162" i="14"/>
  <c r="N161" i="14"/>
  <c r="N160" i="14"/>
  <c r="N159" i="14"/>
  <c r="N158" i="14"/>
  <c r="N157" i="14"/>
  <c r="N156" i="14"/>
  <c r="N155" i="14"/>
  <c r="N154" i="14"/>
  <c r="N153" i="14"/>
  <c r="N152" i="14"/>
  <c r="N151" i="14"/>
  <c r="N150" i="14"/>
  <c r="N149" i="14"/>
  <c r="N148" i="14"/>
  <c r="N147" i="14"/>
  <c r="N146" i="14"/>
  <c r="N145" i="14"/>
  <c r="N144" i="14"/>
  <c r="N143" i="14"/>
  <c r="N142" i="14"/>
  <c r="N141" i="14"/>
  <c r="N140" i="14"/>
  <c r="N139" i="14"/>
  <c r="N138" i="14"/>
  <c r="N137" i="14"/>
  <c r="N136" i="14"/>
  <c r="N135" i="14"/>
  <c r="N134" i="14"/>
  <c r="N133" i="14"/>
  <c r="N132" i="14"/>
  <c r="N131" i="14"/>
  <c r="N130" i="14"/>
  <c r="N129" i="14"/>
  <c r="N128" i="14"/>
  <c r="N127" i="14"/>
  <c r="N126" i="14"/>
  <c r="N125" i="14"/>
  <c r="N124" i="14"/>
  <c r="N123" i="14"/>
  <c r="N122" i="14"/>
  <c r="N121" i="14"/>
  <c r="N120" i="14"/>
  <c r="N119" i="14"/>
  <c r="N118" i="14"/>
  <c r="N117" i="14"/>
  <c r="N116" i="14"/>
  <c r="N115" i="14"/>
  <c r="N114" i="14"/>
  <c r="N113" i="14"/>
  <c r="N112" i="14"/>
  <c r="N111" i="14"/>
  <c r="N110" i="14"/>
  <c r="N109" i="14"/>
  <c r="N108" i="14"/>
  <c r="N107" i="14"/>
  <c r="N106" i="14"/>
  <c r="N105" i="14"/>
  <c r="N104" i="14"/>
  <c r="N103" i="14"/>
  <c r="N102" i="14"/>
  <c r="N101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64" i="14"/>
  <c r="N63" i="14"/>
  <c r="N62" i="14"/>
  <c r="N61" i="14"/>
  <c r="N60" i="14"/>
  <c r="N59" i="14"/>
  <c r="N58" i="14"/>
  <c r="N57" i="14"/>
  <c r="N56" i="14"/>
  <c r="N55" i="14"/>
  <c r="N54" i="14"/>
  <c r="N53" i="14"/>
  <c r="N52" i="14"/>
  <c r="N51" i="14"/>
  <c r="N50" i="14"/>
  <c r="N49" i="14"/>
  <c r="N48" i="14"/>
  <c r="N47" i="14"/>
  <c r="N46" i="14"/>
  <c r="N45" i="14"/>
  <c r="N44" i="14"/>
  <c r="N43" i="14"/>
  <c r="N42" i="14"/>
  <c r="N41" i="14"/>
  <c r="N40" i="14"/>
  <c r="N39" i="14"/>
  <c r="N38" i="14"/>
  <c r="N37" i="14"/>
  <c r="N36" i="14"/>
  <c r="N35" i="14"/>
  <c r="N34" i="14"/>
  <c r="N33" i="14"/>
  <c r="N32" i="14"/>
  <c r="N31" i="14"/>
  <c r="N30" i="14"/>
  <c r="N29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9" i="14"/>
  <c r="N8" i="14"/>
  <c r="N7" i="14"/>
  <c r="N6" i="14"/>
  <c r="N5" i="14"/>
  <c r="N4" i="14"/>
  <c r="N3" i="14"/>
  <c r="C1" i="14"/>
  <c r="N1109" i="12"/>
  <c r="N1108" i="12"/>
  <c r="N1107" i="12"/>
  <c r="N1106" i="12"/>
  <c r="N1105" i="12"/>
  <c r="N1104" i="12"/>
  <c r="N1103" i="12"/>
  <c r="N1102" i="12"/>
  <c r="N1101" i="12"/>
  <c r="N1100" i="12"/>
  <c r="N1099" i="12"/>
  <c r="N1098" i="12"/>
  <c r="N1097" i="12"/>
  <c r="N1096" i="12"/>
  <c r="N1095" i="12"/>
  <c r="N1094" i="12"/>
  <c r="N1093" i="12"/>
  <c r="N1092" i="12"/>
  <c r="N1091" i="12"/>
  <c r="N1090" i="12"/>
  <c r="N1089" i="12"/>
  <c r="N1088" i="12"/>
  <c r="N1087" i="12"/>
  <c r="N1086" i="12"/>
  <c r="N1085" i="12"/>
  <c r="N1084" i="12"/>
  <c r="N1083" i="12"/>
  <c r="N1082" i="12"/>
  <c r="N1081" i="12"/>
  <c r="N1080" i="12"/>
  <c r="N1079" i="12"/>
  <c r="N1078" i="12"/>
  <c r="N1077" i="12"/>
  <c r="N1076" i="12"/>
  <c r="N1075" i="12"/>
  <c r="N1074" i="12"/>
  <c r="N1073" i="12"/>
  <c r="N1072" i="12"/>
  <c r="N1071" i="12"/>
  <c r="N1070" i="12"/>
  <c r="N1069" i="12"/>
  <c r="N1068" i="12"/>
  <c r="N1067" i="12"/>
  <c r="N1066" i="12"/>
  <c r="N1065" i="12"/>
  <c r="N1064" i="12"/>
  <c r="N1063" i="12"/>
  <c r="N1062" i="12"/>
  <c r="N1061" i="12"/>
  <c r="N1060" i="12"/>
  <c r="N1059" i="12"/>
  <c r="N1058" i="12"/>
  <c r="N1057" i="12"/>
  <c r="N1056" i="12"/>
  <c r="N1055" i="12"/>
  <c r="N1054" i="12"/>
  <c r="N1053" i="12"/>
  <c r="N1052" i="12"/>
  <c r="N1051" i="12"/>
  <c r="N1050" i="12"/>
  <c r="N1049" i="12"/>
  <c r="N1048" i="12"/>
  <c r="N1047" i="12"/>
  <c r="N1046" i="12"/>
  <c r="N1045" i="12"/>
  <c r="N1044" i="12"/>
  <c r="N1043" i="12"/>
  <c r="N1042" i="12"/>
  <c r="N1041" i="12"/>
  <c r="N1040" i="12"/>
  <c r="N1039" i="12"/>
  <c r="N1038" i="12"/>
  <c r="N1037" i="12"/>
  <c r="N1036" i="12"/>
  <c r="N1035" i="12"/>
  <c r="N1034" i="12"/>
  <c r="N1033" i="12"/>
  <c r="N1032" i="12"/>
  <c r="N1031" i="12"/>
  <c r="N1030" i="12"/>
  <c r="N1029" i="12"/>
  <c r="N1028" i="12"/>
  <c r="N1027" i="12"/>
  <c r="N1026" i="12"/>
  <c r="N1025" i="12"/>
  <c r="N1024" i="12"/>
  <c r="N1023" i="12"/>
  <c r="N1022" i="12"/>
  <c r="N1021" i="12"/>
  <c r="N1020" i="12"/>
  <c r="N1019" i="12"/>
  <c r="N1018" i="12"/>
  <c r="N1017" i="12"/>
  <c r="N1016" i="12"/>
  <c r="N1015" i="12"/>
  <c r="N1014" i="12"/>
  <c r="N1013" i="12"/>
  <c r="N1012" i="12"/>
  <c r="N1011" i="12"/>
  <c r="N1010" i="12"/>
  <c r="N1009" i="12"/>
  <c r="N1008" i="12"/>
  <c r="N1007" i="12"/>
  <c r="N1006" i="12"/>
  <c r="N1005" i="12"/>
  <c r="N1004" i="12"/>
  <c r="N1003" i="12"/>
  <c r="N1002" i="12"/>
  <c r="N1001" i="12"/>
  <c r="N1000" i="12"/>
  <c r="N999" i="12"/>
  <c r="N998" i="12"/>
  <c r="N997" i="12"/>
  <c r="N996" i="12"/>
  <c r="N995" i="12"/>
  <c r="N994" i="12"/>
  <c r="N993" i="12"/>
  <c r="N992" i="12"/>
  <c r="N991" i="12"/>
  <c r="N990" i="12"/>
  <c r="N989" i="12"/>
  <c r="N988" i="12"/>
  <c r="N987" i="12"/>
  <c r="N986" i="12"/>
  <c r="N985" i="12"/>
  <c r="N984" i="12"/>
  <c r="N983" i="12"/>
  <c r="N982" i="12"/>
  <c r="N981" i="12"/>
  <c r="N980" i="12"/>
  <c r="N979" i="12"/>
  <c r="N978" i="12"/>
  <c r="N977" i="12"/>
  <c r="N976" i="12"/>
  <c r="N975" i="12"/>
  <c r="N974" i="12"/>
  <c r="N973" i="12"/>
  <c r="N972" i="12"/>
  <c r="N971" i="12"/>
  <c r="N970" i="12"/>
  <c r="N969" i="12"/>
  <c r="N968" i="12"/>
  <c r="N967" i="12"/>
  <c r="N966" i="12"/>
  <c r="N965" i="12"/>
  <c r="N964" i="12"/>
  <c r="N963" i="12"/>
  <c r="N962" i="12"/>
  <c r="N961" i="12"/>
  <c r="N960" i="12"/>
  <c r="N959" i="12"/>
  <c r="N958" i="12"/>
  <c r="N957" i="12"/>
  <c r="N956" i="12"/>
  <c r="N955" i="12"/>
  <c r="N954" i="12"/>
  <c r="N953" i="12"/>
  <c r="N952" i="12"/>
  <c r="N951" i="12"/>
  <c r="N950" i="12"/>
  <c r="N949" i="12"/>
  <c r="N948" i="12"/>
  <c r="N947" i="12"/>
  <c r="N946" i="12"/>
  <c r="N945" i="12"/>
  <c r="N944" i="12"/>
  <c r="N943" i="12"/>
  <c r="N942" i="12"/>
  <c r="N941" i="12"/>
  <c r="N940" i="12"/>
  <c r="N939" i="12"/>
  <c r="N938" i="12"/>
  <c r="N937" i="12"/>
  <c r="N936" i="12"/>
  <c r="N935" i="12"/>
  <c r="N934" i="12"/>
  <c r="N933" i="12"/>
  <c r="N932" i="12"/>
  <c r="N931" i="12"/>
  <c r="N930" i="12"/>
  <c r="N929" i="12"/>
  <c r="N928" i="12"/>
  <c r="N927" i="12"/>
  <c r="N926" i="12"/>
  <c r="N925" i="12"/>
  <c r="N924" i="12"/>
  <c r="N923" i="12"/>
  <c r="N922" i="12"/>
  <c r="N921" i="12"/>
  <c r="N920" i="12"/>
  <c r="N919" i="12"/>
  <c r="N918" i="12"/>
  <c r="N917" i="12"/>
  <c r="N916" i="12"/>
  <c r="N915" i="12"/>
  <c r="N914" i="12"/>
  <c r="N913" i="12"/>
  <c r="N912" i="12"/>
  <c r="N911" i="12"/>
  <c r="N910" i="12"/>
  <c r="N909" i="12"/>
  <c r="N908" i="12"/>
  <c r="N907" i="12"/>
  <c r="N906" i="12"/>
  <c r="N905" i="12"/>
  <c r="N904" i="12"/>
  <c r="N903" i="12"/>
  <c r="N902" i="12"/>
  <c r="N901" i="12"/>
  <c r="N900" i="12"/>
  <c r="N899" i="12"/>
  <c r="N898" i="12"/>
  <c r="N897" i="12"/>
  <c r="N896" i="12"/>
  <c r="N895" i="12"/>
  <c r="N894" i="12"/>
  <c r="N893" i="12"/>
  <c r="N892" i="12"/>
  <c r="N891" i="12"/>
  <c r="N890" i="12"/>
  <c r="N889" i="12"/>
  <c r="N888" i="12"/>
  <c r="N887" i="12"/>
  <c r="N886" i="12"/>
  <c r="N885" i="12"/>
  <c r="N884" i="12"/>
  <c r="N883" i="12"/>
  <c r="N882" i="12"/>
  <c r="N881" i="12"/>
  <c r="N880" i="12"/>
  <c r="N879" i="12"/>
  <c r="N878" i="12"/>
  <c r="N877" i="12"/>
  <c r="N876" i="12"/>
  <c r="N875" i="12"/>
  <c r="N874" i="12"/>
  <c r="N873" i="12"/>
  <c r="N872" i="12"/>
  <c r="N871" i="12"/>
  <c r="N870" i="12"/>
  <c r="N869" i="12"/>
  <c r="N868" i="12"/>
  <c r="N867" i="12"/>
  <c r="N866" i="12"/>
  <c r="N865" i="12"/>
  <c r="N864" i="12"/>
  <c r="N863" i="12"/>
  <c r="N862" i="12"/>
  <c r="N861" i="12"/>
  <c r="N860" i="12"/>
  <c r="N859" i="12"/>
  <c r="N858" i="12"/>
  <c r="N857" i="12"/>
  <c r="N856" i="12"/>
  <c r="N855" i="12"/>
  <c r="N854" i="12"/>
  <c r="N853" i="12"/>
  <c r="N852" i="12"/>
  <c r="N851" i="12"/>
  <c r="N850" i="12"/>
  <c r="N849" i="12"/>
  <c r="N848" i="12"/>
  <c r="N847" i="12"/>
  <c r="N846" i="12"/>
  <c r="N845" i="12"/>
  <c r="N844" i="12"/>
  <c r="N843" i="12"/>
  <c r="N842" i="12"/>
  <c r="N841" i="12"/>
  <c r="N840" i="12"/>
  <c r="N839" i="12"/>
  <c r="N838" i="12"/>
  <c r="N837" i="12"/>
  <c r="N836" i="12"/>
  <c r="N835" i="12"/>
  <c r="N834" i="12"/>
  <c r="N833" i="12"/>
  <c r="N832" i="12"/>
  <c r="N831" i="12"/>
  <c r="N830" i="12"/>
  <c r="N829" i="12"/>
  <c r="N828" i="12"/>
  <c r="N827" i="12"/>
  <c r="N826" i="12"/>
  <c r="N825" i="12"/>
  <c r="N824" i="12"/>
  <c r="N823" i="12"/>
  <c r="N822" i="12"/>
  <c r="N821" i="12"/>
  <c r="N820" i="12"/>
  <c r="N819" i="12"/>
  <c r="N818" i="12"/>
  <c r="N817" i="12"/>
  <c r="N816" i="12"/>
  <c r="N815" i="12"/>
  <c r="N814" i="12"/>
  <c r="N813" i="12"/>
  <c r="N812" i="12"/>
  <c r="N811" i="12"/>
  <c r="N810" i="12"/>
  <c r="N809" i="12"/>
  <c r="N808" i="12"/>
  <c r="N807" i="12"/>
  <c r="N806" i="12"/>
  <c r="N805" i="12"/>
  <c r="N804" i="12"/>
  <c r="N803" i="12"/>
  <c r="N802" i="12"/>
  <c r="N801" i="12"/>
  <c r="N800" i="12"/>
  <c r="N799" i="12"/>
  <c r="N798" i="12"/>
  <c r="N797" i="12"/>
  <c r="N796" i="12"/>
  <c r="N795" i="12"/>
  <c r="N794" i="12"/>
  <c r="N793" i="12"/>
  <c r="N792" i="12"/>
  <c r="N791" i="12"/>
  <c r="N790" i="12"/>
  <c r="N789" i="12"/>
  <c r="N788" i="12"/>
  <c r="N787" i="12"/>
  <c r="N786" i="12"/>
  <c r="N785" i="12"/>
  <c r="N784" i="12"/>
  <c r="N783" i="12"/>
  <c r="N782" i="12"/>
  <c r="N781" i="12"/>
  <c r="N780" i="12"/>
  <c r="N779" i="12"/>
  <c r="N778" i="12"/>
  <c r="N777" i="12"/>
  <c r="N776" i="12"/>
  <c r="N775" i="12"/>
  <c r="N774" i="12"/>
  <c r="N773" i="12"/>
  <c r="N772" i="12"/>
  <c r="N771" i="12"/>
  <c r="N770" i="12"/>
  <c r="N769" i="12"/>
  <c r="N768" i="12"/>
  <c r="N767" i="12"/>
  <c r="N766" i="12"/>
  <c r="N765" i="12"/>
  <c r="N764" i="12"/>
  <c r="N763" i="12"/>
  <c r="N762" i="12"/>
  <c r="N761" i="12"/>
  <c r="N760" i="12"/>
  <c r="N759" i="12"/>
  <c r="N758" i="12"/>
  <c r="N757" i="12"/>
  <c r="N756" i="12"/>
  <c r="N755" i="12"/>
  <c r="N754" i="12"/>
  <c r="N753" i="12"/>
  <c r="N752" i="12"/>
  <c r="N751" i="12"/>
  <c r="N750" i="12"/>
  <c r="N749" i="12"/>
  <c r="N748" i="12"/>
  <c r="N747" i="12"/>
  <c r="N746" i="12"/>
  <c r="N745" i="12"/>
  <c r="N744" i="12"/>
  <c r="N743" i="12"/>
  <c r="N742" i="12"/>
  <c r="N741" i="12"/>
  <c r="N740" i="12"/>
  <c r="N739" i="12"/>
  <c r="N738" i="12"/>
  <c r="N737" i="12"/>
  <c r="N736" i="12"/>
  <c r="N735" i="12"/>
  <c r="N734" i="12"/>
  <c r="N733" i="12"/>
  <c r="N732" i="12"/>
  <c r="N731" i="12"/>
  <c r="N730" i="12"/>
  <c r="N729" i="12"/>
  <c r="N728" i="12"/>
  <c r="N727" i="12"/>
  <c r="N726" i="12"/>
  <c r="N725" i="12"/>
  <c r="N724" i="12"/>
  <c r="N723" i="12"/>
  <c r="N722" i="12"/>
  <c r="N721" i="12"/>
  <c r="N720" i="12"/>
  <c r="N719" i="12"/>
  <c r="N718" i="12"/>
  <c r="N717" i="12"/>
  <c r="N716" i="12"/>
  <c r="N715" i="12"/>
  <c r="N714" i="12"/>
  <c r="N713" i="12"/>
  <c r="N712" i="12"/>
  <c r="N711" i="12"/>
  <c r="N710" i="12"/>
  <c r="N709" i="12"/>
  <c r="N708" i="12"/>
  <c r="N707" i="12"/>
  <c r="N706" i="12"/>
  <c r="N705" i="12"/>
  <c r="N704" i="12"/>
  <c r="N703" i="12"/>
  <c r="N702" i="12"/>
  <c r="N701" i="12"/>
  <c r="N700" i="12"/>
  <c r="N699" i="12"/>
  <c r="N698" i="12"/>
  <c r="N697" i="12"/>
  <c r="N696" i="12"/>
  <c r="N695" i="12"/>
  <c r="N694" i="12"/>
  <c r="N693" i="12"/>
  <c r="N692" i="12"/>
  <c r="N691" i="12"/>
  <c r="N690" i="12"/>
  <c r="N689" i="12"/>
  <c r="N688" i="12"/>
  <c r="N687" i="12"/>
  <c r="N686" i="12"/>
  <c r="N685" i="12"/>
  <c r="N684" i="12"/>
  <c r="N683" i="12"/>
  <c r="N682" i="12"/>
  <c r="N681" i="12"/>
  <c r="N680" i="12"/>
  <c r="N679" i="12"/>
  <c r="N678" i="12"/>
  <c r="N677" i="12"/>
  <c r="N676" i="12"/>
  <c r="N675" i="12"/>
  <c r="N674" i="12"/>
  <c r="N673" i="12"/>
  <c r="N672" i="12"/>
  <c r="N671" i="12"/>
  <c r="N670" i="12"/>
  <c r="N669" i="12"/>
  <c r="N668" i="12"/>
  <c r="N667" i="12"/>
  <c r="N666" i="12"/>
  <c r="N665" i="12"/>
  <c r="N664" i="12"/>
  <c r="N663" i="12"/>
  <c r="N662" i="12"/>
  <c r="N661" i="12"/>
  <c r="N660" i="12"/>
  <c r="N659" i="12"/>
  <c r="N658" i="12"/>
  <c r="N657" i="12"/>
  <c r="N656" i="12"/>
  <c r="N655" i="12"/>
  <c r="N654" i="12"/>
  <c r="N653" i="12"/>
  <c r="N652" i="12"/>
  <c r="N651" i="12"/>
  <c r="N650" i="12"/>
  <c r="N649" i="12"/>
  <c r="N648" i="12"/>
  <c r="N647" i="12"/>
  <c r="N646" i="12"/>
  <c r="N645" i="12"/>
  <c r="N644" i="12"/>
  <c r="N643" i="12"/>
  <c r="N642" i="12"/>
  <c r="N641" i="12"/>
  <c r="N640" i="12"/>
  <c r="N639" i="12"/>
  <c r="N638" i="12"/>
  <c r="N637" i="12"/>
  <c r="N636" i="12"/>
  <c r="N635" i="12"/>
  <c r="N634" i="12"/>
  <c r="N633" i="12"/>
  <c r="N632" i="12"/>
  <c r="N631" i="12"/>
  <c r="N630" i="12"/>
  <c r="N629" i="12"/>
  <c r="N628" i="12"/>
  <c r="N627" i="12"/>
  <c r="N626" i="12"/>
  <c r="N625" i="12"/>
  <c r="N624" i="12"/>
  <c r="N623" i="12"/>
  <c r="N622" i="12"/>
  <c r="N621" i="12"/>
  <c r="N620" i="12"/>
  <c r="N619" i="12"/>
  <c r="N618" i="12"/>
  <c r="N617" i="12"/>
  <c r="N616" i="12"/>
  <c r="N615" i="12"/>
  <c r="N614" i="12"/>
  <c r="N613" i="12"/>
  <c r="N612" i="12"/>
  <c r="N611" i="12"/>
  <c r="N610" i="12"/>
  <c r="N609" i="12"/>
  <c r="N608" i="12"/>
  <c r="N607" i="12"/>
  <c r="N606" i="12"/>
  <c r="N605" i="12"/>
  <c r="N604" i="12"/>
  <c r="N603" i="12"/>
  <c r="N602" i="12"/>
  <c r="N601" i="12"/>
  <c r="N600" i="12"/>
  <c r="N599" i="12"/>
  <c r="N598" i="12"/>
  <c r="N597" i="12"/>
  <c r="N596" i="12"/>
  <c r="N595" i="12"/>
  <c r="N594" i="12"/>
  <c r="N593" i="12"/>
  <c r="N592" i="12"/>
  <c r="N591" i="12"/>
  <c r="N590" i="12"/>
  <c r="N589" i="12"/>
  <c r="N588" i="12"/>
  <c r="N587" i="12"/>
  <c r="N586" i="12"/>
  <c r="N585" i="12"/>
  <c r="N584" i="12"/>
  <c r="N583" i="12"/>
  <c r="N582" i="12"/>
  <c r="N581" i="12"/>
  <c r="N580" i="12"/>
  <c r="N579" i="12"/>
  <c r="N578" i="12"/>
  <c r="N577" i="12"/>
  <c r="N576" i="12"/>
  <c r="N575" i="12"/>
  <c r="N574" i="12"/>
  <c r="N573" i="12"/>
  <c r="N572" i="12"/>
  <c r="N571" i="12"/>
  <c r="N570" i="12"/>
  <c r="N569" i="12"/>
  <c r="N568" i="12"/>
  <c r="N567" i="12"/>
  <c r="N566" i="12"/>
  <c r="N565" i="12"/>
  <c r="N564" i="12"/>
  <c r="N563" i="12"/>
  <c r="N562" i="12"/>
  <c r="N561" i="12"/>
  <c r="N560" i="12"/>
  <c r="N559" i="12"/>
  <c r="N558" i="12"/>
  <c r="N557" i="12"/>
  <c r="N556" i="12"/>
  <c r="N555" i="12"/>
  <c r="N554" i="12"/>
  <c r="N553" i="12"/>
  <c r="N552" i="12"/>
  <c r="N551" i="12"/>
  <c r="N550" i="12"/>
  <c r="N549" i="12"/>
  <c r="N548" i="12"/>
  <c r="N547" i="12"/>
  <c r="N546" i="12"/>
  <c r="N545" i="12"/>
  <c r="N544" i="12"/>
  <c r="N543" i="12"/>
  <c r="N542" i="12"/>
  <c r="N541" i="12"/>
  <c r="N540" i="12"/>
  <c r="N539" i="12"/>
  <c r="N538" i="12"/>
  <c r="N537" i="12"/>
  <c r="N536" i="12"/>
  <c r="N535" i="12"/>
  <c r="N534" i="12"/>
  <c r="N533" i="12"/>
  <c r="N532" i="12"/>
  <c r="N531" i="12"/>
  <c r="N530" i="12"/>
  <c r="N529" i="12"/>
  <c r="N528" i="12"/>
  <c r="N527" i="12"/>
  <c r="N526" i="12"/>
  <c r="N525" i="12"/>
  <c r="N524" i="12"/>
  <c r="N523" i="12"/>
  <c r="N522" i="12"/>
  <c r="N521" i="12"/>
  <c r="N520" i="12"/>
  <c r="N519" i="12"/>
  <c r="N518" i="12"/>
  <c r="N517" i="12"/>
  <c r="N516" i="12"/>
  <c r="N515" i="12"/>
  <c r="N514" i="12"/>
  <c r="N513" i="12"/>
  <c r="N512" i="12"/>
  <c r="N511" i="12"/>
  <c r="N510" i="12"/>
  <c r="N509" i="12"/>
  <c r="N508" i="12"/>
  <c r="N507" i="12"/>
  <c r="N506" i="12"/>
  <c r="N505" i="12"/>
  <c r="N504" i="12"/>
  <c r="N503" i="12"/>
  <c r="N502" i="12"/>
  <c r="N501" i="12"/>
  <c r="N500" i="12"/>
  <c r="N499" i="12"/>
  <c r="N498" i="12"/>
  <c r="N497" i="12"/>
  <c r="N496" i="12"/>
  <c r="N495" i="12"/>
  <c r="N494" i="12"/>
  <c r="N493" i="12"/>
  <c r="N492" i="12"/>
  <c r="N491" i="12"/>
  <c r="N490" i="12"/>
  <c r="N489" i="12"/>
  <c r="N488" i="12"/>
  <c r="N487" i="12"/>
  <c r="N486" i="12"/>
  <c r="N485" i="12"/>
  <c r="N484" i="12"/>
  <c r="N483" i="12"/>
  <c r="N482" i="12"/>
  <c r="N481" i="12"/>
  <c r="N480" i="12"/>
  <c r="N479" i="12"/>
  <c r="N478" i="12"/>
  <c r="N477" i="12"/>
  <c r="N476" i="12"/>
  <c r="N475" i="12"/>
  <c r="N474" i="12"/>
  <c r="N473" i="12"/>
  <c r="N472" i="12"/>
  <c r="N471" i="12"/>
  <c r="N470" i="12"/>
  <c r="N469" i="12"/>
  <c r="N468" i="12"/>
  <c r="N467" i="12"/>
  <c r="N466" i="12"/>
  <c r="N465" i="12"/>
  <c r="N464" i="12"/>
  <c r="N463" i="12"/>
  <c r="N462" i="12"/>
  <c r="N461" i="12"/>
  <c r="N460" i="12"/>
  <c r="N459" i="12"/>
  <c r="N458" i="12"/>
  <c r="N457" i="12"/>
  <c r="N456" i="12"/>
  <c r="N455" i="12"/>
  <c r="N454" i="12"/>
  <c r="N453" i="12"/>
  <c r="N452" i="12"/>
  <c r="N451" i="12"/>
  <c r="N450" i="12"/>
  <c r="N449" i="12"/>
  <c r="N448" i="12"/>
  <c r="N447" i="12"/>
  <c r="N446" i="12"/>
  <c r="N445" i="12"/>
  <c r="N444" i="12"/>
  <c r="N443" i="12"/>
  <c r="N442" i="12"/>
  <c r="N441" i="12"/>
  <c r="N440" i="12"/>
  <c r="N439" i="12"/>
  <c r="N438" i="12"/>
  <c r="N437" i="12"/>
  <c r="N436" i="12"/>
  <c r="N435" i="12"/>
  <c r="N434" i="12"/>
  <c r="N433" i="12"/>
  <c r="N432" i="12"/>
  <c r="N431" i="12"/>
  <c r="N430" i="12"/>
  <c r="N429" i="12"/>
  <c r="N428" i="12"/>
  <c r="N427" i="12"/>
  <c r="N426" i="12"/>
  <c r="N425" i="12"/>
  <c r="N424" i="12"/>
  <c r="N423" i="12"/>
  <c r="N422" i="12"/>
  <c r="N421" i="12"/>
  <c r="N420" i="12"/>
  <c r="N419" i="12"/>
  <c r="N418" i="12"/>
  <c r="N417" i="12"/>
  <c r="N416" i="12"/>
  <c r="N415" i="12"/>
  <c r="N414" i="12"/>
  <c r="N413" i="12"/>
  <c r="N412" i="12"/>
  <c r="N411" i="12"/>
  <c r="N410" i="12"/>
  <c r="N409" i="12"/>
  <c r="N408" i="12"/>
  <c r="N407" i="12"/>
  <c r="N406" i="12"/>
  <c r="N405" i="12"/>
  <c r="N404" i="12"/>
  <c r="N403" i="12"/>
  <c r="N402" i="12"/>
  <c r="N401" i="12"/>
  <c r="N400" i="12"/>
  <c r="N399" i="12"/>
  <c r="N398" i="12"/>
  <c r="N397" i="12"/>
  <c r="N396" i="12"/>
  <c r="N395" i="12"/>
  <c r="N394" i="12"/>
  <c r="N393" i="12"/>
  <c r="N392" i="12"/>
  <c r="N391" i="12"/>
  <c r="N390" i="12"/>
  <c r="N389" i="12"/>
  <c r="N388" i="12"/>
  <c r="N387" i="12"/>
  <c r="N386" i="12"/>
  <c r="N385" i="12"/>
  <c r="N384" i="12"/>
  <c r="N383" i="12"/>
  <c r="N382" i="12"/>
  <c r="N381" i="12"/>
  <c r="N380" i="12"/>
  <c r="N379" i="12"/>
  <c r="N378" i="12"/>
  <c r="N377" i="12"/>
  <c r="N376" i="12"/>
  <c r="N375" i="12"/>
  <c r="N374" i="12"/>
  <c r="N373" i="12"/>
  <c r="N372" i="12"/>
  <c r="N371" i="12"/>
  <c r="N370" i="12"/>
  <c r="N369" i="12"/>
  <c r="N368" i="12"/>
  <c r="N367" i="12"/>
  <c r="N366" i="12"/>
  <c r="N365" i="12"/>
  <c r="N364" i="12"/>
  <c r="N363" i="12"/>
  <c r="N362" i="12"/>
  <c r="N361" i="12"/>
  <c r="N360" i="12"/>
  <c r="N359" i="12"/>
  <c r="N358" i="12"/>
  <c r="N357" i="12"/>
  <c r="N356" i="12"/>
  <c r="N355" i="12"/>
  <c r="N354" i="12"/>
  <c r="N353" i="12"/>
  <c r="N352" i="12"/>
  <c r="N351" i="12"/>
  <c r="N350" i="12"/>
  <c r="N349" i="12"/>
  <c r="N348" i="12"/>
  <c r="N347" i="12"/>
  <c r="N346" i="12"/>
  <c r="N345" i="12"/>
  <c r="N344" i="12"/>
  <c r="N343" i="12"/>
  <c r="N342" i="12"/>
  <c r="N341" i="12"/>
  <c r="N340" i="12"/>
  <c r="N339" i="12"/>
  <c r="N338" i="12"/>
  <c r="N337" i="12"/>
  <c r="N336" i="12"/>
  <c r="N335" i="12"/>
  <c r="N334" i="12"/>
  <c r="N333" i="12"/>
  <c r="N332" i="12"/>
  <c r="N331" i="12"/>
  <c r="N330" i="12"/>
  <c r="N329" i="12"/>
  <c r="N328" i="12"/>
  <c r="N327" i="12"/>
  <c r="N326" i="12"/>
  <c r="N325" i="12"/>
  <c r="N324" i="12"/>
  <c r="N323" i="12"/>
  <c r="N322" i="12"/>
  <c r="N321" i="12"/>
  <c r="N320" i="12"/>
  <c r="N319" i="12"/>
  <c r="N318" i="12"/>
  <c r="N317" i="12"/>
  <c r="N316" i="12"/>
  <c r="N315" i="12"/>
  <c r="N314" i="12"/>
  <c r="N313" i="12"/>
  <c r="N312" i="12"/>
  <c r="N311" i="12"/>
  <c r="N310" i="12"/>
  <c r="N309" i="12"/>
  <c r="N308" i="12"/>
  <c r="N307" i="12"/>
  <c r="N306" i="12"/>
  <c r="N305" i="12"/>
  <c r="N304" i="12"/>
  <c r="N303" i="12"/>
  <c r="N302" i="12"/>
  <c r="N301" i="12"/>
  <c r="N300" i="12"/>
  <c r="N299" i="12"/>
  <c r="N298" i="12"/>
  <c r="N297" i="12"/>
  <c r="N296" i="12"/>
  <c r="N295" i="12"/>
  <c r="N294" i="12"/>
  <c r="N293" i="12"/>
  <c r="N292" i="12"/>
  <c r="N291" i="12"/>
  <c r="N290" i="12"/>
  <c r="N289" i="12"/>
  <c r="N288" i="12"/>
  <c r="N287" i="12"/>
  <c r="N286" i="12"/>
  <c r="N285" i="12"/>
  <c r="N284" i="12"/>
  <c r="N283" i="12"/>
  <c r="N282" i="12"/>
  <c r="N281" i="12"/>
  <c r="N280" i="12"/>
  <c r="N279" i="12"/>
  <c r="N278" i="12"/>
  <c r="N277" i="12"/>
  <c r="N276" i="12"/>
  <c r="N275" i="12"/>
  <c r="N274" i="12"/>
  <c r="N273" i="12"/>
  <c r="N272" i="12"/>
  <c r="N271" i="12"/>
  <c r="N270" i="12"/>
  <c r="N269" i="12"/>
  <c r="N268" i="12"/>
  <c r="N267" i="12"/>
  <c r="N266" i="12"/>
  <c r="N265" i="12"/>
  <c r="N264" i="12"/>
  <c r="N263" i="12"/>
  <c r="N262" i="12"/>
  <c r="N261" i="12"/>
  <c r="N260" i="12"/>
  <c r="N259" i="12"/>
  <c r="N258" i="12"/>
  <c r="N257" i="12"/>
  <c r="N256" i="12"/>
  <c r="N255" i="12"/>
  <c r="N254" i="12"/>
  <c r="N253" i="12"/>
  <c r="N252" i="12"/>
  <c r="N251" i="12"/>
  <c r="N250" i="12"/>
  <c r="N249" i="12"/>
  <c r="N248" i="12"/>
  <c r="N247" i="12"/>
  <c r="N246" i="12"/>
  <c r="N245" i="12"/>
  <c r="N244" i="12"/>
  <c r="N243" i="12"/>
  <c r="N242" i="12"/>
  <c r="N241" i="12"/>
  <c r="N240" i="12"/>
  <c r="N239" i="12"/>
  <c r="N238" i="12"/>
  <c r="N237" i="12"/>
  <c r="N236" i="12"/>
  <c r="N235" i="12"/>
  <c r="N234" i="12"/>
  <c r="N233" i="12"/>
  <c r="N232" i="12"/>
  <c r="N231" i="12"/>
  <c r="N230" i="12"/>
  <c r="N229" i="12"/>
  <c r="N228" i="12"/>
  <c r="N227" i="12"/>
  <c r="N226" i="12"/>
  <c r="N225" i="12"/>
  <c r="N224" i="12"/>
  <c r="N223" i="12"/>
  <c r="N222" i="12"/>
  <c r="N221" i="12"/>
  <c r="N220" i="12"/>
  <c r="N219" i="12"/>
  <c r="N218" i="12"/>
  <c r="N217" i="12"/>
  <c r="N216" i="12"/>
  <c r="N215" i="12"/>
  <c r="N214" i="12"/>
  <c r="N213" i="12"/>
  <c r="N212" i="12"/>
  <c r="N211" i="12"/>
  <c r="N210" i="12"/>
  <c r="N209" i="12"/>
  <c r="N208" i="12"/>
  <c r="N207" i="12"/>
  <c r="N206" i="12"/>
  <c r="N205" i="12"/>
  <c r="N204" i="12"/>
  <c r="N203" i="12"/>
  <c r="N202" i="12"/>
  <c r="N201" i="12"/>
  <c r="N200" i="12"/>
  <c r="N199" i="12"/>
  <c r="N198" i="12"/>
  <c r="N197" i="12"/>
  <c r="N196" i="12"/>
  <c r="N195" i="12"/>
  <c r="N194" i="12"/>
  <c r="N193" i="12"/>
  <c r="N192" i="12"/>
  <c r="N191" i="12"/>
  <c r="N190" i="12"/>
  <c r="N189" i="12"/>
  <c r="N188" i="12"/>
  <c r="N187" i="12"/>
  <c r="N186" i="12"/>
  <c r="N185" i="12"/>
  <c r="N184" i="12"/>
  <c r="N183" i="12"/>
  <c r="N182" i="12"/>
  <c r="N181" i="12"/>
  <c r="N180" i="12"/>
  <c r="N179" i="12"/>
  <c r="N178" i="12"/>
  <c r="N177" i="12"/>
  <c r="N176" i="12"/>
  <c r="N175" i="12"/>
  <c r="N174" i="12"/>
  <c r="N173" i="12"/>
  <c r="N172" i="12"/>
  <c r="N171" i="12"/>
  <c r="N170" i="12"/>
  <c r="N169" i="12"/>
  <c r="N168" i="12"/>
  <c r="N167" i="12"/>
  <c r="N166" i="12"/>
  <c r="N165" i="12"/>
  <c r="N164" i="12"/>
  <c r="N163" i="12"/>
  <c r="N162" i="12"/>
  <c r="N161" i="12"/>
  <c r="N160" i="12"/>
  <c r="N159" i="12"/>
  <c r="N158" i="12"/>
  <c r="N157" i="12"/>
  <c r="N156" i="12"/>
  <c r="N155" i="12"/>
  <c r="N154" i="12"/>
  <c r="N153" i="12"/>
  <c r="N152" i="12"/>
  <c r="N151" i="12"/>
  <c r="N150" i="12"/>
  <c r="N149" i="12"/>
  <c r="N148" i="12"/>
  <c r="N147" i="12"/>
  <c r="N146" i="12"/>
  <c r="N145" i="12"/>
  <c r="N144" i="12"/>
  <c r="N143" i="12"/>
  <c r="N142" i="12"/>
  <c r="N141" i="12"/>
  <c r="N140" i="12"/>
  <c r="N139" i="12"/>
  <c r="N138" i="12"/>
  <c r="N137" i="12"/>
  <c r="N136" i="12"/>
  <c r="N135" i="12"/>
  <c r="N134" i="12"/>
  <c r="N133" i="12"/>
  <c r="N132" i="12"/>
  <c r="N131" i="12"/>
  <c r="N130" i="12"/>
  <c r="N129" i="12"/>
  <c r="N128" i="12"/>
  <c r="N127" i="12"/>
  <c r="N126" i="12"/>
  <c r="N125" i="12"/>
  <c r="N124" i="12"/>
  <c r="N123" i="12"/>
  <c r="N122" i="12"/>
  <c r="N121" i="12"/>
  <c r="N120" i="12"/>
  <c r="N119" i="12"/>
  <c r="N118" i="12"/>
  <c r="N117" i="12"/>
  <c r="N116" i="12"/>
  <c r="N115" i="12"/>
  <c r="N114" i="12"/>
  <c r="N113" i="12"/>
  <c r="N112" i="12"/>
  <c r="N111" i="12"/>
  <c r="N110" i="12"/>
  <c r="N109" i="12"/>
  <c r="N108" i="12"/>
  <c r="N107" i="12"/>
  <c r="N106" i="12"/>
  <c r="N105" i="12"/>
  <c r="N104" i="12"/>
  <c r="N103" i="12"/>
  <c r="N102" i="12"/>
  <c r="N101" i="12"/>
  <c r="N100" i="12"/>
  <c r="N99" i="12"/>
  <c r="N98" i="12"/>
  <c r="N97" i="12"/>
  <c r="N96" i="12"/>
  <c r="N95" i="12"/>
  <c r="N94" i="12"/>
  <c r="N93" i="12"/>
  <c r="N92" i="12"/>
  <c r="N91" i="12"/>
  <c r="N90" i="12"/>
  <c r="N89" i="12"/>
  <c r="N88" i="12"/>
  <c r="N87" i="12"/>
  <c r="N86" i="12"/>
  <c r="N85" i="12"/>
  <c r="N84" i="12"/>
  <c r="N83" i="12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4" i="12"/>
  <c r="N33" i="12"/>
  <c r="N32" i="12"/>
  <c r="N31" i="12"/>
  <c r="N30" i="12"/>
  <c r="N29" i="12"/>
  <c r="N28" i="12"/>
  <c r="N27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N14" i="12"/>
  <c r="N13" i="12"/>
  <c r="N12" i="12"/>
  <c r="N11" i="12"/>
  <c r="N10" i="12"/>
  <c r="N9" i="12"/>
  <c r="N8" i="12"/>
  <c r="N7" i="12"/>
  <c r="N6" i="12"/>
  <c r="N5" i="12"/>
  <c r="N4" i="12"/>
  <c r="N3" i="12"/>
  <c r="C1" i="12"/>
  <c r="B1" i="12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7" i="10"/>
  <c r="N726" i="10"/>
  <c r="N725" i="10"/>
  <c r="N724" i="10"/>
  <c r="N723" i="10"/>
  <c r="N722" i="10"/>
  <c r="N721" i="10"/>
  <c r="N720" i="10"/>
  <c r="N719" i="10"/>
  <c r="N718" i="10"/>
  <c r="N717" i="10"/>
  <c r="N716" i="10"/>
  <c r="N715" i="10"/>
  <c r="N714" i="10"/>
  <c r="N713" i="10"/>
  <c r="N712" i="10"/>
  <c r="N711" i="10"/>
  <c r="N710" i="10"/>
  <c r="N709" i="10"/>
  <c r="N708" i="10"/>
  <c r="N707" i="10"/>
  <c r="N706" i="10"/>
  <c r="N705" i="10"/>
  <c r="N704" i="10"/>
  <c r="N703" i="10"/>
  <c r="N702" i="10"/>
  <c r="N701" i="10"/>
  <c r="N700" i="10"/>
  <c r="N699" i="10"/>
  <c r="N698" i="10"/>
  <c r="N697" i="10"/>
  <c r="N696" i="10"/>
  <c r="N695" i="10"/>
  <c r="N694" i="10"/>
  <c r="N693" i="10"/>
  <c r="N692" i="10"/>
  <c r="N691" i="10"/>
  <c r="N690" i="10"/>
  <c r="N689" i="10"/>
  <c r="N688" i="10"/>
  <c r="N687" i="10"/>
  <c r="N686" i="10"/>
  <c r="N685" i="10"/>
  <c r="N684" i="10"/>
  <c r="N683" i="10"/>
  <c r="N682" i="10"/>
  <c r="N681" i="10"/>
  <c r="N680" i="10"/>
  <c r="N679" i="10"/>
  <c r="N678" i="10"/>
  <c r="N677" i="10"/>
  <c r="N676" i="10"/>
  <c r="N675" i="10"/>
  <c r="N674" i="10"/>
  <c r="N673" i="10"/>
  <c r="N672" i="10"/>
  <c r="N671" i="10"/>
  <c r="N670" i="10"/>
  <c r="N669" i="10"/>
  <c r="N668" i="10"/>
  <c r="N667" i="10"/>
  <c r="N666" i="10"/>
  <c r="N665" i="10"/>
  <c r="N664" i="10"/>
  <c r="N663" i="10"/>
  <c r="N662" i="10"/>
  <c r="N661" i="10"/>
  <c r="N660" i="10"/>
  <c r="N659" i="10"/>
  <c r="N658" i="10"/>
  <c r="N657" i="10"/>
  <c r="N656" i="10"/>
  <c r="N655" i="10"/>
  <c r="N654" i="10"/>
  <c r="N653" i="10"/>
  <c r="N652" i="10"/>
  <c r="N651" i="10"/>
  <c r="N650" i="10"/>
  <c r="N649" i="10"/>
  <c r="N648" i="10"/>
  <c r="N647" i="10"/>
  <c r="N646" i="10"/>
  <c r="N645" i="10"/>
  <c r="N644" i="10"/>
  <c r="N643" i="10"/>
  <c r="N642" i="10"/>
  <c r="N641" i="10"/>
  <c r="N640" i="10"/>
  <c r="N639" i="10"/>
  <c r="N638" i="10"/>
  <c r="N637" i="10"/>
  <c r="N636" i="10"/>
  <c r="N635" i="10"/>
  <c r="N634" i="10"/>
  <c r="N633" i="10"/>
  <c r="N632" i="10"/>
  <c r="N631" i="10"/>
  <c r="N630" i="10"/>
  <c r="N629" i="10"/>
  <c r="N628" i="10"/>
  <c r="N627" i="10"/>
  <c r="N626" i="10"/>
  <c r="N625" i="10"/>
  <c r="N624" i="10"/>
  <c r="N623" i="10"/>
  <c r="N622" i="10"/>
  <c r="N621" i="10"/>
  <c r="N620" i="10"/>
  <c r="N619" i="10"/>
  <c r="N618" i="10"/>
  <c r="N617" i="10"/>
  <c r="N616" i="10"/>
  <c r="N615" i="10"/>
  <c r="N614" i="10"/>
  <c r="N613" i="10"/>
  <c r="N612" i="10"/>
  <c r="N611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592" i="10"/>
  <c r="N591" i="10"/>
  <c r="N590" i="10"/>
  <c r="N589" i="10"/>
  <c r="N588" i="10"/>
  <c r="N587" i="10"/>
  <c r="N586" i="10"/>
  <c r="N585" i="10"/>
  <c r="N584" i="10"/>
  <c r="N583" i="10"/>
  <c r="N582" i="10"/>
  <c r="N581" i="10"/>
  <c r="N580" i="10"/>
  <c r="N579" i="10"/>
  <c r="N578" i="10"/>
  <c r="N577" i="10"/>
  <c r="N576" i="10"/>
  <c r="N575" i="10"/>
  <c r="N574" i="10"/>
  <c r="N573" i="10"/>
  <c r="N572" i="10"/>
  <c r="N571" i="10"/>
  <c r="N570" i="10"/>
  <c r="N569" i="10"/>
  <c r="N568" i="10"/>
  <c r="N567" i="10"/>
  <c r="N566" i="10"/>
  <c r="N565" i="10"/>
  <c r="N564" i="10"/>
  <c r="N563" i="10"/>
  <c r="N562" i="10"/>
  <c r="N561" i="10"/>
  <c r="N560" i="10"/>
  <c r="N559" i="10"/>
  <c r="N558" i="10"/>
  <c r="N557" i="10"/>
  <c r="N556" i="10"/>
  <c r="N555" i="10"/>
  <c r="N554" i="10"/>
  <c r="N553" i="10"/>
  <c r="N552" i="10"/>
  <c r="N551" i="10"/>
  <c r="N550" i="10"/>
  <c r="N549" i="10"/>
  <c r="N548" i="10"/>
  <c r="N547" i="10"/>
  <c r="N546" i="10"/>
  <c r="N545" i="10"/>
  <c r="N544" i="10"/>
  <c r="N543" i="10"/>
  <c r="N542" i="10"/>
  <c r="N541" i="10"/>
  <c r="N540" i="10"/>
  <c r="N539" i="10"/>
  <c r="N538" i="10"/>
  <c r="N537" i="10"/>
  <c r="N536" i="10"/>
  <c r="N535" i="10"/>
  <c r="N534" i="10"/>
  <c r="N533" i="10"/>
  <c r="N532" i="10"/>
  <c r="N531" i="10"/>
  <c r="N530" i="10"/>
  <c r="N529" i="10"/>
  <c r="N528" i="10"/>
  <c r="N527" i="10"/>
  <c r="N526" i="10"/>
  <c r="N525" i="10"/>
  <c r="N524" i="10"/>
  <c r="N523" i="10"/>
  <c r="N522" i="10"/>
  <c r="N521" i="10"/>
  <c r="N520" i="10"/>
  <c r="N519" i="10"/>
  <c r="N518" i="10"/>
  <c r="N517" i="10"/>
  <c r="N516" i="10"/>
  <c r="N515" i="10"/>
  <c r="N514" i="10"/>
  <c r="N513" i="10"/>
  <c r="N512" i="10"/>
  <c r="N511" i="10"/>
  <c r="N510" i="10"/>
  <c r="N509" i="10"/>
  <c r="N508" i="10"/>
  <c r="N507" i="10"/>
  <c r="N506" i="10"/>
  <c r="N505" i="10"/>
  <c r="N504" i="10"/>
  <c r="N503" i="10"/>
  <c r="N502" i="10"/>
  <c r="N501" i="10"/>
  <c r="N500" i="10"/>
  <c r="N499" i="10"/>
  <c r="N498" i="10"/>
  <c r="N497" i="10"/>
  <c r="N496" i="10"/>
  <c r="N495" i="10"/>
  <c r="N494" i="10"/>
  <c r="N493" i="10"/>
  <c r="N492" i="10"/>
  <c r="N491" i="10"/>
  <c r="N490" i="10"/>
  <c r="N489" i="10"/>
  <c r="N488" i="10"/>
  <c r="N487" i="10"/>
  <c r="N486" i="10"/>
  <c r="N485" i="10"/>
  <c r="N484" i="10"/>
  <c r="N483" i="10"/>
  <c r="N482" i="10"/>
  <c r="N481" i="10"/>
  <c r="N480" i="10"/>
  <c r="N479" i="10"/>
  <c r="N478" i="10"/>
  <c r="N477" i="10"/>
  <c r="N476" i="10"/>
  <c r="N475" i="10"/>
  <c r="N474" i="10"/>
  <c r="N473" i="10"/>
  <c r="N472" i="10"/>
  <c r="N471" i="10"/>
  <c r="N470" i="10"/>
  <c r="N469" i="10"/>
  <c r="N468" i="10"/>
  <c r="N467" i="10"/>
  <c r="N466" i="10"/>
  <c r="N465" i="10"/>
  <c r="N464" i="10"/>
  <c r="N463" i="10"/>
  <c r="N462" i="10"/>
  <c r="N461" i="10"/>
  <c r="N460" i="10"/>
  <c r="N459" i="10"/>
  <c r="N458" i="10"/>
  <c r="N457" i="10"/>
  <c r="N456" i="10"/>
  <c r="N455" i="10"/>
  <c r="N454" i="10"/>
  <c r="N453" i="10"/>
  <c r="N452" i="10"/>
  <c r="N451" i="10"/>
  <c r="N450" i="10"/>
  <c r="N449" i="10"/>
  <c r="N448" i="10"/>
  <c r="N447" i="10"/>
  <c r="N446" i="10"/>
  <c r="N445" i="10"/>
  <c r="N444" i="10"/>
  <c r="N443" i="10"/>
  <c r="N442" i="10"/>
  <c r="N441" i="10"/>
  <c r="N440" i="10"/>
  <c r="N439" i="10"/>
  <c r="N438" i="10"/>
  <c r="N437" i="10"/>
  <c r="N436" i="10"/>
  <c r="N435" i="10"/>
  <c r="N434" i="10"/>
  <c r="N433" i="10"/>
  <c r="N432" i="10"/>
  <c r="N431" i="10"/>
  <c r="N430" i="10"/>
  <c r="N429" i="10"/>
  <c r="N428" i="10"/>
  <c r="N427" i="10"/>
  <c r="N426" i="10"/>
  <c r="N425" i="10"/>
  <c r="N424" i="10"/>
  <c r="N423" i="10"/>
  <c r="N422" i="10"/>
  <c r="N421" i="10"/>
  <c r="N420" i="10"/>
  <c r="N419" i="10"/>
  <c r="N418" i="10"/>
  <c r="N417" i="10"/>
  <c r="N416" i="10"/>
  <c r="N415" i="10"/>
  <c r="N414" i="10"/>
  <c r="N413" i="10"/>
  <c r="N412" i="10"/>
  <c r="N411" i="10"/>
  <c r="N410" i="10"/>
  <c r="N409" i="10"/>
  <c r="N408" i="10"/>
  <c r="N407" i="10"/>
  <c r="N406" i="10"/>
  <c r="N405" i="10"/>
  <c r="N404" i="10"/>
  <c r="N403" i="10"/>
  <c r="N402" i="10"/>
  <c r="N401" i="10"/>
  <c r="N400" i="10"/>
  <c r="N399" i="10"/>
  <c r="N398" i="10"/>
  <c r="N397" i="10"/>
  <c r="N396" i="10"/>
  <c r="N395" i="10"/>
  <c r="N394" i="10"/>
  <c r="N393" i="10"/>
  <c r="N392" i="10"/>
  <c r="N391" i="10"/>
  <c r="N390" i="10"/>
  <c r="N389" i="10"/>
  <c r="N388" i="10"/>
  <c r="N387" i="10"/>
  <c r="N386" i="10"/>
  <c r="N385" i="10"/>
  <c r="N384" i="10"/>
  <c r="N383" i="10"/>
  <c r="N382" i="10"/>
  <c r="N381" i="10"/>
  <c r="N380" i="10"/>
  <c r="N379" i="10"/>
  <c r="N378" i="10"/>
  <c r="N377" i="10"/>
  <c r="N376" i="10"/>
  <c r="N375" i="10"/>
  <c r="N374" i="10"/>
  <c r="N373" i="10"/>
  <c r="N372" i="10"/>
  <c r="N371" i="10"/>
  <c r="N370" i="10"/>
  <c r="N369" i="10"/>
  <c r="N368" i="10"/>
  <c r="N367" i="10"/>
  <c r="N366" i="10"/>
  <c r="N365" i="10"/>
  <c r="N364" i="10"/>
  <c r="N363" i="10"/>
  <c r="N362" i="10"/>
  <c r="N361" i="10"/>
  <c r="N360" i="10"/>
  <c r="N359" i="10"/>
  <c r="N358" i="10"/>
  <c r="N357" i="10"/>
  <c r="N356" i="10"/>
  <c r="N355" i="10"/>
  <c r="N354" i="10"/>
  <c r="N353" i="10"/>
  <c r="N352" i="10"/>
  <c r="N351" i="10"/>
  <c r="N350" i="10"/>
  <c r="N349" i="10"/>
  <c r="N348" i="10"/>
  <c r="N347" i="10"/>
  <c r="N346" i="10"/>
  <c r="N345" i="10"/>
  <c r="N344" i="10"/>
  <c r="N343" i="10"/>
  <c r="N342" i="10"/>
  <c r="N341" i="10"/>
  <c r="N340" i="10"/>
  <c r="N339" i="10"/>
  <c r="N338" i="10"/>
  <c r="N337" i="10"/>
  <c r="N336" i="10"/>
  <c r="N335" i="10"/>
  <c r="N334" i="10"/>
  <c r="N333" i="10"/>
  <c r="N332" i="10"/>
  <c r="N331" i="10"/>
  <c r="N330" i="10"/>
  <c r="N329" i="10"/>
  <c r="N328" i="10"/>
  <c r="N327" i="10"/>
  <c r="N326" i="10"/>
  <c r="N325" i="10"/>
  <c r="N324" i="10"/>
  <c r="N323" i="10"/>
  <c r="N322" i="10"/>
  <c r="N321" i="10"/>
  <c r="N320" i="10"/>
  <c r="N319" i="10"/>
  <c r="N318" i="10"/>
  <c r="N317" i="10"/>
  <c r="N316" i="10"/>
  <c r="N315" i="10"/>
  <c r="N314" i="10"/>
  <c r="N313" i="10"/>
  <c r="N312" i="10"/>
  <c r="N311" i="10"/>
  <c r="N310" i="10"/>
  <c r="N309" i="10"/>
  <c r="N308" i="10"/>
  <c r="N307" i="10"/>
  <c r="N306" i="10"/>
  <c r="N305" i="10"/>
  <c r="N304" i="10"/>
  <c r="N303" i="10"/>
  <c r="N302" i="10"/>
  <c r="N301" i="10"/>
  <c r="N300" i="10"/>
  <c r="N299" i="10"/>
  <c r="N298" i="10"/>
  <c r="N297" i="10"/>
  <c r="N296" i="10"/>
  <c r="N295" i="10"/>
  <c r="N294" i="10"/>
  <c r="N293" i="10"/>
  <c r="N292" i="10"/>
  <c r="N291" i="10"/>
  <c r="N290" i="10"/>
  <c r="N289" i="10"/>
  <c r="N288" i="10"/>
  <c r="N287" i="10"/>
  <c r="N286" i="10"/>
  <c r="N285" i="10"/>
  <c r="N284" i="10"/>
  <c r="N283" i="10"/>
  <c r="N282" i="10"/>
  <c r="N281" i="10"/>
  <c r="N280" i="10"/>
  <c r="N279" i="10"/>
  <c r="N278" i="10"/>
  <c r="N277" i="10"/>
  <c r="N276" i="10"/>
  <c r="N275" i="10"/>
  <c r="N274" i="10"/>
  <c r="N273" i="10"/>
  <c r="N272" i="10"/>
  <c r="N271" i="10"/>
  <c r="N270" i="10"/>
  <c r="N269" i="10"/>
  <c r="N268" i="10"/>
  <c r="N267" i="10"/>
  <c r="N266" i="10"/>
  <c r="N265" i="10"/>
  <c r="N264" i="10"/>
  <c r="N263" i="10"/>
  <c r="N262" i="10"/>
  <c r="N261" i="10"/>
  <c r="N260" i="10"/>
  <c r="N259" i="10"/>
  <c r="N258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138" i="10"/>
  <c r="N137" i="10"/>
  <c r="N136" i="10"/>
  <c r="N135" i="10"/>
  <c r="N134" i="10"/>
  <c r="N133" i="10"/>
  <c r="N132" i="10"/>
  <c r="N131" i="10"/>
  <c r="N130" i="10"/>
  <c r="N129" i="10"/>
  <c r="N128" i="10"/>
  <c r="N127" i="10"/>
  <c r="N126" i="10"/>
  <c r="N125" i="10"/>
  <c r="N124" i="10"/>
  <c r="N123" i="10"/>
  <c r="N122" i="10"/>
  <c r="N121" i="10"/>
  <c r="N120" i="10"/>
  <c r="N119" i="10"/>
  <c r="N118" i="10"/>
  <c r="N117" i="10"/>
  <c r="N116" i="10"/>
  <c r="N115" i="10"/>
  <c r="N114" i="10"/>
  <c r="N113" i="10"/>
  <c r="N112" i="10"/>
  <c r="N111" i="10"/>
  <c r="N110" i="10"/>
  <c r="N109" i="10"/>
  <c r="N108" i="10"/>
  <c r="N107" i="10"/>
  <c r="N106" i="10"/>
  <c r="N105" i="10"/>
  <c r="N104" i="10"/>
  <c r="N103" i="10"/>
  <c r="N102" i="10"/>
  <c r="N101" i="10"/>
  <c r="N100" i="10"/>
  <c r="N99" i="10"/>
  <c r="N98" i="10"/>
  <c r="N97" i="10"/>
  <c r="N96" i="10"/>
  <c r="N95" i="10"/>
  <c r="N94" i="10"/>
  <c r="N93" i="10"/>
  <c r="N92" i="10"/>
  <c r="N91" i="10"/>
  <c r="N90" i="10"/>
  <c r="N89" i="10"/>
  <c r="N88" i="10"/>
  <c r="N87" i="10"/>
  <c r="N86" i="10"/>
  <c r="N85" i="10"/>
  <c r="N84" i="10"/>
  <c r="N83" i="10"/>
  <c r="N82" i="10"/>
  <c r="N81" i="10"/>
  <c r="N80" i="10"/>
  <c r="N79" i="10"/>
  <c r="N78" i="10"/>
  <c r="N77" i="10"/>
  <c r="N76" i="10"/>
  <c r="N75" i="10"/>
  <c r="N74" i="10"/>
  <c r="N73" i="10"/>
  <c r="N72" i="10"/>
  <c r="N71" i="10"/>
  <c r="N70" i="10"/>
  <c r="N69" i="10"/>
  <c r="N68" i="10"/>
  <c r="N67" i="10"/>
  <c r="N66" i="10"/>
  <c r="N65" i="10"/>
  <c r="N64" i="10"/>
  <c r="N63" i="10"/>
  <c r="N62" i="10"/>
  <c r="N61" i="10"/>
  <c r="N60" i="10"/>
  <c r="N59" i="10"/>
  <c r="N58" i="10"/>
  <c r="N57" i="10"/>
  <c r="N56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4" i="10"/>
  <c r="N3" i="10"/>
  <c r="C1" i="10"/>
  <c r="B1" i="10"/>
  <c r="N1109" i="9"/>
  <c r="N1108" i="9"/>
  <c r="N1107" i="9"/>
  <c r="N1106" i="9"/>
  <c r="N1105" i="9"/>
  <c r="N1104" i="9"/>
  <c r="N1103" i="9"/>
  <c r="N1102" i="9"/>
  <c r="N1101" i="9"/>
  <c r="N1100" i="9"/>
  <c r="N1099" i="9"/>
  <c r="N1098" i="9"/>
  <c r="N1097" i="9"/>
  <c r="N1096" i="9"/>
  <c r="N1095" i="9"/>
  <c r="N1094" i="9"/>
  <c r="N1093" i="9"/>
  <c r="N1092" i="9"/>
  <c r="N1091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052" i="9"/>
  <c r="N1051" i="9"/>
  <c r="N1050" i="9"/>
  <c r="N1049" i="9"/>
  <c r="N1048" i="9"/>
  <c r="N1047" i="9"/>
  <c r="N1046" i="9"/>
  <c r="N1045" i="9"/>
  <c r="N1044" i="9"/>
  <c r="N1043" i="9"/>
  <c r="N1042" i="9"/>
  <c r="N1041" i="9"/>
  <c r="N1040" i="9"/>
  <c r="N1039" i="9"/>
  <c r="N1038" i="9"/>
  <c r="N1037" i="9"/>
  <c r="N1036" i="9"/>
  <c r="N1035" i="9"/>
  <c r="N1034" i="9"/>
  <c r="N1033" i="9"/>
  <c r="N1032" i="9"/>
  <c r="N1031" i="9"/>
  <c r="N1030" i="9"/>
  <c r="N1029" i="9"/>
  <c r="N1028" i="9"/>
  <c r="N1027" i="9"/>
  <c r="N1026" i="9"/>
  <c r="N1025" i="9"/>
  <c r="N1024" i="9"/>
  <c r="N1023" i="9"/>
  <c r="N1022" i="9"/>
  <c r="N1021" i="9"/>
  <c r="N1020" i="9"/>
  <c r="N1019" i="9"/>
  <c r="N1018" i="9"/>
  <c r="N1017" i="9"/>
  <c r="N1016" i="9"/>
  <c r="N1015" i="9"/>
  <c r="N1014" i="9"/>
  <c r="N1013" i="9"/>
  <c r="N1012" i="9"/>
  <c r="N1011" i="9"/>
  <c r="N1010" i="9"/>
  <c r="N1009" i="9"/>
  <c r="N1008" i="9"/>
  <c r="N1007" i="9"/>
  <c r="N1006" i="9"/>
  <c r="N1005" i="9"/>
  <c r="N1004" i="9"/>
  <c r="N1003" i="9"/>
  <c r="N1002" i="9"/>
  <c r="N1001" i="9"/>
  <c r="N1000" i="9"/>
  <c r="N999" i="9"/>
  <c r="N998" i="9"/>
  <c r="N997" i="9"/>
  <c r="N996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953" i="9"/>
  <c r="N952" i="9"/>
  <c r="N951" i="9"/>
  <c r="N950" i="9"/>
  <c r="N949" i="9"/>
  <c r="N948" i="9"/>
  <c r="N947" i="9"/>
  <c r="N946" i="9"/>
  <c r="N945" i="9"/>
  <c r="N944" i="9"/>
  <c r="N943" i="9"/>
  <c r="N942" i="9"/>
  <c r="N941" i="9"/>
  <c r="N940" i="9"/>
  <c r="N939" i="9"/>
  <c r="N938" i="9"/>
  <c r="N937" i="9"/>
  <c r="N936" i="9"/>
  <c r="N935" i="9"/>
  <c r="N934" i="9"/>
  <c r="N933" i="9"/>
  <c r="N932" i="9"/>
  <c r="N931" i="9"/>
  <c r="N930" i="9"/>
  <c r="N929" i="9"/>
  <c r="N928" i="9"/>
  <c r="N927" i="9"/>
  <c r="N926" i="9"/>
  <c r="N925" i="9"/>
  <c r="N924" i="9"/>
  <c r="N923" i="9"/>
  <c r="N922" i="9"/>
  <c r="N921" i="9"/>
  <c r="N920" i="9"/>
  <c r="N919" i="9"/>
  <c r="N918" i="9"/>
  <c r="N917" i="9"/>
  <c r="N916" i="9"/>
  <c r="N915" i="9"/>
  <c r="N914" i="9"/>
  <c r="N913" i="9"/>
  <c r="N912" i="9"/>
  <c r="N911" i="9"/>
  <c r="N910" i="9"/>
  <c r="N909" i="9"/>
  <c r="N908" i="9"/>
  <c r="N907" i="9"/>
  <c r="N906" i="9"/>
  <c r="N905" i="9"/>
  <c r="N904" i="9"/>
  <c r="N903" i="9"/>
  <c r="N902" i="9"/>
  <c r="N901" i="9"/>
  <c r="N900" i="9"/>
  <c r="N899" i="9"/>
  <c r="N898" i="9"/>
  <c r="N897" i="9"/>
  <c r="N896" i="9"/>
  <c r="N895" i="9"/>
  <c r="N894" i="9"/>
  <c r="N893" i="9"/>
  <c r="N892" i="9"/>
  <c r="N891" i="9"/>
  <c r="N890" i="9"/>
  <c r="N889" i="9"/>
  <c r="N888" i="9"/>
  <c r="N887" i="9"/>
  <c r="N886" i="9"/>
  <c r="N885" i="9"/>
  <c r="N884" i="9"/>
  <c r="N883" i="9"/>
  <c r="N882" i="9"/>
  <c r="N881" i="9"/>
  <c r="N880" i="9"/>
  <c r="N879" i="9"/>
  <c r="N878" i="9"/>
  <c r="N877" i="9"/>
  <c r="N876" i="9"/>
  <c r="N875" i="9"/>
  <c r="N874" i="9"/>
  <c r="N873" i="9"/>
  <c r="N872" i="9"/>
  <c r="N871" i="9"/>
  <c r="N870" i="9"/>
  <c r="N869" i="9"/>
  <c r="N868" i="9"/>
  <c r="N867" i="9"/>
  <c r="N866" i="9"/>
  <c r="N865" i="9"/>
  <c r="N864" i="9"/>
  <c r="N863" i="9"/>
  <c r="N862" i="9"/>
  <c r="N861" i="9"/>
  <c r="N860" i="9"/>
  <c r="N859" i="9"/>
  <c r="N858" i="9"/>
  <c r="N857" i="9"/>
  <c r="N856" i="9"/>
  <c r="N855" i="9"/>
  <c r="N854" i="9"/>
  <c r="N853" i="9"/>
  <c r="N852" i="9"/>
  <c r="N851" i="9"/>
  <c r="N850" i="9"/>
  <c r="N849" i="9"/>
  <c r="N848" i="9"/>
  <c r="N847" i="9"/>
  <c r="N846" i="9"/>
  <c r="N845" i="9"/>
  <c r="N844" i="9"/>
  <c r="N843" i="9"/>
  <c r="N842" i="9"/>
  <c r="N841" i="9"/>
  <c r="N840" i="9"/>
  <c r="N839" i="9"/>
  <c r="N838" i="9"/>
  <c r="N837" i="9"/>
  <c r="N836" i="9"/>
  <c r="N835" i="9"/>
  <c r="N834" i="9"/>
  <c r="N833" i="9"/>
  <c r="N832" i="9"/>
  <c r="N831" i="9"/>
  <c r="N830" i="9"/>
  <c r="N829" i="9"/>
  <c r="N828" i="9"/>
  <c r="N827" i="9"/>
  <c r="N826" i="9"/>
  <c r="N825" i="9"/>
  <c r="N824" i="9"/>
  <c r="N823" i="9"/>
  <c r="N822" i="9"/>
  <c r="N821" i="9"/>
  <c r="N820" i="9"/>
  <c r="N819" i="9"/>
  <c r="N818" i="9"/>
  <c r="N817" i="9"/>
  <c r="N816" i="9"/>
  <c r="N815" i="9"/>
  <c r="N814" i="9"/>
  <c r="N813" i="9"/>
  <c r="N812" i="9"/>
  <c r="N811" i="9"/>
  <c r="N810" i="9"/>
  <c r="N809" i="9"/>
  <c r="N808" i="9"/>
  <c r="N807" i="9"/>
  <c r="N806" i="9"/>
  <c r="N805" i="9"/>
  <c r="N804" i="9"/>
  <c r="N803" i="9"/>
  <c r="N802" i="9"/>
  <c r="N801" i="9"/>
  <c r="N800" i="9"/>
  <c r="N799" i="9"/>
  <c r="N798" i="9"/>
  <c r="N797" i="9"/>
  <c r="N796" i="9"/>
  <c r="N795" i="9"/>
  <c r="N794" i="9"/>
  <c r="N793" i="9"/>
  <c r="N792" i="9"/>
  <c r="N791" i="9"/>
  <c r="N790" i="9"/>
  <c r="N789" i="9"/>
  <c r="N788" i="9"/>
  <c r="N787" i="9"/>
  <c r="N786" i="9"/>
  <c r="N785" i="9"/>
  <c r="N784" i="9"/>
  <c r="N783" i="9"/>
  <c r="N782" i="9"/>
  <c r="N781" i="9"/>
  <c r="N780" i="9"/>
  <c r="N779" i="9"/>
  <c r="N778" i="9"/>
  <c r="N777" i="9"/>
  <c r="N776" i="9"/>
  <c r="N775" i="9"/>
  <c r="N774" i="9"/>
  <c r="N773" i="9"/>
  <c r="N772" i="9"/>
  <c r="N771" i="9"/>
  <c r="N770" i="9"/>
  <c r="N769" i="9"/>
  <c r="N768" i="9"/>
  <c r="N767" i="9"/>
  <c r="N766" i="9"/>
  <c r="N765" i="9"/>
  <c r="N764" i="9"/>
  <c r="N763" i="9"/>
  <c r="N762" i="9"/>
  <c r="N761" i="9"/>
  <c r="N760" i="9"/>
  <c r="N759" i="9"/>
  <c r="N758" i="9"/>
  <c r="N757" i="9"/>
  <c r="N756" i="9"/>
  <c r="N755" i="9"/>
  <c r="N754" i="9"/>
  <c r="N753" i="9"/>
  <c r="N752" i="9"/>
  <c r="N751" i="9"/>
  <c r="N750" i="9"/>
  <c r="N749" i="9"/>
  <c r="N748" i="9"/>
  <c r="N747" i="9"/>
  <c r="N746" i="9"/>
  <c r="N745" i="9"/>
  <c r="N744" i="9"/>
  <c r="N743" i="9"/>
  <c r="N742" i="9"/>
  <c r="N741" i="9"/>
  <c r="N740" i="9"/>
  <c r="N739" i="9"/>
  <c r="N738" i="9"/>
  <c r="N737" i="9"/>
  <c r="N736" i="9"/>
  <c r="N735" i="9"/>
  <c r="N734" i="9"/>
  <c r="N733" i="9"/>
  <c r="N732" i="9"/>
  <c r="N731" i="9"/>
  <c r="N730" i="9"/>
  <c r="N729" i="9"/>
  <c r="N728" i="9"/>
  <c r="N727" i="9"/>
  <c r="N726" i="9"/>
  <c r="N725" i="9"/>
  <c r="N724" i="9"/>
  <c r="N723" i="9"/>
  <c r="N722" i="9"/>
  <c r="N721" i="9"/>
  <c r="N720" i="9"/>
  <c r="N719" i="9"/>
  <c r="N718" i="9"/>
  <c r="N717" i="9"/>
  <c r="N716" i="9"/>
  <c r="N715" i="9"/>
  <c r="N714" i="9"/>
  <c r="N713" i="9"/>
  <c r="N712" i="9"/>
  <c r="N711" i="9"/>
  <c r="N710" i="9"/>
  <c r="N709" i="9"/>
  <c r="N708" i="9"/>
  <c r="N707" i="9"/>
  <c r="N706" i="9"/>
  <c r="N705" i="9"/>
  <c r="N704" i="9"/>
  <c r="N703" i="9"/>
  <c r="N702" i="9"/>
  <c r="N701" i="9"/>
  <c r="N700" i="9"/>
  <c r="N699" i="9"/>
  <c r="N698" i="9"/>
  <c r="N697" i="9"/>
  <c r="N696" i="9"/>
  <c r="N695" i="9"/>
  <c r="N694" i="9"/>
  <c r="N693" i="9"/>
  <c r="N692" i="9"/>
  <c r="N691" i="9"/>
  <c r="N690" i="9"/>
  <c r="N689" i="9"/>
  <c r="N688" i="9"/>
  <c r="N687" i="9"/>
  <c r="N686" i="9"/>
  <c r="N685" i="9"/>
  <c r="N684" i="9"/>
  <c r="N683" i="9"/>
  <c r="N682" i="9"/>
  <c r="N681" i="9"/>
  <c r="N680" i="9"/>
  <c r="N679" i="9"/>
  <c r="N678" i="9"/>
  <c r="N677" i="9"/>
  <c r="N676" i="9"/>
  <c r="N675" i="9"/>
  <c r="N674" i="9"/>
  <c r="N673" i="9"/>
  <c r="N672" i="9"/>
  <c r="N671" i="9"/>
  <c r="N670" i="9"/>
  <c r="N669" i="9"/>
  <c r="N668" i="9"/>
  <c r="N667" i="9"/>
  <c r="N666" i="9"/>
  <c r="N665" i="9"/>
  <c r="N664" i="9"/>
  <c r="N663" i="9"/>
  <c r="N662" i="9"/>
  <c r="N661" i="9"/>
  <c r="N660" i="9"/>
  <c r="N659" i="9"/>
  <c r="N658" i="9"/>
  <c r="N657" i="9"/>
  <c r="N656" i="9"/>
  <c r="N655" i="9"/>
  <c r="N654" i="9"/>
  <c r="N653" i="9"/>
  <c r="N652" i="9"/>
  <c r="N651" i="9"/>
  <c r="N650" i="9"/>
  <c r="N649" i="9"/>
  <c r="N648" i="9"/>
  <c r="N647" i="9"/>
  <c r="N646" i="9"/>
  <c r="N645" i="9"/>
  <c r="N644" i="9"/>
  <c r="N643" i="9"/>
  <c r="N642" i="9"/>
  <c r="N641" i="9"/>
  <c r="N640" i="9"/>
  <c r="N639" i="9"/>
  <c r="N638" i="9"/>
  <c r="N637" i="9"/>
  <c r="N636" i="9"/>
  <c r="N635" i="9"/>
  <c r="N634" i="9"/>
  <c r="N633" i="9"/>
  <c r="N632" i="9"/>
  <c r="N631" i="9"/>
  <c r="N630" i="9"/>
  <c r="N629" i="9"/>
  <c r="N628" i="9"/>
  <c r="N627" i="9"/>
  <c r="N626" i="9"/>
  <c r="N625" i="9"/>
  <c r="N624" i="9"/>
  <c r="N623" i="9"/>
  <c r="N622" i="9"/>
  <c r="N621" i="9"/>
  <c r="N620" i="9"/>
  <c r="N619" i="9"/>
  <c r="N618" i="9"/>
  <c r="N617" i="9"/>
  <c r="N616" i="9"/>
  <c r="N615" i="9"/>
  <c r="N614" i="9"/>
  <c r="N613" i="9"/>
  <c r="N612" i="9"/>
  <c r="N611" i="9"/>
  <c r="N610" i="9"/>
  <c r="N609" i="9"/>
  <c r="N608" i="9"/>
  <c r="N607" i="9"/>
  <c r="N606" i="9"/>
  <c r="N605" i="9"/>
  <c r="N604" i="9"/>
  <c r="N603" i="9"/>
  <c r="N602" i="9"/>
  <c r="N601" i="9"/>
  <c r="N600" i="9"/>
  <c r="N599" i="9"/>
  <c r="N598" i="9"/>
  <c r="N597" i="9"/>
  <c r="N596" i="9"/>
  <c r="N595" i="9"/>
  <c r="N594" i="9"/>
  <c r="N593" i="9"/>
  <c r="N592" i="9"/>
  <c r="N591" i="9"/>
  <c r="N590" i="9"/>
  <c r="N589" i="9"/>
  <c r="N588" i="9"/>
  <c r="N587" i="9"/>
  <c r="N586" i="9"/>
  <c r="N585" i="9"/>
  <c r="N584" i="9"/>
  <c r="N583" i="9"/>
  <c r="N582" i="9"/>
  <c r="N581" i="9"/>
  <c r="N580" i="9"/>
  <c r="N579" i="9"/>
  <c r="N578" i="9"/>
  <c r="N577" i="9"/>
  <c r="N576" i="9"/>
  <c r="N575" i="9"/>
  <c r="N574" i="9"/>
  <c r="N573" i="9"/>
  <c r="N572" i="9"/>
  <c r="N571" i="9"/>
  <c r="N570" i="9"/>
  <c r="N569" i="9"/>
  <c r="N568" i="9"/>
  <c r="N567" i="9"/>
  <c r="N566" i="9"/>
  <c r="N565" i="9"/>
  <c r="N564" i="9"/>
  <c r="N563" i="9"/>
  <c r="N562" i="9"/>
  <c r="N561" i="9"/>
  <c r="N560" i="9"/>
  <c r="N559" i="9"/>
  <c r="N558" i="9"/>
  <c r="N557" i="9"/>
  <c r="N556" i="9"/>
  <c r="N555" i="9"/>
  <c r="N554" i="9"/>
  <c r="N553" i="9"/>
  <c r="N552" i="9"/>
  <c r="N551" i="9"/>
  <c r="N550" i="9"/>
  <c r="N549" i="9"/>
  <c r="N548" i="9"/>
  <c r="N547" i="9"/>
  <c r="N546" i="9"/>
  <c r="N545" i="9"/>
  <c r="N544" i="9"/>
  <c r="N543" i="9"/>
  <c r="N542" i="9"/>
  <c r="N541" i="9"/>
  <c r="N540" i="9"/>
  <c r="N539" i="9"/>
  <c r="N538" i="9"/>
  <c r="N537" i="9"/>
  <c r="N536" i="9"/>
  <c r="N535" i="9"/>
  <c r="N534" i="9"/>
  <c r="N533" i="9"/>
  <c r="N532" i="9"/>
  <c r="N531" i="9"/>
  <c r="N530" i="9"/>
  <c r="N529" i="9"/>
  <c r="N528" i="9"/>
  <c r="N527" i="9"/>
  <c r="N526" i="9"/>
  <c r="N525" i="9"/>
  <c r="N524" i="9"/>
  <c r="N523" i="9"/>
  <c r="N522" i="9"/>
  <c r="N521" i="9"/>
  <c r="N520" i="9"/>
  <c r="N519" i="9"/>
  <c r="N518" i="9"/>
  <c r="N517" i="9"/>
  <c r="N516" i="9"/>
  <c r="N515" i="9"/>
  <c r="N514" i="9"/>
  <c r="N513" i="9"/>
  <c r="N512" i="9"/>
  <c r="N511" i="9"/>
  <c r="N510" i="9"/>
  <c r="N509" i="9"/>
  <c r="N508" i="9"/>
  <c r="N507" i="9"/>
  <c r="N506" i="9"/>
  <c r="N505" i="9"/>
  <c r="N504" i="9"/>
  <c r="N503" i="9"/>
  <c r="N502" i="9"/>
  <c r="N501" i="9"/>
  <c r="N500" i="9"/>
  <c r="N499" i="9"/>
  <c r="N498" i="9"/>
  <c r="N497" i="9"/>
  <c r="N496" i="9"/>
  <c r="N495" i="9"/>
  <c r="N494" i="9"/>
  <c r="N493" i="9"/>
  <c r="N492" i="9"/>
  <c r="N491" i="9"/>
  <c r="N490" i="9"/>
  <c r="N489" i="9"/>
  <c r="N488" i="9"/>
  <c r="N487" i="9"/>
  <c r="N486" i="9"/>
  <c r="N485" i="9"/>
  <c r="N484" i="9"/>
  <c r="N483" i="9"/>
  <c r="N482" i="9"/>
  <c r="N481" i="9"/>
  <c r="N480" i="9"/>
  <c r="N479" i="9"/>
  <c r="N478" i="9"/>
  <c r="N477" i="9"/>
  <c r="N476" i="9"/>
  <c r="N475" i="9"/>
  <c r="N474" i="9"/>
  <c r="N473" i="9"/>
  <c r="N472" i="9"/>
  <c r="N471" i="9"/>
  <c r="N470" i="9"/>
  <c r="N469" i="9"/>
  <c r="N468" i="9"/>
  <c r="N467" i="9"/>
  <c r="N466" i="9"/>
  <c r="N465" i="9"/>
  <c r="N464" i="9"/>
  <c r="N463" i="9"/>
  <c r="N462" i="9"/>
  <c r="N461" i="9"/>
  <c r="N460" i="9"/>
  <c r="N459" i="9"/>
  <c r="N458" i="9"/>
  <c r="N457" i="9"/>
  <c r="N456" i="9"/>
  <c r="N455" i="9"/>
  <c r="N454" i="9"/>
  <c r="N453" i="9"/>
  <c r="N452" i="9"/>
  <c r="N451" i="9"/>
  <c r="N450" i="9"/>
  <c r="N449" i="9"/>
  <c r="N448" i="9"/>
  <c r="N447" i="9"/>
  <c r="N446" i="9"/>
  <c r="N445" i="9"/>
  <c r="N444" i="9"/>
  <c r="N443" i="9"/>
  <c r="N442" i="9"/>
  <c r="N441" i="9"/>
  <c r="N440" i="9"/>
  <c r="N439" i="9"/>
  <c r="N438" i="9"/>
  <c r="N437" i="9"/>
  <c r="N436" i="9"/>
  <c r="N435" i="9"/>
  <c r="N434" i="9"/>
  <c r="N433" i="9"/>
  <c r="N432" i="9"/>
  <c r="N431" i="9"/>
  <c r="N430" i="9"/>
  <c r="N429" i="9"/>
  <c r="N428" i="9"/>
  <c r="N427" i="9"/>
  <c r="N426" i="9"/>
  <c r="N425" i="9"/>
  <c r="N424" i="9"/>
  <c r="N423" i="9"/>
  <c r="N422" i="9"/>
  <c r="N421" i="9"/>
  <c r="N420" i="9"/>
  <c r="N419" i="9"/>
  <c r="N418" i="9"/>
  <c r="N417" i="9"/>
  <c r="N416" i="9"/>
  <c r="N415" i="9"/>
  <c r="N414" i="9"/>
  <c r="N413" i="9"/>
  <c r="N412" i="9"/>
  <c r="N411" i="9"/>
  <c r="N410" i="9"/>
  <c r="N409" i="9"/>
  <c r="N408" i="9"/>
  <c r="N407" i="9"/>
  <c r="N406" i="9"/>
  <c r="N405" i="9"/>
  <c r="N404" i="9"/>
  <c r="N403" i="9"/>
  <c r="N402" i="9"/>
  <c r="N401" i="9"/>
  <c r="N400" i="9"/>
  <c r="N399" i="9"/>
  <c r="N398" i="9"/>
  <c r="N397" i="9"/>
  <c r="N396" i="9"/>
  <c r="N395" i="9"/>
  <c r="N394" i="9"/>
  <c r="N393" i="9"/>
  <c r="N392" i="9"/>
  <c r="N391" i="9"/>
  <c r="N390" i="9"/>
  <c r="N389" i="9"/>
  <c r="N388" i="9"/>
  <c r="N387" i="9"/>
  <c r="N386" i="9"/>
  <c r="N385" i="9"/>
  <c r="N384" i="9"/>
  <c r="N383" i="9"/>
  <c r="N382" i="9"/>
  <c r="N381" i="9"/>
  <c r="N380" i="9"/>
  <c r="N379" i="9"/>
  <c r="N378" i="9"/>
  <c r="N377" i="9"/>
  <c r="N376" i="9"/>
  <c r="N375" i="9"/>
  <c r="N374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335" i="9"/>
  <c r="N334" i="9"/>
  <c r="N333" i="9"/>
  <c r="N332" i="9"/>
  <c r="N331" i="9"/>
  <c r="N330" i="9"/>
  <c r="N329" i="9"/>
  <c r="N328" i="9"/>
  <c r="N327" i="9"/>
  <c r="N326" i="9"/>
  <c r="N325" i="9"/>
  <c r="N324" i="9"/>
  <c r="N323" i="9"/>
  <c r="N322" i="9"/>
  <c r="N321" i="9"/>
  <c r="N320" i="9"/>
  <c r="N319" i="9"/>
  <c r="N318" i="9"/>
  <c r="N317" i="9"/>
  <c r="N316" i="9"/>
  <c r="N315" i="9"/>
  <c r="N314" i="9"/>
  <c r="N313" i="9"/>
  <c r="N312" i="9"/>
  <c r="N311" i="9"/>
  <c r="N310" i="9"/>
  <c r="N309" i="9"/>
  <c r="N308" i="9"/>
  <c r="N307" i="9"/>
  <c r="N306" i="9"/>
  <c r="N305" i="9"/>
  <c r="N304" i="9"/>
  <c r="N303" i="9"/>
  <c r="N302" i="9"/>
  <c r="N301" i="9"/>
  <c r="N300" i="9"/>
  <c r="N299" i="9"/>
  <c r="N298" i="9"/>
  <c r="N297" i="9"/>
  <c r="N296" i="9"/>
  <c r="N295" i="9"/>
  <c r="N294" i="9"/>
  <c r="N293" i="9"/>
  <c r="N292" i="9"/>
  <c r="N291" i="9"/>
  <c r="N290" i="9"/>
  <c r="N289" i="9"/>
  <c r="N288" i="9"/>
  <c r="N287" i="9"/>
  <c r="N286" i="9"/>
  <c r="N285" i="9"/>
  <c r="N284" i="9"/>
  <c r="N283" i="9"/>
  <c r="N282" i="9"/>
  <c r="N281" i="9"/>
  <c r="N280" i="9"/>
  <c r="N279" i="9"/>
  <c r="N278" i="9"/>
  <c r="N277" i="9"/>
  <c r="N276" i="9"/>
  <c r="N275" i="9"/>
  <c r="N274" i="9"/>
  <c r="N273" i="9"/>
  <c r="N272" i="9"/>
  <c r="N271" i="9"/>
  <c r="N270" i="9"/>
  <c r="N269" i="9"/>
  <c r="N268" i="9"/>
  <c r="N267" i="9"/>
  <c r="N266" i="9"/>
  <c r="N265" i="9"/>
  <c r="N264" i="9"/>
  <c r="N263" i="9"/>
  <c r="N262" i="9"/>
  <c r="N261" i="9"/>
  <c r="N260" i="9"/>
  <c r="N259" i="9"/>
  <c r="N258" i="9"/>
  <c r="N257" i="9"/>
  <c r="N256" i="9"/>
  <c r="N255" i="9"/>
  <c r="N254" i="9"/>
  <c r="N253" i="9"/>
  <c r="N252" i="9"/>
  <c r="N251" i="9"/>
  <c r="N250" i="9"/>
  <c r="N249" i="9"/>
  <c r="N248" i="9"/>
  <c r="N247" i="9"/>
  <c r="N246" i="9"/>
  <c r="N245" i="9"/>
  <c r="N244" i="9"/>
  <c r="N243" i="9"/>
  <c r="N242" i="9"/>
  <c r="N241" i="9"/>
  <c r="N240" i="9"/>
  <c r="N239" i="9"/>
  <c r="N238" i="9"/>
  <c r="N237" i="9"/>
  <c r="N236" i="9"/>
  <c r="N235" i="9"/>
  <c r="N234" i="9"/>
  <c r="N233" i="9"/>
  <c r="N232" i="9"/>
  <c r="N231" i="9"/>
  <c r="N230" i="9"/>
  <c r="N229" i="9"/>
  <c r="N228" i="9"/>
  <c r="N227" i="9"/>
  <c r="N226" i="9"/>
  <c r="N225" i="9"/>
  <c r="N224" i="9"/>
  <c r="N223" i="9"/>
  <c r="N222" i="9"/>
  <c r="N221" i="9"/>
  <c r="N220" i="9"/>
  <c r="N219" i="9"/>
  <c r="N218" i="9"/>
  <c r="N217" i="9"/>
  <c r="N216" i="9"/>
  <c r="N215" i="9"/>
  <c r="N214" i="9"/>
  <c r="N213" i="9"/>
  <c r="N212" i="9"/>
  <c r="N211" i="9"/>
  <c r="N210" i="9"/>
  <c r="N209" i="9"/>
  <c r="N208" i="9"/>
  <c r="N207" i="9"/>
  <c r="N206" i="9"/>
  <c r="N205" i="9"/>
  <c r="N204" i="9"/>
  <c r="N203" i="9"/>
  <c r="N202" i="9"/>
  <c r="N201" i="9"/>
  <c r="N200" i="9"/>
  <c r="N199" i="9"/>
  <c r="N198" i="9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C1" i="9"/>
  <c r="B1" i="9"/>
  <c r="N1109" i="8"/>
  <c r="N1108" i="8"/>
  <c r="N1107" i="8"/>
  <c r="N1106" i="8"/>
  <c r="N1105" i="8"/>
  <c r="N1104" i="8"/>
  <c r="N1103" i="8"/>
  <c r="N1102" i="8"/>
  <c r="N1101" i="8"/>
  <c r="N1100" i="8"/>
  <c r="N1099" i="8"/>
  <c r="N1098" i="8"/>
  <c r="N1097" i="8"/>
  <c r="N1096" i="8"/>
  <c r="N1095" i="8"/>
  <c r="N1094" i="8"/>
  <c r="N1093" i="8"/>
  <c r="N1092" i="8"/>
  <c r="N1091" i="8"/>
  <c r="N1090" i="8"/>
  <c r="N1089" i="8"/>
  <c r="N1088" i="8"/>
  <c r="N1087" i="8"/>
  <c r="N1086" i="8"/>
  <c r="N1085" i="8"/>
  <c r="N1084" i="8"/>
  <c r="N1083" i="8"/>
  <c r="N1082" i="8"/>
  <c r="N1081" i="8"/>
  <c r="N1080" i="8"/>
  <c r="N1079" i="8"/>
  <c r="N1078" i="8"/>
  <c r="N1077" i="8"/>
  <c r="N1076" i="8"/>
  <c r="N1075" i="8"/>
  <c r="N1074" i="8"/>
  <c r="N1073" i="8"/>
  <c r="N1072" i="8"/>
  <c r="N1071" i="8"/>
  <c r="N1070" i="8"/>
  <c r="N1069" i="8"/>
  <c r="N1068" i="8"/>
  <c r="N1067" i="8"/>
  <c r="N1066" i="8"/>
  <c r="N1065" i="8"/>
  <c r="N1064" i="8"/>
  <c r="N1063" i="8"/>
  <c r="N1062" i="8"/>
  <c r="N1061" i="8"/>
  <c r="N1060" i="8"/>
  <c r="N1059" i="8"/>
  <c r="N1058" i="8"/>
  <c r="N1057" i="8"/>
  <c r="N1056" i="8"/>
  <c r="N1055" i="8"/>
  <c r="N1054" i="8"/>
  <c r="N1053" i="8"/>
  <c r="N1052" i="8"/>
  <c r="N1051" i="8"/>
  <c r="N1050" i="8"/>
  <c r="N1049" i="8"/>
  <c r="N1048" i="8"/>
  <c r="N1047" i="8"/>
  <c r="N1046" i="8"/>
  <c r="N1045" i="8"/>
  <c r="N1044" i="8"/>
  <c r="N1043" i="8"/>
  <c r="N1042" i="8"/>
  <c r="N1041" i="8"/>
  <c r="N1040" i="8"/>
  <c r="N1039" i="8"/>
  <c r="N1038" i="8"/>
  <c r="N1037" i="8"/>
  <c r="N1036" i="8"/>
  <c r="N1035" i="8"/>
  <c r="N1034" i="8"/>
  <c r="N1033" i="8"/>
  <c r="N1032" i="8"/>
  <c r="N1031" i="8"/>
  <c r="N1030" i="8"/>
  <c r="N1029" i="8"/>
  <c r="N1028" i="8"/>
  <c r="N1027" i="8"/>
  <c r="N1026" i="8"/>
  <c r="N1025" i="8"/>
  <c r="N1024" i="8"/>
  <c r="N1023" i="8"/>
  <c r="N1022" i="8"/>
  <c r="N1021" i="8"/>
  <c r="N1020" i="8"/>
  <c r="N1019" i="8"/>
  <c r="N1018" i="8"/>
  <c r="N1017" i="8"/>
  <c r="N1016" i="8"/>
  <c r="N1015" i="8"/>
  <c r="N1014" i="8"/>
  <c r="N1013" i="8"/>
  <c r="N1012" i="8"/>
  <c r="N1011" i="8"/>
  <c r="N1010" i="8"/>
  <c r="N1009" i="8"/>
  <c r="N1008" i="8"/>
  <c r="N1007" i="8"/>
  <c r="N1006" i="8"/>
  <c r="N1005" i="8"/>
  <c r="N1004" i="8"/>
  <c r="N1003" i="8"/>
  <c r="N1002" i="8"/>
  <c r="N1001" i="8"/>
  <c r="N1000" i="8"/>
  <c r="N999" i="8"/>
  <c r="N998" i="8"/>
  <c r="N997" i="8"/>
  <c r="N996" i="8"/>
  <c r="N995" i="8"/>
  <c r="N994" i="8"/>
  <c r="N993" i="8"/>
  <c r="N992" i="8"/>
  <c r="N991" i="8"/>
  <c r="N990" i="8"/>
  <c r="N989" i="8"/>
  <c r="N988" i="8"/>
  <c r="N987" i="8"/>
  <c r="N986" i="8"/>
  <c r="N985" i="8"/>
  <c r="N984" i="8"/>
  <c r="N983" i="8"/>
  <c r="N982" i="8"/>
  <c r="N981" i="8"/>
  <c r="N980" i="8"/>
  <c r="N979" i="8"/>
  <c r="N978" i="8"/>
  <c r="N977" i="8"/>
  <c r="N976" i="8"/>
  <c r="N975" i="8"/>
  <c r="N974" i="8"/>
  <c r="N973" i="8"/>
  <c r="N972" i="8"/>
  <c r="N971" i="8"/>
  <c r="N970" i="8"/>
  <c r="N969" i="8"/>
  <c r="N968" i="8"/>
  <c r="N967" i="8"/>
  <c r="N966" i="8"/>
  <c r="N965" i="8"/>
  <c r="N964" i="8"/>
  <c r="N963" i="8"/>
  <c r="N962" i="8"/>
  <c r="N961" i="8"/>
  <c r="N960" i="8"/>
  <c r="N959" i="8"/>
  <c r="N958" i="8"/>
  <c r="N957" i="8"/>
  <c r="N956" i="8"/>
  <c r="N955" i="8"/>
  <c r="N954" i="8"/>
  <c r="N953" i="8"/>
  <c r="N952" i="8"/>
  <c r="N951" i="8"/>
  <c r="N950" i="8"/>
  <c r="N949" i="8"/>
  <c r="N948" i="8"/>
  <c r="N947" i="8"/>
  <c r="N946" i="8"/>
  <c r="N945" i="8"/>
  <c r="N944" i="8"/>
  <c r="N943" i="8"/>
  <c r="N942" i="8"/>
  <c r="N941" i="8"/>
  <c r="N940" i="8"/>
  <c r="N939" i="8"/>
  <c r="N938" i="8"/>
  <c r="N937" i="8"/>
  <c r="N936" i="8"/>
  <c r="N935" i="8"/>
  <c r="N934" i="8"/>
  <c r="N933" i="8"/>
  <c r="N932" i="8"/>
  <c r="N931" i="8"/>
  <c r="N930" i="8"/>
  <c r="N929" i="8"/>
  <c r="N928" i="8"/>
  <c r="N927" i="8"/>
  <c r="N926" i="8"/>
  <c r="N925" i="8"/>
  <c r="N924" i="8"/>
  <c r="N923" i="8"/>
  <c r="N922" i="8"/>
  <c r="N921" i="8"/>
  <c r="N920" i="8"/>
  <c r="N919" i="8"/>
  <c r="N918" i="8"/>
  <c r="N917" i="8"/>
  <c r="N916" i="8"/>
  <c r="N915" i="8"/>
  <c r="N914" i="8"/>
  <c r="N913" i="8"/>
  <c r="N912" i="8"/>
  <c r="N911" i="8"/>
  <c r="N910" i="8"/>
  <c r="N909" i="8"/>
  <c r="N908" i="8"/>
  <c r="N907" i="8"/>
  <c r="N906" i="8"/>
  <c r="N905" i="8"/>
  <c r="N904" i="8"/>
  <c r="N903" i="8"/>
  <c r="N902" i="8"/>
  <c r="N901" i="8"/>
  <c r="N900" i="8"/>
  <c r="N899" i="8"/>
  <c r="N898" i="8"/>
  <c r="N897" i="8"/>
  <c r="N896" i="8"/>
  <c r="N895" i="8"/>
  <c r="N894" i="8"/>
  <c r="N893" i="8"/>
  <c r="N892" i="8"/>
  <c r="N891" i="8"/>
  <c r="N890" i="8"/>
  <c r="N889" i="8"/>
  <c r="N888" i="8"/>
  <c r="N887" i="8"/>
  <c r="N886" i="8"/>
  <c r="N885" i="8"/>
  <c r="N884" i="8"/>
  <c r="N883" i="8"/>
  <c r="N882" i="8"/>
  <c r="N881" i="8"/>
  <c r="N880" i="8"/>
  <c r="N879" i="8"/>
  <c r="N878" i="8"/>
  <c r="N877" i="8"/>
  <c r="N876" i="8"/>
  <c r="N875" i="8"/>
  <c r="N874" i="8"/>
  <c r="N873" i="8"/>
  <c r="N872" i="8"/>
  <c r="N871" i="8"/>
  <c r="N870" i="8"/>
  <c r="N869" i="8"/>
  <c r="N868" i="8"/>
  <c r="N867" i="8"/>
  <c r="N866" i="8"/>
  <c r="N865" i="8"/>
  <c r="N864" i="8"/>
  <c r="N863" i="8"/>
  <c r="N862" i="8"/>
  <c r="N861" i="8"/>
  <c r="N860" i="8"/>
  <c r="N859" i="8"/>
  <c r="N858" i="8"/>
  <c r="N857" i="8"/>
  <c r="N856" i="8"/>
  <c r="N855" i="8"/>
  <c r="N854" i="8"/>
  <c r="N853" i="8"/>
  <c r="N852" i="8"/>
  <c r="N851" i="8"/>
  <c r="N850" i="8"/>
  <c r="N849" i="8"/>
  <c r="N848" i="8"/>
  <c r="N847" i="8"/>
  <c r="N846" i="8"/>
  <c r="N845" i="8"/>
  <c r="N844" i="8"/>
  <c r="N843" i="8"/>
  <c r="N842" i="8"/>
  <c r="N841" i="8"/>
  <c r="N840" i="8"/>
  <c r="N839" i="8"/>
  <c r="N838" i="8"/>
  <c r="N837" i="8"/>
  <c r="N836" i="8"/>
  <c r="N835" i="8"/>
  <c r="N834" i="8"/>
  <c r="N833" i="8"/>
  <c r="N832" i="8"/>
  <c r="N831" i="8"/>
  <c r="N830" i="8"/>
  <c r="N829" i="8"/>
  <c r="N828" i="8"/>
  <c r="N827" i="8"/>
  <c r="N826" i="8"/>
  <c r="N825" i="8"/>
  <c r="N824" i="8"/>
  <c r="N823" i="8"/>
  <c r="N822" i="8"/>
  <c r="N821" i="8"/>
  <c r="N820" i="8"/>
  <c r="N819" i="8"/>
  <c r="N818" i="8"/>
  <c r="N817" i="8"/>
  <c r="N816" i="8"/>
  <c r="N815" i="8"/>
  <c r="N814" i="8"/>
  <c r="N813" i="8"/>
  <c r="N812" i="8"/>
  <c r="N811" i="8"/>
  <c r="N810" i="8"/>
  <c r="N809" i="8"/>
  <c r="N808" i="8"/>
  <c r="N807" i="8"/>
  <c r="N806" i="8"/>
  <c r="N805" i="8"/>
  <c r="N804" i="8"/>
  <c r="N803" i="8"/>
  <c r="N802" i="8"/>
  <c r="N801" i="8"/>
  <c r="N800" i="8"/>
  <c r="N799" i="8"/>
  <c r="N798" i="8"/>
  <c r="N797" i="8"/>
  <c r="N796" i="8"/>
  <c r="N795" i="8"/>
  <c r="N794" i="8"/>
  <c r="N793" i="8"/>
  <c r="N792" i="8"/>
  <c r="N791" i="8"/>
  <c r="N790" i="8"/>
  <c r="N789" i="8"/>
  <c r="N788" i="8"/>
  <c r="N787" i="8"/>
  <c r="N786" i="8"/>
  <c r="N785" i="8"/>
  <c r="N784" i="8"/>
  <c r="N783" i="8"/>
  <c r="N782" i="8"/>
  <c r="N781" i="8"/>
  <c r="N780" i="8"/>
  <c r="N779" i="8"/>
  <c r="N778" i="8"/>
  <c r="N777" i="8"/>
  <c r="N776" i="8"/>
  <c r="N775" i="8"/>
  <c r="N774" i="8"/>
  <c r="N773" i="8"/>
  <c r="N772" i="8"/>
  <c r="N771" i="8"/>
  <c r="N770" i="8"/>
  <c r="N769" i="8"/>
  <c r="N768" i="8"/>
  <c r="N767" i="8"/>
  <c r="N766" i="8"/>
  <c r="N765" i="8"/>
  <c r="N764" i="8"/>
  <c r="N763" i="8"/>
  <c r="N762" i="8"/>
  <c r="N761" i="8"/>
  <c r="N760" i="8"/>
  <c r="N759" i="8"/>
  <c r="N758" i="8"/>
  <c r="N757" i="8"/>
  <c r="N756" i="8"/>
  <c r="N755" i="8"/>
  <c r="N754" i="8"/>
  <c r="N753" i="8"/>
  <c r="N752" i="8"/>
  <c r="N751" i="8"/>
  <c r="N750" i="8"/>
  <c r="N749" i="8"/>
  <c r="N748" i="8"/>
  <c r="N747" i="8"/>
  <c r="N746" i="8"/>
  <c r="N745" i="8"/>
  <c r="N744" i="8"/>
  <c r="N743" i="8"/>
  <c r="N742" i="8"/>
  <c r="N741" i="8"/>
  <c r="N740" i="8"/>
  <c r="N739" i="8"/>
  <c r="N738" i="8"/>
  <c r="N737" i="8"/>
  <c r="N736" i="8"/>
  <c r="N735" i="8"/>
  <c r="N734" i="8"/>
  <c r="N733" i="8"/>
  <c r="N732" i="8"/>
  <c r="N731" i="8"/>
  <c r="N730" i="8"/>
  <c r="N729" i="8"/>
  <c r="N728" i="8"/>
  <c r="N727" i="8"/>
  <c r="N726" i="8"/>
  <c r="N725" i="8"/>
  <c r="N724" i="8"/>
  <c r="N723" i="8"/>
  <c r="N722" i="8"/>
  <c r="N721" i="8"/>
  <c r="N720" i="8"/>
  <c r="N719" i="8"/>
  <c r="N718" i="8"/>
  <c r="N717" i="8"/>
  <c r="N716" i="8"/>
  <c r="N715" i="8"/>
  <c r="N714" i="8"/>
  <c r="N713" i="8"/>
  <c r="N712" i="8"/>
  <c r="N711" i="8"/>
  <c r="N710" i="8"/>
  <c r="N709" i="8"/>
  <c r="N708" i="8"/>
  <c r="N707" i="8"/>
  <c r="N706" i="8"/>
  <c r="N705" i="8"/>
  <c r="N704" i="8"/>
  <c r="N703" i="8"/>
  <c r="N702" i="8"/>
  <c r="N701" i="8"/>
  <c r="N700" i="8"/>
  <c r="N699" i="8"/>
  <c r="N698" i="8"/>
  <c r="N697" i="8"/>
  <c r="N696" i="8"/>
  <c r="N695" i="8"/>
  <c r="N694" i="8"/>
  <c r="N693" i="8"/>
  <c r="N692" i="8"/>
  <c r="N691" i="8"/>
  <c r="N690" i="8"/>
  <c r="N689" i="8"/>
  <c r="N688" i="8"/>
  <c r="N687" i="8"/>
  <c r="N686" i="8"/>
  <c r="N685" i="8"/>
  <c r="N684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341" i="8"/>
  <c r="N340" i="8"/>
  <c r="N339" i="8"/>
  <c r="N338" i="8"/>
  <c r="N337" i="8"/>
  <c r="N336" i="8"/>
  <c r="N335" i="8"/>
  <c r="N334" i="8"/>
  <c r="N333" i="8"/>
  <c r="N332" i="8"/>
  <c r="N331" i="8"/>
  <c r="N330" i="8"/>
  <c r="N329" i="8"/>
  <c r="N328" i="8"/>
  <c r="N327" i="8"/>
  <c r="N326" i="8"/>
  <c r="N325" i="8"/>
  <c r="N324" i="8"/>
  <c r="N323" i="8"/>
  <c r="N322" i="8"/>
  <c r="N321" i="8"/>
  <c r="N320" i="8"/>
  <c r="N319" i="8"/>
  <c r="N318" i="8"/>
  <c r="N317" i="8"/>
  <c r="N316" i="8"/>
  <c r="N315" i="8"/>
  <c r="N314" i="8"/>
  <c r="N313" i="8"/>
  <c r="N312" i="8"/>
  <c r="N311" i="8"/>
  <c r="N310" i="8"/>
  <c r="N309" i="8"/>
  <c r="N308" i="8"/>
  <c r="N307" i="8"/>
  <c r="N306" i="8"/>
  <c r="N305" i="8"/>
  <c r="N304" i="8"/>
  <c r="N303" i="8"/>
  <c r="N302" i="8"/>
  <c r="N301" i="8"/>
  <c r="N300" i="8"/>
  <c r="N299" i="8"/>
  <c r="N298" i="8"/>
  <c r="N297" i="8"/>
  <c r="N296" i="8"/>
  <c r="N295" i="8"/>
  <c r="N294" i="8"/>
  <c r="N293" i="8"/>
  <c r="N292" i="8"/>
  <c r="N291" i="8"/>
  <c r="N290" i="8"/>
  <c r="N289" i="8"/>
  <c r="N288" i="8"/>
  <c r="N287" i="8"/>
  <c r="N286" i="8"/>
  <c r="N285" i="8"/>
  <c r="N284" i="8"/>
  <c r="N283" i="8"/>
  <c r="N282" i="8"/>
  <c r="N281" i="8"/>
  <c r="N280" i="8"/>
  <c r="N279" i="8"/>
  <c r="N278" i="8"/>
  <c r="N277" i="8"/>
  <c r="N276" i="8"/>
  <c r="N275" i="8"/>
  <c r="N274" i="8"/>
  <c r="N273" i="8"/>
  <c r="N272" i="8"/>
  <c r="N271" i="8"/>
  <c r="N270" i="8"/>
  <c r="N269" i="8"/>
  <c r="N268" i="8"/>
  <c r="N267" i="8"/>
  <c r="N266" i="8"/>
  <c r="N265" i="8"/>
  <c r="N264" i="8"/>
  <c r="N263" i="8"/>
  <c r="N262" i="8"/>
  <c r="N261" i="8"/>
  <c r="N260" i="8"/>
  <c r="N259" i="8"/>
  <c r="N258" i="8"/>
  <c r="N257" i="8"/>
  <c r="N256" i="8"/>
  <c r="N255" i="8"/>
  <c r="N254" i="8"/>
  <c r="N253" i="8"/>
  <c r="N252" i="8"/>
  <c r="N251" i="8"/>
  <c r="N250" i="8"/>
  <c r="N249" i="8"/>
  <c r="N248" i="8"/>
  <c r="N247" i="8"/>
  <c r="N246" i="8"/>
  <c r="N245" i="8"/>
  <c r="N244" i="8"/>
  <c r="N243" i="8"/>
  <c r="N242" i="8"/>
  <c r="N241" i="8"/>
  <c r="N240" i="8"/>
  <c r="N239" i="8"/>
  <c r="N238" i="8"/>
  <c r="N237" i="8"/>
  <c r="N236" i="8"/>
  <c r="N235" i="8"/>
  <c r="N234" i="8"/>
  <c r="N233" i="8"/>
  <c r="N232" i="8"/>
  <c r="N231" i="8"/>
  <c r="N230" i="8"/>
  <c r="N229" i="8"/>
  <c r="N228" i="8"/>
  <c r="N227" i="8"/>
  <c r="N226" i="8"/>
  <c r="N225" i="8"/>
  <c r="N224" i="8"/>
  <c r="N223" i="8"/>
  <c r="N222" i="8"/>
  <c r="N221" i="8"/>
  <c r="N220" i="8"/>
  <c r="N219" i="8"/>
  <c r="N218" i="8"/>
  <c r="N217" i="8"/>
  <c r="N216" i="8"/>
  <c r="N215" i="8"/>
  <c r="N214" i="8"/>
  <c r="N213" i="8"/>
  <c r="N212" i="8"/>
  <c r="N211" i="8"/>
  <c r="N210" i="8"/>
  <c r="N209" i="8"/>
  <c r="N208" i="8"/>
  <c r="N207" i="8"/>
  <c r="N206" i="8"/>
  <c r="N205" i="8"/>
  <c r="N204" i="8"/>
  <c r="N203" i="8"/>
  <c r="N202" i="8"/>
  <c r="N201" i="8"/>
  <c r="N200" i="8"/>
  <c r="N199" i="8"/>
  <c r="N198" i="8"/>
  <c r="N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1" i="8"/>
  <c r="B1" i="8"/>
  <c r="N1109" i="7"/>
  <c r="N1108" i="7"/>
  <c r="N1107" i="7"/>
  <c r="N1106" i="7"/>
  <c r="N1105" i="7"/>
  <c r="N1104" i="7"/>
  <c r="N1103" i="7"/>
  <c r="N1102" i="7"/>
  <c r="N1101" i="7"/>
  <c r="N1100" i="7"/>
  <c r="N1099" i="7"/>
  <c r="N1098" i="7"/>
  <c r="N1097" i="7"/>
  <c r="N1096" i="7"/>
  <c r="N1095" i="7"/>
  <c r="N1094" i="7"/>
  <c r="N1093" i="7"/>
  <c r="N1092" i="7"/>
  <c r="N1091" i="7"/>
  <c r="N1090" i="7"/>
  <c r="N1089" i="7"/>
  <c r="N1088" i="7"/>
  <c r="N1087" i="7"/>
  <c r="N1086" i="7"/>
  <c r="N1085" i="7"/>
  <c r="N1084" i="7"/>
  <c r="N1083" i="7"/>
  <c r="N1082" i="7"/>
  <c r="N1081" i="7"/>
  <c r="N1080" i="7"/>
  <c r="N1079" i="7"/>
  <c r="N1078" i="7"/>
  <c r="N1077" i="7"/>
  <c r="N1076" i="7"/>
  <c r="N1075" i="7"/>
  <c r="N1074" i="7"/>
  <c r="N1073" i="7"/>
  <c r="N1072" i="7"/>
  <c r="N1071" i="7"/>
  <c r="N1070" i="7"/>
  <c r="N1069" i="7"/>
  <c r="N1068" i="7"/>
  <c r="N1067" i="7"/>
  <c r="N1066" i="7"/>
  <c r="N1065" i="7"/>
  <c r="N1064" i="7"/>
  <c r="N1063" i="7"/>
  <c r="N1062" i="7"/>
  <c r="N1061" i="7"/>
  <c r="N1060" i="7"/>
  <c r="N1059" i="7"/>
  <c r="N1058" i="7"/>
  <c r="N1057" i="7"/>
  <c r="N1056" i="7"/>
  <c r="N1055" i="7"/>
  <c r="N1054" i="7"/>
  <c r="N1053" i="7"/>
  <c r="N1052" i="7"/>
  <c r="N1051" i="7"/>
  <c r="N1050" i="7"/>
  <c r="N1049" i="7"/>
  <c r="N1048" i="7"/>
  <c r="N1047" i="7"/>
  <c r="N1046" i="7"/>
  <c r="N1045" i="7"/>
  <c r="N1044" i="7"/>
  <c r="N1043" i="7"/>
  <c r="N1042" i="7"/>
  <c r="N1041" i="7"/>
  <c r="N1040" i="7"/>
  <c r="N1039" i="7"/>
  <c r="N1038" i="7"/>
  <c r="N1037" i="7"/>
  <c r="N1036" i="7"/>
  <c r="N1035" i="7"/>
  <c r="N1034" i="7"/>
  <c r="N1033" i="7"/>
  <c r="N1032" i="7"/>
  <c r="N1031" i="7"/>
  <c r="N1030" i="7"/>
  <c r="N1029" i="7"/>
  <c r="N1028" i="7"/>
  <c r="N1027" i="7"/>
  <c r="N1026" i="7"/>
  <c r="N1025" i="7"/>
  <c r="N1024" i="7"/>
  <c r="N1023" i="7"/>
  <c r="N1022" i="7"/>
  <c r="N1021" i="7"/>
  <c r="N1020" i="7"/>
  <c r="N1019" i="7"/>
  <c r="N1018" i="7"/>
  <c r="N1017" i="7"/>
  <c r="N1016" i="7"/>
  <c r="N1015" i="7"/>
  <c r="N1014" i="7"/>
  <c r="N1013" i="7"/>
  <c r="N1012" i="7"/>
  <c r="N1011" i="7"/>
  <c r="N1010" i="7"/>
  <c r="N1009" i="7"/>
  <c r="N1008" i="7"/>
  <c r="N1007" i="7"/>
  <c r="N1006" i="7"/>
  <c r="N1005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85" i="7"/>
  <c r="N984" i="7"/>
  <c r="N983" i="7"/>
  <c r="N982" i="7"/>
  <c r="N981" i="7"/>
  <c r="N980" i="7"/>
  <c r="N979" i="7"/>
  <c r="N978" i="7"/>
  <c r="N977" i="7"/>
  <c r="N976" i="7"/>
  <c r="N975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938" i="7"/>
  <c r="N937" i="7"/>
  <c r="N936" i="7"/>
  <c r="N935" i="7"/>
  <c r="N934" i="7"/>
  <c r="N933" i="7"/>
  <c r="N932" i="7"/>
  <c r="N931" i="7"/>
  <c r="N930" i="7"/>
  <c r="N929" i="7"/>
  <c r="N928" i="7"/>
  <c r="N927" i="7"/>
  <c r="N926" i="7"/>
  <c r="N925" i="7"/>
  <c r="N924" i="7"/>
  <c r="N923" i="7"/>
  <c r="N922" i="7"/>
  <c r="N921" i="7"/>
  <c r="N920" i="7"/>
  <c r="N919" i="7"/>
  <c r="N918" i="7"/>
  <c r="N917" i="7"/>
  <c r="N916" i="7"/>
  <c r="N915" i="7"/>
  <c r="N914" i="7"/>
  <c r="N913" i="7"/>
  <c r="N912" i="7"/>
  <c r="N911" i="7"/>
  <c r="N910" i="7"/>
  <c r="N909" i="7"/>
  <c r="N908" i="7"/>
  <c r="N907" i="7"/>
  <c r="N906" i="7"/>
  <c r="N905" i="7"/>
  <c r="N904" i="7"/>
  <c r="N903" i="7"/>
  <c r="N902" i="7"/>
  <c r="N901" i="7"/>
  <c r="N900" i="7"/>
  <c r="N899" i="7"/>
  <c r="N898" i="7"/>
  <c r="N897" i="7"/>
  <c r="N896" i="7"/>
  <c r="N895" i="7"/>
  <c r="N894" i="7"/>
  <c r="N893" i="7"/>
  <c r="N892" i="7"/>
  <c r="N891" i="7"/>
  <c r="N890" i="7"/>
  <c r="N889" i="7"/>
  <c r="N888" i="7"/>
  <c r="N887" i="7"/>
  <c r="N886" i="7"/>
  <c r="N885" i="7"/>
  <c r="N884" i="7"/>
  <c r="N883" i="7"/>
  <c r="N882" i="7"/>
  <c r="N881" i="7"/>
  <c r="N880" i="7"/>
  <c r="N879" i="7"/>
  <c r="N878" i="7"/>
  <c r="N877" i="7"/>
  <c r="N876" i="7"/>
  <c r="N875" i="7"/>
  <c r="N874" i="7"/>
  <c r="N873" i="7"/>
  <c r="N872" i="7"/>
  <c r="N871" i="7"/>
  <c r="N870" i="7"/>
  <c r="N869" i="7"/>
  <c r="N868" i="7"/>
  <c r="N867" i="7"/>
  <c r="N866" i="7"/>
  <c r="N865" i="7"/>
  <c r="N864" i="7"/>
  <c r="N863" i="7"/>
  <c r="N862" i="7"/>
  <c r="N861" i="7"/>
  <c r="N860" i="7"/>
  <c r="N859" i="7"/>
  <c r="N858" i="7"/>
  <c r="N857" i="7"/>
  <c r="N856" i="7"/>
  <c r="N855" i="7"/>
  <c r="N854" i="7"/>
  <c r="N853" i="7"/>
  <c r="N852" i="7"/>
  <c r="N851" i="7"/>
  <c r="N850" i="7"/>
  <c r="N849" i="7"/>
  <c r="N848" i="7"/>
  <c r="N847" i="7"/>
  <c r="N846" i="7"/>
  <c r="N845" i="7"/>
  <c r="N844" i="7"/>
  <c r="N843" i="7"/>
  <c r="N842" i="7"/>
  <c r="N841" i="7"/>
  <c r="N840" i="7"/>
  <c r="N839" i="7"/>
  <c r="N838" i="7"/>
  <c r="N837" i="7"/>
  <c r="N836" i="7"/>
  <c r="N835" i="7"/>
  <c r="N834" i="7"/>
  <c r="N833" i="7"/>
  <c r="N832" i="7"/>
  <c r="N831" i="7"/>
  <c r="N830" i="7"/>
  <c r="N829" i="7"/>
  <c r="N828" i="7"/>
  <c r="N827" i="7"/>
  <c r="N826" i="7"/>
  <c r="N825" i="7"/>
  <c r="N824" i="7"/>
  <c r="N823" i="7"/>
  <c r="N822" i="7"/>
  <c r="N821" i="7"/>
  <c r="N820" i="7"/>
  <c r="N819" i="7"/>
  <c r="N818" i="7"/>
  <c r="N817" i="7"/>
  <c r="N816" i="7"/>
  <c r="N815" i="7"/>
  <c r="N814" i="7"/>
  <c r="N813" i="7"/>
  <c r="N812" i="7"/>
  <c r="N811" i="7"/>
  <c r="N810" i="7"/>
  <c r="N809" i="7"/>
  <c r="N808" i="7"/>
  <c r="N807" i="7"/>
  <c r="N806" i="7"/>
  <c r="N805" i="7"/>
  <c r="N804" i="7"/>
  <c r="N803" i="7"/>
  <c r="N802" i="7"/>
  <c r="N801" i="7"/>
  <c r="N800" i="7"/>
  <c r="N799" i="7"/>
  <c r="N798" i="7"/>
  <c r="N797" i="7"/>
  <c r="N796" i="7"/>
  <c r="N795" i="7"/>
  <c r="N794" i="7"/>
  <c r="N793" i="7"/>
  <c r="N792" i="7"/>
  <c r="N791" i="7"/>
  <c r="N790" i="7"/>
  <c r="N789" i="7"/>
  <c r="N788" i="7"/>
  <c r="N787" i="7"/>
  <c r="N786" i="7"/>
  <c r="N785" i="7"/>
  <c r="N784" i="7"/>
  <c r="N783" i="7"/>
  <c r="N782" i="7"/>
  <c r="N781" i="7"/>
  <c r="N780" i="7"/>
  <c r="N779" i="7"/>
  <c r="N778" i="7"/>
  <c r="N777" i="7"/>
  <c r="N776" i="7"/>
  <c r="N775" i="7"/>
  <c r="N774" i="7"/>
  <c r="N773" i="7"/>
  <c r="N772" i="7"/>
  <c r="N771" i="7"/>
  <c r="N770" i="7"/>
  <c r="N769" i="7"/>
  <c r="N768" i="7"/>
  <c r="N767" i="7"/>
  <c r="N766" i="7"/>
  <c r="N765" i="7"/>
  <c r="N764" i="7"/>
  <c r="N763" i="7"/>
  <c r="N762" i="7"/>
  <c r="N761" i="7"/>
  <c r="N760" i="7"/>
  <c r="N759" i="7"/>
  <c r="N758" i="7"/>
  <c r="N757" i="7"/>
  <c r="N756" i="7"/>
  <c r="N755" i="7"/>
  <c r="N754" i="7"/>
  <c r="N753" i="7"/>
  <c r="N752" i="7"/>
  <c r="N751" i="7"/>
  <c r="N750" i="7"/>
  <c r="N749" i="7"/>
  <c r="N748" i="7"/>
  <c r="N747" i="7"/>
  <c r="N746" i="7"/>
  <c r="N745" i="7"/>
  <c r="N744" i="7"/>
  <c r="N743" i="7"/>
  <c r="N742" i="7"/>
  <c r="N741" i="7"/>
  <c r="N740" i="7"/>
  <c r="N739" i="7"/>
  <c r="N738" i="7"/>
  <c r="N737" i="7"/>
  <c r="N736" i="7"/>
  <c r="N735" i="7"/>
  <c r="N734" i="7"/>
  <c r="N733" i="7"/>
  <c r="N732" i="7"/>
  <c r="N731" i="7"/>
  <c r="N730" i="7"/>
  <c r="N729" i="7"/>
  <c r="N728" i="7"/>
  <c r="N727" i="7"/>
  <c r="N726" i="7"/>
  <c r="N725" i="7"/>
  <c r="N724" i="7"/>
  <c r="N723" i="7"/>
  <c r="N722" i="7"/>
  <c r="N721" i="7"/>
  <c r="N720" i="7"/>
  <c r="N719" i="7"/>
  <c r="N718" i="7"/>
  <c r="N717" i="7"/>
  <c r="N716" i="7"/>
  <c r="N715" i="7"/>
  <c r="N714" i="7"/>
  <c r="N713" i="7"/>
  <c r="N712" i="7"/>
  <c r="N711" i="7"/>
  <c r="N710" i="7"/>
  <c r="N709" i="7"/>
  <c r="N708" i="7"/>
  <c r="N707" i="7"/>
  <c r="N706" i="7"/>
  <c r="N705" i="7"/>
  <c r="N704" i="7"/>
  <c r="N703" i="7"/>
  <c r="N702" i="7"/>
  <c r="N701" i="7"/>
  <c r="N700" i="7"/>
  <c r="N699" i="7"/>
  <c r="N698" i="7"/>
  <c r="N697" i="7"/>
  <c r="N696" i="7"/>
  <c r="N695" i="7"/>
  <c r="N694" i="7"/>
  <c r="N693" i="7"/>
  <c r="N692" i="7"/>
  <c r="N691" i="7"/>
  <c r="N690" i="7"/>
  <c r="N689" i="7"/>
  <c r="N688" i="7"/>
  <c r="N687" i="7"/>
  <c r="N686" i="7"/>
  <c r="N685" i="7"/>
  <c r="N684" i="7"/>
  <c r="N683" i="7"/>
  <c r="N682" i="7"/>
  <c r="N681" i="7"/>
  <c r="N680" i="7"/>
  <c r="N679" i="7"/>
  <c r="N678" i="7"/>
  <c r="N677" i="7"/>
  <c r="N676" i="7"/>
  <c r="N675" i="7"/>
  <c r="N674" i="7"/>
  <c r="N673" i="7"/>
  <c r="N672" i="7"/>
  <c r="N671" i="7"/>
  <c r="N670" i="7"/>
  <c r="N669" i="7"/>
  <c r="N668" i="7"/>
  <c r="N667" i="7"/>
  <c r="N666" i="7"/>
  <c r="N665" i="7"/>
  <c r="N664" i="7"/>
  <c r="N663" i="7"/>
  <c r="N662" i="7"/>
  <c r="N661" i="7"/>
  <c r="N660" i="7"/>
  <c r="N659" i="7"/>
  <c r="N658" i="7"/>
  <c r="N657" i="7"/>
  <c r="N656" i="7"/>
  <c r="N655" i="7"/>
  <c r="N654" i="7"/>
  <c r="N653" i="7"/>
  <c r="N652" i="7"/>
  <c r="N651" i="7"/>
  <c r="N650" i="7"/>
  <c r="N649" i="7"/>
  <c r="N648" i="7"/>
  <c r="N647" i="7"/>
  <c r="N646" i="7"/>
  <c r="N645" i="7"/>
  <c r="N644" i="7"/>
  <c r="N643" i="7"/>
  <c r="N642" i="7"/>
  <c r="N641" i="7"/>
  <c r="N640" i="7"/>
  <c r="N639" i="7"/>
  <c r="N638" i="7"/>
  <c r="N637" i="7"/>
  <c r="N636" i="7"/>
  <c r="N635" i="7"/>
  <c r="N634" i="7"/>
  <c r="N633" i="7"/>
  <c r="N632" i="7"/>
  <c r="N631" i="7"/>
  <c r="N630" i="7"/>
  <c r="N629" i="7"/>
  <c r="N628" i="7"/>
  <c r="N627" i="7"/>
  <c r="N626" i="7"/>
  <c r="N625" i="7"/>
  <c r="N624" i="7"/>
  <c r="N623" i="7"/>
  <c r="N622" i="7"/>
  <c r="N621" i="7"/>
  <c r="N620" i="7"/>
  <c r="N619" i="7"/>
  <c r="N618" i="7"/>
  <c r="N617" i="7"/>
  <c r="N616" i="7"/>
  <c r="N615" i="7"/>
  <c r="N614" i="7"/>
  <c r="N613" i="7"/>
  <c r="N612" i="7"/>
  <c r="N611" i="7"/>
  <c r="N610" i="7"/>
  <c r="N609" i="7"/>
  <c r="N608" i="7"/>
  <c r="N607" i="7"/>
  <c r="N606" i="7"/>
  <c r="N605" i="7"/>
  <c r="N604" i="7"/>
  <c r="N603" i="7"/>
  <c r="N602" i="7"/>
  <c r="N601" i="7"/>
  <c r="N600" i="7"/>
  <c r="N599" i="7"/>
  <c r="N598" i="7"/>
  <c r="N597" i="7"/>
  <c r="N596" i="7"/>
  <c r="N595" i="7"/>
  <c r="N594" i="7"/>
  <c r="N593" i="7"/>
  <c r="N592" i="7"/>
  <c r="N591" i="7"/>
  <c r="N590" i="7"/>
  <c r="N589" i="7"/>
  <c r="N588" i="7"/>
  <c r="N587" i="7"/>
  <c r="N586" i="7"/>
  <c r="N585" i="7"/>
  <c r="N584" i="7"/>
  <c r="N583" i="7"/>
  <c r="N582" i="7"/>
  <c r="N581" i="7"/>
  <c r="N580" i="7"/>
  <c r="N579" i="7"/>
  <c r="N578" i="7"/>
  <c r="N577" i="7"/>
  <c r="N576" i="7"/>
  <c r="N575" i="7"/>
  <c r="N574" i="7"/>
  <c r="N573" i="7"/>
  <c r="N572" i="7"/>
  <c r="N571" i="7"/>
  <c r="N570" i="7"/>
  <c r="N569" i="7"/>
  <c r="N568" i="7"/>
  <c r="N567" i="7"/>
  <c r="N566" i="7"/>
  <c r="N565" i="7"/>
  <c r="N564" i="7"/>
  <c r="N563" i="7"/>
  <c r="N562" i="7"/>
  <c r="N561" i="7"/>
  <c r="N560" i="7"/>
  <c r="N559" i="7"/>
  <c r="N558" i="7"/>
  <c r="N557" i="7"/>
  <c r="N556" i="7"/>
  <c r="N555" i="7"/>
  <c r="N554" i="7"/>
  <c r="N553" i="7"/>
  <c r="N552" i="7"/>
  <c r="N551" i="7"/>
  <c r="N550" i="7"/>
  <c r="N549" i="7"/>
  <c r="N548" i="7"/>
  <c r="N547" i="7"/>
  <c r="N546" i="7"/>
  <c r="N545" i="7"/>
  <c r="N544" i="7"/>
  <c r="N543" i="7"/>
  <c r="N542" i="7"/>
  <c r="N541" i="7"/>
  <c r="N540" i="7"/>
  <c r="N539" i="7"/>
  <c r="N538" i="7"/>
  <c r="N537" i="7"/>
  <c r="N536" i="7"/>
  <c r="N535" i="7"/>
  <c r="N534" i="7"/>
  <c r="N533" i="7"/>
  <c r="N532" i="7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N463" i="7"/>
  <c r="N462" i="7"/>
  <c r="N461" i="7"/>
  <c r="N460" i="7"/>
  <c r="N459" i="7"/>
  <c r="N458" i="7"/>
  <c r="N457" i="7"/>
  <c r="N456" i="7"/>
  <c r="N455" i="7"/>
  <c r="N454" i="7"/>
  <c r="N453" i="7"/>
  <c r="N452" i="7"/>
  <c r="N451" i="7"/>
  <c r="N450" i="7"/>
  <c r="N449" i="7"/>
  <c r="N448" i="7"/>
  <c r="N447" i="7"/>
  <c r="N446" i="7"/>
  <c r="N445" i="7"/>
  <c r="N444" i="7"/>
  <c r="N443" i="7"/>
  <c r="N442" i="7"/>
  <c r="N441" i="7"/>
  <c r="N440" i="7"/>
  <c r="N439" i="7"/>
  <c r="N438" i="7"/>
  <c r="N437" i="7"/>
  <c r="N436" i="7"/>
  <c r="N435" i="7"/>
  <c r="N434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1" i="7"/>
  <c r="B1" i="7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C1" i="5"/>
  <c r="B1" i="5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C1" i="4"/>
  <c r="B1" i="4"/>
  <c r="N1109" i="3"/>
  <c r="N1108" i="3"/>
  <c r="N1107" i="3"/>
  <c r="N1106" i="3"/>
  <c r="N1105" i="3"/>
  <c r="N1104" i="3"/>
  <c r="N1103" i="3"/>
  <c r="N1102" i="3"/>
  <c r="N1101" i="3"/>
  <c r="N1100" i="3"/>
  <c r="N1099" i="3"/>
  <c r="N1098" i="3"/>
  <c r="N1097" i="3"/>
  <c r="N1096" i="3"/>
  <c r="N1095" i="3"/>
  <c r="N1094" i="3"/>
  <c r="N1093" i="3"/>
  <c r="N1092" i="3"/>
  <c r="N1091" i="3"/>
  <c r="N1090" i="3"/>
  <c r="N1089" i="3"/>
  <c r="N1088" i="3"/>
  <c r="N1087" i="3"/>
  <c r="N1086" i="3"/>
  <c r="N1085" i="3"/>
  <c r="N1084" i="3"/>
  <c r="N1083" i="3"/>
  <c r="N1082" i="3"/>
  <c r="N1081" i="3"/>
  <c r="N1080" i="3"/>
  <c r="N1079" i="3"/>
  <c r="N1078" i="3"/>
  <c r="N1077" i="3"/>
  <c r="N1076" i="3"/>
  <c r="N1075" i="3"/>
  <c r="N1074" i="3"/>
  <c r="N1073" i="3"/>
  <c r="N1072" i="3"/>
  <c r="N1071" i="3"/>
  <c r="N1070" i="3"/>
  <c r="N1069" i="3"/>
  <c r="N1068" i="3"/>
  <c r="N1067" i="3"/>
  <c r="N1066" i="3"/>
  <c r="N1065" i="3"/>
  <c r="N1064" i="3"/>
  <c r="N1063" i="3"/>
  <c r="N1062" i="3"/>
  <c r="N1061" i="3"/>
  <c r="N1060" i="3"/>
  <c r="N1059" i="3"/>
  <c r="N1058" i="3"/>
  <c r="N1057" i="3"/>
  <c r="N1056" i="3"/>
  <c r="N1055" i="3"/>
  <c r="N1054" i="3"/>
  <c r="N1053" i="3"/>
  <c r="N1052" i="3"/>
  <c r="N1051" i="3"/>
  <c r="N1050" i="3"/>
  <c r="N1049" i="3"/>
  <c r="N1048" i="3"/>
  <c r="N1047" i="3"/>
  <c r="N1046" i="3"/>
  <c r="N1045" i="3"/>
  <c r="N1044" i="3"/>
  <c r="N1043" i="3"/>
  <c r="N1042" i="3"/>
  <c r="N1041" i="3"/>
  <c r="N1040" i="3"/>
  <c r="N1039" i="3"/>
  <c r="N1038" i="3"/>
  <c r="N1037" i="3"/>
  <c r="N1036" i="3"/>
  <c r="N1035" i="3"/>
  <c r="N1034" i="3"/>
  <c r="N1033" i="3"/>
  <c r="N1032" i="3"/>
  <c r="N1031" i="3"/>
  <c r="N1030" i="3"/>
  <c r="N1029" i="3"/>
  <c r="N1028" i="3"/>
  <c r="N1027" i="3"/>
  <c r="N1026" i="3"/>
  <c r="N1025" i="3"/>
  <c r="N1024" i="3"/>
  <c r="N1023" i="3"/>
  <c r="N1022" i="3"/>
  <c r="N1021" i="3"/>
  <c r="N1020" i="3"/>
  <c r="N1019" i="3"/>
  <c r="N1018" i="3"/>
  <c r="N1017" i="3"/>
  <c r="N1016" i="3"/>
  <c r="N1015" i="3"/>
  <c r="N1014" i="3"/>
  <c r="N1013" i="3"/>
  <c r="N1012" i="3"/>
  <c r="N1011" i="3"/>
  <c r="N1010" i="3"/>
  <c r="N1009" i="3"/>
  <c r="N1008" i="3"/>
  <c r="N1007" i="3"/>
  <c r="N1006" i="3"/>
  <c r="N1005" i="3"/>
  <c r="N1004" i="3"/>
  <c r="N1003" i="3"/>
  <c r="N1002" i="3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9" i="3"/>
  <c r="N978" i="3"/>
  <c r="N977" i="3"/>
  <c r="N976" i="3"/>
  <c r="N975" i="3"/>
  <c r="N974" i="3"/>
  <c r="N973" i="3"/>
  <c r="N972" i="3"/>
  <c r="N971" i="3"/>
  <c r="N970" i="3"/>
  <c r="N969" i="3"/>
  <c r="N968" i="3"/>
  <c r="N967" i="3"/>
  <c r="N966" i="3"/>
  <c r="N965" i="3"/>
  <c r="N964" i="3"/>
  <c r="N963" i="3"/>
  <c r="N962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2" i="3"/>
  <c r="N911" i="3"/>
  <c r="N910" i="3"/>
  <c r="N909" i="3"/>
  <c r="N908" i="3"/>
  <c r="N907" i="3"/>
  <c r="N906" i="3"/>
  <c r="N905" i="3"/>
  <c r="N904" i="3"/>
  <c r="N903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9" i="3"/>
  <c r="N888" i="3"/>
  <c r="N887" i="3"/>
  <c r="N886" i="3"/>
  <c r="N885" i="3"/>
  <c r="N884" i="3"/>
  <c r="N883" i="3"/>
  <c r="N882" i="3"/>
  <c r="N881" i="3"/>
  <c r="N880" i="3"/>
  <c r="N879" i="3"/>
  <c r="N878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1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4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C1" i="3"/>
  <c r="B1" i="3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C1" i="2"/>
  <c r="B1" i="2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C1" i="1"/>
  <c r="B1" i="1"/>
  <c r="B1" i="14" l="1"/>
</calcChain>
</file>

<file path=xl/sharedStrings.xml><?xml version="1.0" encoding="utf-8"?>
<sst xmlns="http://schemas.openxmlformats.org/spreadsheetml/2006/main" count="65516" uniqueCount="12770">
  <si>
    <t>N_TRACKS NEEDED</t>
  </si>
  <si>
    <t>RED = Available</t>
  </si>
  <si>
    <t>piano: l, bass: r</t>
  </si>
  <si>
    <t>anchor_number</t>
  </si>
  <si>
    <t>anchor_point</t>
  </si>
  <si>
    <t>recording_date_estimate</t>
  </si>
  <si>
    <t>days_from_anchor</t>
  </si>
  <si>
    <t>bandleader</t>
  </si>
  <si>
    <t>piano</t>
  </si>
  <si>
    <t>bass</t>
  </si>
  <si>
    <t>drums</t>
  </si>
  <si>
    <t>recording_title</t>
  </si>
  <si>
    <t>recording_position</t>
  </si>
  <si>
    <t>release_title</t>
  </si>
  <si>
    <t>recording_length_</t>
  </si>
  <si>
    <t>recording_id_for_lbz</t>
  </si>
  <si>
    <t>link</t>
  </si>
  <si>
    <t>is_acceptable(Y/N)</t>
  </si>
  <si>
    <t>start_timestamp</t>
  </si>
  <si>
    <t>end_timestamp</t>
  </si>
  <si>
    <t>youtube_link</t>
  </si>
  <si>
    <t>channel_overrides</t>
  </si>
  <si>
    <t>time_signature</t>
  </si>
  <si>
    <t>first_downbeat</t>
  </si>
  <si>
    <t>notes</t>
  </si>
  <si>
    <t>rating_bass_audio</t>
  </si>
  <si>
    <t>rating_bass_detection</t>
  </si>
  <si>
    <t>rating_drums_audio</t>
  </si>
  <si>
    <t>rating_drums_detection</t>
  </si>
  <si>
    <t>rating_mix</t>
  </si>
  <si>
    <t>rating_piano_audio</t>
  </si>
  <si>
    <t>rating_piano_detection</t>
  </si>
  <si>
    <t>rating_comments</t>
  </si>
  <si>
    <t>has_annotations</t>
  </si>
  <si>
    <t>McCoy Tyner</t>
  </si>
  <si>
    <t>Art Davis</t>
  </si>
  <si>
    <t>Elvin Jones</t>
  </si>
  <si>
    <t>There Is No Greater Love</t>
  </si>
  <si>
    <t>Inception</t>
  </si>
  <si>
    <t>06:21</t>
  </si>
  <si>
    <t>https://listenbrainz.org/player/?recording_mbids=ff750e5b-882a-4742-8c9f-795b988fff39</t>
  </si>
  <si>
    <t>N</t>
  </si>
  <si>
    <t>Blues for Gwen</t>
  </si>
  <si>
    <t>04:26</t>
  </si>
  <si>
    <t>https://listenbrainz.org/player/?recording_mbids=72d0306f-d3ed-4332-9d59-1c22271568d7</t>
  </si>
  <si>
    <t>Y</t>
  </si>
  <si>
    <t>00:29</t>
  </si>
  <si>
    <t>03:44</t>
  </si>
  <si>
    <t>https://www.youtube.com/watch?v=WpF5Iuz1ulI</t>
  </si>
  <si>
    <t>piano: l</t>
  </si>
  <si>
    <t>Sunset</t>
  </si>
  <si>
    <t>04:42</t>
  </si>
  <si>
    <t>https://listenbrainz.org/player/?recording_mbids=1d9255c5-e212-49e3-8b2e-86d9eb190d32</t>
  </si>
  <si>
    <t>ballad</t>
  </si>
  <si>
    <t>Speak Low</t>
  </si>
  <si>
    <t>06:17</t>
  </si>
  <si>
    <t>https://listenbrainz.org/player/?recording_mbids=0d6615ac-dfaf-4972-9d09-a6b0b7e1d274</t>
  </si>
  <si>
    <t>01:04</t>
  </si>
  <si>
    <t>03:20</t>
  </si>
  <si>
    <t>https://www.youtube.com/watch?v=kDkzyUXX_QU</t>
  </si>
  <si>
    <t>Inception + Reaching Fourth</t>
  </si>
  <si>
    <t>04:28.773000</t>
  </si>
  <si>
    <t>https://listenbrainz.org/player/?recording_mbids=55301fb7-ec6a-4e36-bb87-aed5b8b4c571</t>
  </si>
  <si>
    <t>Effendi</t>
  </si>
  <si>
    <t>06:39.453000</t>
  </si>
  <si>
    <t>https://listenbrainz.org/player/?recording_mbids=c1428278-5385-480d-82c8-e18a400c6346</t>
  </si>
  <si>
    <t>Henry Grimes</t>
  </si>
  <si>
    <t>Roy Haynes</t>
  </si>
  <si>
    <t>Reaching Fourth</t>
  </si>
  <si>
    <t>04:21.293000</t>
  </si>
  <si>
    <t>https://listenbrainz.org/player/?recording_mbids=05a4fcdf-5865-4b55-8753-36d479597a7b</t>
  </si>
  <si>
    <t>Goodbye</t>
  </si>
  <si>
    <t>05:46.186000</t>
  </si>
  <si>
    <t>https://listenbrainz.org/player/?recording_mbids=a9db064f-9f20-4b4c-949b-218c3d68b152</t>
  </si>
  <si>
    <t>Theme for Ernie</t>
  </si>
  <si>
    <t>06:00.013000</t>
  </si>
  <si>
    <t>https://listenbrainz.org/player/?recording_mbids=60aa6aca-6b1a-43ae-8630-71978fd37400</t>
  </si>
  <si>
    <t>Steve Davis</t>
  </si>
  <si>
    <t>Lazy Bird</t>
  </si>
  <si>
    <t>03:30.200000</t>
  </si>
  <si>
    <t>https://listenbrainz.org/player/?recording_mbids=09dff582-08cd-462a-bae9-cc8cd6717b26</t>
  </si>
  <si>
    <t>In Your Own Sweet Way</t>
  </si>
  <si>
    <t>05:18.373000</t>
  </si>
  <si>
    <t>https://listenbrainz.org/player/?recording_mbids=81aa6670-c67b-4f73-b827-fcdc69d4d423</t>
  </si>
  <si>
    <t>Blues Back</t>
  </si>
  <si>
    <t>06:53</t>
  </si>
  <si>
    <t>https://listenbrainz.org/player/?recording_mbids=0c87c237-1892-4165-aa74-d89809ec99e4</t>
  </si>
  <si>
    <t>01:40</t>
  </si>
  <si>
    <t>04:20</t>
  </si>
  <si>
    <t>https://www.youtube.com/watch?v=7LG_N-pwcqQ</t>
  </si>
  <si>
    <t>Old Devil Moon</t>
  </si>
  <si>
    <t>07:26</t>
  </si>
  <si>
    <t>https://listenbrainz.org/player/?recording_mbids=69b7b595-3646-4543-9d7b-220b7580365e</t>
  </si>
  <si>
    <t>01:47</t>
  </si>
  <si>
    <t>05:44</t>
  </si>
  <si>
    <t>https://www.youtube.com/watch?v=ecL6pcnAb0c</t>
  </si>
  <si>
    <t>Have You Met Miss Jones?</t>
  </si>
  <si>
    <t>03:46</t>
  </si>
  <si>
    <t>https://listenbrainz.org/player/?recording_mbids=02f5ad0a-1d96-424e-be56-ae7c3af2d362</t>
  </si>
  <si>
    <t>brushes</t>
  </si>
  <si>
    <t>Lex Humphries</t>
  </si>
  <si>
    <t>Satin Doll</t>
  </si>
  <si>
    <t>Nights of Ballads and Blues</t>
  </si>
  <si>
    <t>05:40</t>
  </si>
  <si>
    <t>https://listenbrainz.org/player/?recording_mbids=7612e078-619b-4945-b305-8bf171bbaac2</t>
  </si>
  <si>
    <t>We’ll Be Together Again</t>
  </si>
  <si>
    <t>03:40</t>
  </si>
  <si>
    <t>https://listenbrainz.org/player/?recording_mbids=3fd6833d-1e47-4bb0-b58a-e34562989956</t>
  </si>
  <si>
    <t>’Round Midnight</t>
  </si>
  <si>
    <t>06:22</t>
  </si>
  <si>
    <t>https://listenbrainz.org/player/?recording_mbids=3bfe801b-f3a9-4b0f-b763-2b8c5bbd03db</t>
  </si>
  <si>
    <t>For Heaven’s Sake</t>
  </si>
  <si>
    <t>03:48</t>
  </si>
  <si>
    <t>https://listenbrainz.org/player/?recording_mbids=a59303d2-90a4-4bc7-809b-79f7756df5bc</t>
  </si>
  <si>
    <t>Star Eyes</t>
  </si>
  <si>
    <t>05:04</t>
  </si>
  <si>
    <t>https://listenbrainz.org/player/?recording_mbids=ac099623-25c7-468c-8093-d497451fd868</t>
  </si>
  <si>
    <t>Blue Monk</t>
  </si>
  <si>
    <t>05:22</t>
  </si>
  <si>
    <t>https://listenbrainz.org/player/?recording_mbids=15b3be4c-49c0-49ca-a3d6-0cedfa03bb9f</t>
  </si>
  <si>
    <t>Days of Wine and Roses</t>
  </si>
  <si>
    <t>03:23</t>
  </si>
  <si>
    <t>https://listenbrainz.org/player/?recording_mbids=84739d64-1cd6-477b-885e-8bdd7683b9bf</t>
  </si>
  <si>
    <t>Groove Waltz</t>
  </si>
  <si>
    <t>The Impulse Story</t>
  </si>
  <si>
    <t>05:30</t>
  </si>
  <si>
    <t>https://listenbrainz.org/player/?recording_mbids=74968459-a098-4553-9eef-820e40aae687</t>
  </si>
  <si>
    <t>Jimmy Garrison</t>
  </si>
  <si>
    <t>Albert “Tootie” Heath</t>
  </si>
  <si>
    <t>A Night in Tunisia</t>
  </si>
  <si>
    <t>Today and Tomorrow</t>
  </si>
  <si>
    <t>05:08</t>
  </si>
  <si>
    <t>https://listenbrainz.org/player/?recording_mbids=b1e44195-7052-47aa-ab32-638bebc9a87f</t>
  </si>
  <si>
    <t>Brushes</t>
  </si>
  <si>
    <t>Autumn Leaves</t>
  </si>
  <si>
    <t>06:10</t>
  </si>
  <si>
    <t>https://listenbrainz.org/player/?recording_mbids=cde2ec8e-8f5f-4e42-88a3-59014150c922</t>
  </si>
  <si>
    <t>When Sunny Gets Blue</t>
  </si>
  <si>
    <t>04:43</t>
  </si>
  <si>
    <t>https://listenbrainz.org/player/?recording_mbids=95242af0-39db-46dc-b759-ec9430f008f4</t>
  </si>
  <si>
    <t>Bob Cranshaw</t>
  </si>
  <si>
    <t>Mickey Roker</t>
  </si>
  <si>
    <t>Newport Romp</t>
  </si>
  <si>
    <t>Live at Newport</t>
  </si>
  <si>
    <t>07:45</t>
  </si>
  <si>
    <t>https://listenbrainz.org/player/?recording_mbids=c679c595-c4da-47b5-9542-11e4441cb931</t>
  </si>
  <si>
    <t>Trumpet</t>
  </si>
  <si>
    <t>My Funny Valentine</t>
  </si>
  <si>
    <t>08:03</t>
  </si>
  <si>
    <t>https://listenbrainz.org/player/?recording_mbids=beaea11c-c3b5-43ad-9b71-3c283f7fa492</t>
  </si>
  <si>
    <t>Saxophone</t>
  </si>
  <si>
    <t>Solitude</t>
  </si>
  <si>
    <t>McCoy Tyner plays Ellington</t>
  </si>
  <si>
    <t>05:09.466000</t>
  </si>
  <si>
    <t>https://listenbrainz.org/player/?recording_mbids=782af1dc-8977-4ff6-aefb-5009e22d37a0</t>
  </si>
  <si>
    <t>Mr. Gentle and Mr. Cool</t>
  </si>
  <si>
    <t>06:28.106000</t>
  </si>
  <si>
    <t>https://listenbrainz.org/player/?recording_mbids=0ea667bc-a931-439d-adfa-79062ad167d8</t>
  </si>
  <si>
    <t>01:02</t>
  </si>
  <si>
    <t>04:09</t>
  </si>
  <si>
    <t>https://www.youtube.com/watch?v=qi9u9eZzHos</t>
  </si>
  <si>
    <t>Gypsy Without a Song</t>
  </si>
  <si>
    <t>McCoy Tyner Plays Ellington</t>
  </si>
  <si>
    <t>04:55</t>
  </si>
  <si>
    <t>https://listenbrainz.org/player/?recording_mbids=6f38e98c-1200-48f5-ae27-71d2b9693c76</t>
  </si>
  <si>
    <t>Herbie Lewis</t>
  </si>
  <si>
    <t>Freddie Waits</t>
  </si>
  <si>
    <t>The Surrey With the Fringe on Top</t>
  </si>
  <si>
    <t>Time for Tyner</t>
  </si>
  <si>
    <t>05:11.933000</t>
  </si>
  <si>
    <t>https://listenbrainz.org/player/?recording_mbids=98842237-9c27-4e6a-9f74-85e462c8423e</t>
  </si>
  <si>
    <t>00:30</t>
  </si>
  <si>
    <t>03:55</t>
  </si>
  <si>
    <t>https://www.youtube.com/watch?v=2mB85DhEgzI</t>
  </si>
  <si>
    <t>Planet X</t>
  </si>
  <si>
    <t>Cosmos</t>
  </si>
  <si>
    <t>07:40</t>
  </si>
  <si>
    <t>https://listenbrainz.org/player/?recording_mbids=fd0cd4e8-2354-450f-94f2-5b0efc9a932f</t>
  </si>
  <si>
    <t>not swung</t>
  </si>
  <si>
    <t>Vibration Blues</t>
  </si>
  <si>
    <t>08:40</t>
  </si>
  <si>
    <t>https://listenbrainz.org/player/?recording_mbids=90bbb979-4388-4d77-8e47-c5b2fc1ee785</t>
  </si>
  <si>
    <t>00:42</t>
  </si>
  <si>
    <t>04:00</t>
  </si>
  <si>
    <t>https://www.youtube.com/watch?v=v4cUIEMaBU0</t>
  </si>
  <si>
    <t>Bass drops out about 4:00</t>
  </si>
  <si>
    <t>Ron Carter</t>
  </si>
  <si>
    <t>Elvin (Sir) Jones</t>
  </si>
  <si>
    <t>Trident</t>
  </si>
  <si>
    <t>05:27</t>
  </si>
  <si>
    <t>https://listenbrainz.org/player/?recording_mbids=3b3e9fe5-36c9-4d54-be44-439dcb1a68be</t>
  </si>
  <si>
    <t>01:09</t>
  </si>
  <si>
    <t>03:12</t>
  </si>
  <si>
    <t>https://www.youtube.com/watch?v=ZJtVvmb1MqQ</t>
  </si>
  <si>
    <t>Impressions</t>
  </si>
  <si>
    <t>05:03</t>
  </si>
  <si>
    <t>https://listenbrainz.org/player/?recording_mbids=cbdd2d66-cd00-4f45-be0f-603a0fbbeb8f</t>
  </si>
  <si>
    <t>02:48</t>
  </si>
  <si>
    <t>https://www.youtube.com/watch?v=IlKTxP7rPkY</t>
  </si>
  <si>
    <t>Ruby, My Dear</t>
  </si>
  <si>
    <t>07:50</t>
  </si>
  <si>
    <t>https://listenbrainz.org/player/?recording_mbids=5a82a282-d43a-4584-9c2b-4f20d831b84f</t>
  </si>
  <si>
    <t>Tony Williams</t>
  </si>
  <si>
    <t>Wave</t>
  </si>
  <si>
    <t>Supertrios</t>
  </si>
  <si>
    <t>07:29.133000</t>
  </si>
  <si>
    <t>https://listenbrainz.org/player/?recording_mbids=22b110d8-82b0-4c1c-a6d8-6e65d4036f84</t>
  </si>
  <si>
    <t>Blues on the Corner</t>
  </si>
  <si>
    <t>06:32.080000</t>
  </si>
  <si>
    <t>https://listenbrainz.org/player/?recording_mbids=84888300-b036-43d2-97ca-2943698cf3bb</t>
  </si>
  <si>
    <t>00:37</t>
  </si>
  <si>
    <t>03:33</t>
  </si>
  <si>
    <t>https://www.youtube.com/watch?v=ruUVMpFtbFc</t>
  </si>
  <si>
    <t>I Mean You</t>
  </si>
  <si>
    <t>05:24.546000</t>
  </si>
  <si>
    <t>https://listenbrainz.org/player/?recording_mbids=7e085053-52c0-40b1-ae6a-6f9bed6bf34f</t>
  </si>
  <si>
    <t>drums/piano only?</t>
  </si>
  <si>
    <t>The Greeting</t>
  </si>
  <si>
    <t>07:58.226000</t>
  </si>
  <si>
    <t>https://listenbrainz.org/player/?recording_mbids=0ca02385-43e0-4e9e-a988-00cb3426bb2e</t>
  </si>
  <si>
    <t>Prelude to a Kiss</t>
  </si>
  <si>
    <t>04:38.213000</t>
  </si>
  <si>
    <t>https://listenbrainz.org/player/?recording_mbids=cfd498b3-9f88-422c-8189-3e6f0bde7b61</t>
  </si>
  <si>
    <t>piano/bass only</t>
  </si>
  <si>
    <t>Moment's Notice</t>
  </si>
  <si>
    <t>05:52.733000</t>
  </si>
  <si>
    <t>https://listenbrainz.org/player/?recording_mbids=279743d1-86c9-40a8-9009-4b32d9111d1d</t>
  </si>
  <si>
    <t>01:15</t>
  </si>
  <si>
    <t>02:30</t>
  </si>
  <si>
    <t>https://www.youtube.com/watch?v=mua7aPxrX30</t>
  </si>
  <si>
    <t>breaks down to solo piano after this point</t>
  </si>
  <si>
    <t>Eddie Gomez</t>
  </si>
  <si>
    <t>Jack DeJohnette</t>
  </si>
  <si>
    <t>Hymn-Song</t>
  </si>
  <si>
    <t>02:58.680000</t>
  </si>
  <si>
    <t>https://listenbrainz.org/player/?recording_mbids=bfed87e2-902f-40fc-9520-9efe6fed2680</t>
  </si>
  <si>
    <t>Consensus</t>
  </si>
  <si>
    <t>09:35.640000</t>
  </si>
  <si>
    <t>https://listenbrainz.org/player/?recording_mbids=218f50ff-abb7-4b22-a058-ce5888333d27</t>
  </si>
  <si>
    <t>Four by Five</t>
  </si>
  <si>
    <t>05:33.013000</t>
  </si>
  <si>
    <t>https://listenbrainz.org/player/?recording_mbids=d71239a5-49bf-41f9-a2b8-b4da445d3d90</t>
  </si>
  <si>
    <t>00:24</t>
  </si>
  <si>
    <t>02:05</t>
  </si>
  <si>
    <t>Stella by Starlight</t>
  </si>
  <si>
    <t>08:05.520000</t>
  </si>
  <si>
    <t>https://listenbrainz.org/player/?recording_mbids=cfefaa64-6bd5-43ca-bb3a-6ec334c61dcf</t>
  </si>
  <si>
    <t>Lush Life</t>
  </si>
  <si>
    <t>06:26.746000</t>
  </si>
  <si>
    <t>https://listenbrainz.org/player/?recording_mbids=f77a8934-a61a-4fc3-a958-de6731ed966e</t>
  </si>
  <si>
    <t>04:30</t>
  </si>
  <si>
    <t>https://www.youtube.com/watch?v=s_DddmHjMUI</t>
  </si>
  <si>
    <t>Blues for Ball</t>
  </si>
  <si>
    <t>04:54.853000</t>
  </si>
  <si>
    <t>https://listenbrainz.org/player/?recording_mbids=743a9669-617f-4fe3-b2a7-10b34406fede</t>
  </si>
  <si>
    <t>01:12</t>
  </si>
  <si>
    <t>03:30</t>
  </si>
  <si>
    <t>https://www.youtube.com/watch?v=Ybuic7yrfFo</t>
  </si>
  <si>
    <t>Aisha</t>
  </si>
  <si>
    <t>Counterpoints (Live in Tokyo)</t>
  </si>
  <si>
    <t>07:09</t>
  </si>
  <si>
    <t>https://listenbrainz.org/player/?recording_mbids=7757c811-543e-479b-acfa-e51c6223dd0d</t>
  </si>
  <si>
    <t>can't find, usually a ballad anyway</t>
  </si>
  <si>
    <t>09:21</t>
  </si>
  <si>
    <t>https://listenbrainz.org/player/?recording_mbids=ca51cb92-f2d1-44ff-9b38-e147b8c5196a</t>
  </si>
  <si>
    <t>piano/bass duo, no drums</t>
  </si>
  <si>
    <t>Iki Masho (Let's Go)</t>
  </si>
  <si>
    <t>13:59</t>
  </si>
  <si>
    <t>https://listenbrainz.org/player/?recording_mbids=58959fe3-2b34-4ed2-803e-243650abe275</t>
  </si>
  <si>
    <t>00:45</t>
  </si>
  <si>
    <t>04:40</t>
  </si>
  <si>
    <t>https://www.youtube.com/watch?v=ENyyoQqLIC4</t>
  </si>
  <si>
    <t>Moment’s Notice</t>
  </si>
  <si>
    <t>Passion Dance</t>
  </si>
  <si>
    <t>https://listenbrainz.org/player/?recording_mbids=5769e6a9-c520-4138-9b6e-41eda41dff83</t>
  </si>
  <si>
    <t>01:19</t>
  </si>
  <si>
    <t>02:40</t>
  </si>
  <si>
    <t>https://www.youtube.com/watch?v=8TtErjG2sN4</t>
  </si>
  <si>
    <t>piano/drums duo after this point</t>
  </si>
  <si>
    <t>Song of the New World</t>
  </si>
  <si>
    <t>07:14</t>
  </si>
  <si>
    <t>https://listenbrainz.org/player/?recording_mbids=5ce463fe-7d91-4754-8554-58f214b25ee0</t>
  </si>
  <si>
    <t>Charles Fambrough</t>
  </si>
  <si>
    <t>Al Foster</t>
  </si>
  <si>
    <t>One for Honor</t>
  </si>
  <si>
    <t>Horizon</t>
  </si>
  <si>
    <t>04:27</t>
  </si>
  <si>
    <t>https://listenbrainz.org/player/?recording_mbids=a21e1ea4-cee2-4ccd-89c1-2e7de0b2ae7d</t>
  </si>
  <si>
    <t>00:43</t>
  </si>
  <si>
    <t>02:22</t>
  </si>
  <si>
    <t>https://www.youtube.com/watch?v=XLlwkXDwYGc</t>
  </si>
  <si>
    <t>Avery Sharpe</t>
  </si>
  <si>
    <t>Louis Hayes</t>
  </si>
  <si>
    <t>Just Feelin'</t>
  </si>
  <si>
    <t>09:34.200000</t>
  </si>
  <si>
    <t>https://listenbrainz.org/player/?recording_mbids=535990b8-5d57-4399-977e-d1033a603a48</t>
  </si>
  <si>
    <t>not swing, separate percussion player, electric bass</t>
  </si>
  <si>
    <t>I Didn't Know What Time It Was</t>
  </si>
  <si>
    <t>07:50.666000</t>
  </si>
  <si>
    <t>https://listenbrainz.org/player/?recording_mbids=4a05d689-2f43-4d9e-9a7e-3fcb0f6fc6a6</t>
  </si>
  <si>
    <t>Blues for Basie</t>
  </si>
  <si>
    <t>06:50.933000</t>
  </si>
  <si>
    <t>https://listenbrainz.org/player/?recording_mbids=791f8f46-17c1-4b39-a589-4299126e1e65</t>
  </si>
  <si>
    <t>Berliner</t>
  </si>
  <si>
    <t>05:50.253000</t>
  </si>
  <si>
    <t>https://listenbrainz.org/player/?recording_mbids=c7eb0094-62ba-439d-bb99-fcf5b9d4cbea</t>
  </si>
  <si>
    <t>You Don't Know What Love Is</t>
  </si>
  <si>
    <t>03:40.813000</t>
  </si>
  <si>
    <t>https://listenbrainz.org/player/?recording_mbids=578bf97c-be6d-41aa-bc0b-18cc1fa0c07c</t>
  </si>
  <si>
    <t>08:08.746000</t>
  </si>
  <si>
    <t>https://listenbrainz.org/player/?recording_mbids=ec8377c4-1a95-452d-8abc-6ccc837d7eec</t>
  </si>
  <si>
    <t>Manha de Carnaval</t>
  </si>
  <si>
    <t>09:34.560000</t>
  </si>
  <si>
    <t>https://listenbrainz.org/player/?recording_mbids=44340413-f9a1-4769-a4db-85c47d2d3567</t>
  </si>
  <si>
    <t>No Flowers Please</t>
  </si>
  <si>
    <t>It's About Time</t>
  </si>
  <si>
    <t>05:38</t>
  </si>
  <si>
    <t>https://listenbrainz.org/player/?recording_mbids=2ff8dfeb-05d9-46f7-a9ef-34061b854c52</t>
  </si>
  <si>
    <t>ballad?</t>
  </si>
  <si>
    <t>Li'l Darlin'</t>
  </si>
  <si>
    <t>Double Trios</t>
  </si>
  <si>
    <t>07:11</t>
  </si>
  <si>
    <t>https://listenbrainz.org/player/?recording_mbids=f892ef46-a5e6-4624-a694-36444677cfa2</t>
  </si>
  <si>
    <t>01:10</t>
  </si>
  <si>
    <t>03:56</t>
  </si>
  <si>
    <t>https://www.youtube.com/watch?v=QjEjCs38nFE</t>
  </si>
  <si>
    <t>07:10</t>
  </si>
  <si>
    <t>https://listenbrainz.org/player/?recording_mbids=e475823a-ec52-4aa3-8176-48fbf3b5d4fe</t>
  </si>
  <si>
    <t>05:10</t>
  </si>
  <si>
    <t>https://www.youtube.com/watch?v=MDYtZNRA9h0</t>
  </si>
  <si>
    <t>Marcus Miller</t>
  </si>
  <si>
    <t>Jeffrey “Tain” Watts</t>
  </si>
  <si>
    <t>Rhythm-A-Ning</t>
  </si>
  <si>
    <t>04:33</t>
  </si>
  <si>
    <t>https://listenbrainz.org/player/?recording_mbids=166bf180-37ba-4212-b7ed-1dccc9d750dd</t>
  </si>
  <si>
    <t>electric bass, not sure how this slipped through</t>
  </si>
  <si>
    <t>Señor Carlos</t>
  </si>
  <si>
    <t>Live at the Musicans Exchange Cafe</t>
  </si>
  <si>
    <t>09:17.400000</t>
  </si>
  <si>
    <t>https://listenbrainz.org/player/?recording_mbids=6a4e353a-a7b7-4cc0-98da-a812da6b866f</t>
  </si>
  <si>
    <t>not swing</t>
  </si>
  <si>
    <t>Loverman</t>
  </si>
  <si>
    <t>09:02.666000</t>
  </si>
  <si>
    <t>https://listenbrainz.org/player/?recording_mbids=8a782ed7-7c0f-48f5-8a80-bba634823cfc</t>
  </si>
  <si>
    <t>You Taught My Heart to Sing</t>
  </si>
  <si>
    <t>06:21.266000</t>
  </si>
  <si>
    <t>https://listenbrainz.org/player/?recording_mbids=f8342730-273e-467e-a3cb-5beeee0defed</t>
  </si>
  <si>
    <t>piano solo</t>
  </si>
  <si>
    <t>Port au Blues</t>
  </si>
  <si>
    <t>07:48.266000</t>
  </si>
  <si>
    <t>https://listenbrainz.org/player/?recording_mbids=5897f6b5-18e0-4775-a1b7-646ce412b8ef</t>
  </si>
  <si>
    <t>05:43</t>
  </si>
  <si>
    <t>https://www.youtube.com/watch?v=Y4rsFtP5Rqc</t>
  </si>
  <si>
    <t>starting after applause finishes</t>
  </si>
  <si>
    <t>Island Birdie</t>
  </si>
  <si>
    <t>13:04.933000</t>
  </si>
  <si>
    <t>https://listenbrainz.org/player/?recording_mbids=f25f239e-9141-47c0-b370-ca46952ba857</t>
  </si>
  <si>
    <t>What’s New?</t>
  </si>
  <si>
    <t>05:26.933000</t>
  </si>
  <si>
    <t>https://listenbrainz.org/player/?recording_mbids=07f4cfae-50ca-430e-af15-18c2a7be8cd4</t>
  </si>
  <si>
    <t>Hip Toe</t>
  </si>
  <si>
    <t>09:26</t>
  </si>
  <si>
    <t>https://listenbrainz.org/player/?recording_mbids=d6465c77-273c-4c3b-bf35-6d75da90a1bb</t>
  </si>
  <si>
    <t>03:42</t>
  </si>
  <si>
    <t>06:00</t>
  </si>
  <si>
    <t>https://www.youtube.com/watch?v=zQCeJMNeXlo</t>
  </si>
  <si>
    <t>Bon Voyage</t>
  </si>
  <si>
    <t>10:28</t>
  </si>
  <si>
    <t>https://listenbrainz.org/player/?recording_mbids=a1a957f2-05eb-4065-8d64-d798886ae1ea</t>
  </si>
  <si>
    <t>electric bass</t>
  </si>
  <si>
    <t>Summertime</t>
  </si>
  <si>
    <t>06:12</t>
  </si>
  <si>
    <t>https://listenbrainz.org/player/?recording_mbids=a6045451-a1b9-4fd0-bd54-e7e98f86c243</t>
  </si>
  <si>
    <t>01:26</t>
  </si>
  <si>
    <t>03:10</t>
  </si>
  <si>
    <t>https://www.youtube.com/watch?v=XZ6KBnkbuzw</t>
  </si>
  <si>
    <t>You Stepped Out of a Dream</t>
  </si>
  <si>
    <t>04:31</t>
  </si>
  <si>
    <t>https://listenbrainz.org/player/?recording_mbids=2b853f34-893a-4786-a67c-05c597960ec7</t>
  </si>
  <si>
    <t>Jazz Walk</t>
  </si>
  <si>
    <t>08:51</t>
  </si>
  <si>
    <t>https://listenbrainz.org/player/?recording_mbids=9e6efcc2-3cd0-4ae1-aa74-eee5d08edf0c</t>
  </si>
  <si>
    <t>How Deep Is the Ocean</t>
  </si>
  <si>
    <t>07:42</t>
  </si>
  <si>
    <t>https://listenbrainz.org/player/?recording_mbids=0caefcbd-6e88-4d0a-9400-e261b6761d74</t>
  </si>
  <si>
    <t>Blues for Max</t>
  </si>
  <si>
    <t>07:13</t>
  </si>
  <si>
    <t>https://listenbrainz.org/player/?recording_mbids=f3781383-684a-45cc-a8d9-1e5bde9058a3</t>
  </si>
  <si>
    <t>Don't Blame Me</t>
  </si>
  <si>
    <t>04:58</t>
  </si>
  <si>
    <t>https://listenbrainz.org/player/?recording_mbids=73786e47-0219-49a3-ae6a-f0922bead0c9</t>
  </si>
  <si>
    <t>Yesterdays</t>
  </si>
  <si>
    <t>04:39</t>
  </si>
  <si>
    <t>https://listenbrainz.org/player/?recording_mbids=7b7ab085-bda8-4422-80f8-c4ae57a7d382</t>
  </si>
  <si>
    <t>Aaron Scott</t>
  </si>
  <si>
    <t>Live at Sweet Basil</t>
  </si>
  <si>
    <t>09:55</t>
  </si>
  <si>
    <t>https://listenbrainz.org/player/?recording_mbids=47615333-1e3b-41a7-a8ba-56f9f2eac7a4</t>
  </si>
  <si>
    <t>46:45</t>
  </si>
  <si>
    <t>49:20</t>
  </si>
  <si>
    <t>https://www.youtube.com/watch?v=vsH_qtx7IXw</t>
  </si>
  <si>
    <t>Crescent</t>
  </si>
  <si>
    <t>10:29</t>
  </si>
  <si>
    <t>https://listenbrainz.org/player/?recording_mbids=e0091f6e-a6d3-4ccb-93b9-82d53844e547</t>
  </si>
  <si>
    <t>01:24</t>
  </si>
  <si>
    <t>05:20</t>
  </si>
  <si>
    <t>Monk's Dream</t>
  </si>
  <si>
    <t>09:35</t>
  </si>
  <si>
    <t>https://listenbrainz.org/player/?recording_mbids=d2a55a69-c110-4d5c-b827-1401f31031f3</t>
  </si>
  <si>
    <t>Rio</t>
  </si>
  <si>
    <t>08:47</t>
  </si>
  <si>
    <t>https://listenbrainz.org/player/?recording_mbids=c8dd4b8e-631e-4e25-828a-5947a7827ef9</t>
  </si>
  <si>
    <t>Darn That Dream</t>
  </si>
  <si>
    <t>08:18</t>
  </si>
  <si>
    <t>https://listenbrainz.org/player/?recording_mbids=6cc187a8-1169-4f44-8bb3-d27525c189ae</t>
  </si>
  <si>
    <t>https://listenbrainz.org/player/?recording_mbids=9da78e10-6e90-4053-bb1b-034230ef8a5d</t>
  </si>
  <si>
    <t>Just in Time</t>
  </si>
  <si>
    <t>10:45</t>
  </si>
  <si>
    <t>https://listenbrainz.org/player/?recording_mbids=76744f45-1e08-4600-a535-91b5cfced656</t>
  </si>
  <si>
    <t>Sweet Basil Swing</t>
  </si>
  <si>
    <t>06:30</t>
  </si>
  <si>
    <t>https://listenbrainz.org/player/?recording_mbids=b9a2a6f5-f945-468b-b919-ba36de74650b</t>
  </si>
  <si>
    <t>'Round Midnight</t>
  </si>
  <si>
    <t>09:51</t>
  </si>
  <si>
    <t>https://listenbrainz.org/player/?recording_mbids=c2cc8b90-d4e8-451e-93fa-622b7466cd6b</t>
  </si>
  <si>
    <t>Naima</t>
  </si>
  <si>
    <t>02:51</t>
  </si>
  <si>
    <t>https://listenbrainz.org/player/?recording_mbids=c48e5b62-5496-4fea-8d08-e568633eb030</t>
  </si>
  <si>
    <t>Will You Still Be Mine</t>
  </si>
  <si>
    <t>10:46</t>
  </si>
  <si>
    <t>https://listenbrainz.org/player/?recording_mbids=f77d8793-a30f-4092-bfae-154753483452</t>
  </si>
  <si>
    <t>India</t>
  </si>
  <si>
    <t>Remembering John</t>
  </si>
  <si>
    <t>06:58</t>
  </si>
  <si>
    <t>https://listenbrainz.org/player/?recording_mbids=ad268696-d690-4c6d-aecb-f38bf2a75001</t>
  </si>
  <si>
    <t>Giant Steps</t>
  </si>
  <si>
    <t>02:24</t>
  </si>
  <si>
    <t>https://listenbrainz.org/player/?recording_mbids=e37a49fc-ca7c-4c21-be09-38e1f979b8cf</t>
  </si>
  <si>
    <t>07:28</t>
  </si>
  <si>
    <t>08:44</t>
  </si>
  <si>
    <t>https://www.youtube.com/watch?v=JydoFdU7Qb0</t>
  </si>
  <si>
    <t>In Walked Bud</t>
  </si>
  <si>
    <t>06:50</t>
  </si>
  <si>
    <t>https://listenbrainz.org/player/?recording_mbids=8fda0afb-6f0d-48c9-a013-41ac7fcb9c55</t>
  </si>
  <si>
    <t>10:12</t>
  </si>
  <si>
    <t>13:10</t>
  </si>
  <si>
    <t>Like Someone in Love</t>
  </si>
  <si>
    <t>07:39</t>
  </si>
  <si>
    <t>https://listenbrainz.org/player/?recording_mbids=4909cf12-6a1e-4f78-9ce8-666069ba06a5</t>
  </si>
  <si>
    <t>One and Four</t>
  </si>
  <si>
    <t>05:11</t>
  </si>
  <si>
    <t>https://listenbrainz.org/player/?recording_mbids=c8d14c8a-558d-45bf-a3a1-0c11e5e5cffc</t>
  </si>
  <si>
    <t>Up 'Gainst the Wall</t>
  </si>
  <si>
    <t>https://listenbrainz.org/player/?recording_mbids=ad91193c-d1ae-4a76-9b1f-8d8d8445520b</t>
  </si>
  <si>
    <t>Good Morning Heartache</t>
  </si>
  <si>
    <t>05:45</t>
  </si>
  <si>
    <t>https://listenbrainz.org/player/?recording_mbids=9702692b-4d8f-43b5-9492-502ad0cc7516</t>
  </si>
  <si>
    <t>Pursuance</t>
  </si>
  <si>
    <t>05:48</t>
  </si>
  <si>
    <t>https://listenbrainz.org/player/?recording_mbids=5f10df92-747a-4048-8ea5-31442edda78f</t>
  </si>
  <si>
    <t>The Wise One</t>
  </si>
  <si>
    <t>09:32</t>
  </si>
  <si>
    <t>https://listenbrainz.org/player/?recording_mbids=a8ff2e12-2322-4a25-861f-df018366240d</t>
  </si>
  <si>
    <t>Falling in Love With Love</t>
  </si>
  <si>
    <t>44th Street Suite</t>
  </si>
  <si>
    <t>07:01</t>
  </si>
  <si>
    <t>https://listenbrainz.org/player/?recording_mbids=c185ac24-0073-464f-9461-a2b9f73184a6</t>
  </si>
  <si>
    <t>George Mraz</t>
  </si>
  <si>
    <t>McCoy Tyner plays John Coltrane: Live at the Village Vanguard</t>
  </si>
  <si>
    <t>12:17.200000</t>
  </si>
  <si>
    <t>https://listenbrainz.org/player/?recording_mbids=5439f74b-c5f7-4526-b3cd-da602514e4b9</t>
  </si>
  <si>
    <t>03:47</t>
  </si>
  <si>
    <t>https://www.youtube.com/watch?v=oyNKICuqSJ0</t>
  </si>
  <si>
    <t>starts after drummer switches to sticks from brushes</t>
  </si>
  <si>
    <t>07:07.560000</t>
  </si>
  <si>
    <t>https://listenbrainz.org/player/?recording_mbids=79d34747-e678-4202-b3bb-db962b6da8c4</t>
  </si>
  <si>
    <t>00:50</t>
  </si>
  <si>
    <t>03:09</t>
  </si>
  <si>
    <t>https://www.youtube.com/watch?v=n-KLFp40wWE</t>
  </si>
  <si>
    <t>12:27.906000</t>
  </si>
  <si>
    <t>https://listenbrainz.org/player/?recording_mbids=ab9da94a-a4f0-4c22-a940-d9a79b05419a</t>
  </si>
  <si>
    <t>After the Rain</t>
  </si>
  <si>
    <t>03:46.733000</t>
  </si>
  <si>
    <t>https://listenbrainz.org/player/?recording_mbids=25e6c1b8-2518-4d8b-81af-3b8387a36954</t>
  </si>
  <si>
    <t>Afro Blue</t>
  </si>
  <si>
    <t>12:18</t>
  </si>
  <si>
    <t>https://listenbrainz.org/player/?recording_mbids=86159faa-f31f-4066-ae88-48f570740cb8</t>
  </si>
  <si>
    <t>I Want to Talk About You</t>
  </si>
  <si>
    <t>11:08</t>
  </si>
  <si>
    <t>https://listenbrainz.org/player/?recording_mbids=aecc95af-0e18-4107-91eb-1a8430388f7c</t>
  </si>
  <si>
    <t>Mr. Day</t>
  </si>
  <si>
    <t>07:20.600000</t>
  </si>
  <si>
    <t>https://listenbrainz.org/player/?recording_mbids=49c7dac1-e883-46d7-8713-76b24614f28c</t>
  </si>
  <si>
    <t>Stanley Clarke</t>
  </si>
  <si>
    <t>Trane‐Like</t>
  </si>
  <si>
    <t>McCoy Tyner with Stanley Clarke and Al Foster</t>
  </si>
  <si>
    <t>09:12.493000</t>
  </si>
  <si>
    <t>https://listenbrainz.org/player/?recording_mbids=f61d311f-067d-4ff3-986f-ac91a571a381</t>
  </si>
  <si>
    <t>01:42</t>
  </si>
  <si>
    <t>04:01</t>
  </si>
  <si>
    <t>https://www.youtube.com/watch?v=y0loXNk2GFk</t>
  </si>
  <si>
    <t>Once Upon a Time</t>
  </si>
  <si>
    <t>05:31.906000</t>
  </si>
  <si>
    <t>https://listenbrainz.org/player/?recording_mbids=5489e3ed-d1d7-4fa6-ace7-e88adaccb7e7</t>
  </si>
  <si>
    <t>01:51</t>
  </si>
  <si>
    <t>03:15</t>
  </si>
  <si>
    <t>https://www.youtube.com/watch?v=VoHHwQ1OOCU</t>
  </si>
  <si>
    <t>piano solo segues into drum solo</t>
  </si>
  <si>
    <t>Never Let Me Go</t>
  </si>
  <si>
    <t>04:19.560000</t>
  </si>
  <si>
    <t>https://listenbrainz.org/player/?recording_mbids=37c19581-53cd-41a8-8ea9-8b2ddb6a9d82</t>
  </si>
  <si>
    <t>I Want to Tell You ’Bout That</t>
  </si>
  <si>
    <t>05:19.600000</t>
  </si>
  <si>
    <t>https://listenbrainz.org/player/?recording_mbids=adaef4b1-34d8-495b-b543-495ad746fcda</t>
  </si>
  <si>
    <t>06:46.066000</t>
  </si>
  <si>
    <t>https://listenbrainz.org/player/?recording_mbids=874ae1c0-f897-4bfa-956f-3111bd415d08</t>
  </si>
  <si>
    <t>Goin’ Way Blues</t>
  </si>
  <si>
    <t>06:31.533000</t>
  </si>
  <si>
    <t>https://listenbrainz.org/player/?recording_mbids=a21f744b-10c4-4dda-b7c4-529282c44ffd</t>
  </si>
  <si>
    <t>In the Tradition Of</t>
  </si>
  <si>
    <t>07:38.400000</t>
  </si>
  <si>
    <t>https://listenbrainz.org/player/?recording_mbids=9767c0c3-3084-4fc7-b504-c4fb3149a21a</t>
  </si>
  <si>
    <t>Memories</t>
  </si>
  <si>
    <t>03:43</t>
  </si>
  <si>
    <t>https://listenbrainz.org/player/?recording_mbids=f4df8a9d-7b22-4061-99bc-0bd2fdbcacaa</t>
  </si>
  <si>
    <t>I Want to Tell You ’Bout That (reprise)</t>
  </si>
  <si>
    <t>05:57.373000</t>
  </si>
  <si>
    <t>https://listenbrainz.org/player/?recording_mbids=631db844-0cd4-46e2-b48e-d815c35ccee4</t>
  </si>
  <si>
    <t>The Night Has a Thousand Eyes</t>
  </si>
  <si>
    <t>04:52</t>
  </si>
  <si>
    <t>https://listenbrainz.org/player/?recording_mbids=d4782113-239b-4f03-8424-11cf8d2500aa</t>
  </si>
  <si>
    <t>Carriba</t>
  </si>
  <si>
    <t>05:37</t>
  </si>
  <si>
    <t>https://listenbrainz.org/player/?recording_mbids=f51dccc6-933d-495a-9ca0-f67497cd69de</t>
  </si>
  <si>
    <t>500 Miles</t>
  </si>
  <si>
    <t>Guitars</t>
  </si>
  <si>
    <t>06:23</t>
  </si>
  <si>
    <t>https://listenbrainz.org/player/?recording_mbids=4c6ddf48-3e28-4aad-b123-4463997ce7f6</t>
  </si>
  <si>
    <t>includes guitar</t>
  </si>
  <si>
    <t>Kenny Barron</t>
  </si>
  <si>
    <t>David Williams</t>
  </si>
  <si>
    <t>Peruvian Blue</t>
  </si>
  <si>
    <t>09:53.026000</t>
  </si>
  <si>
    <t>https://listenbrainz.org/player/?recording_mbids=4d804689-a734-4dbf-84ac-a0a98e2fc302</t>
  </si>
  <si>
    <t>not trio, guitar + flute, rhodes piano</t>
  </si>
  <si>
    <t>08:41.306000</t>
  </si>
  <si>
    <t>https://listenbrainz.org/player/?recording_mbids=e644f10a-3cc7-4d89-82aa-df9fa419661b</t>
  </si>
  <si>
    <t>guitar</t>
  </si>
  <si>
    <t>The Procession</t>
  </si>
  <si>
    <t>04:51.493000</t>
  </si>
  <si>
    <t>https://listenbrainz.org/player/?recording_mbids=ecad4c16-b1e4-440b-848d-30bd5c20f5bd</t>
  </si>
  <si>
    <t>Two Areas</t>
  </si>
  <si>
    <t>09:46.173000</t>
  </si>
  <si>
    <t>https://listenbrainz.org/player/?recording_mbids=0c797dae-c01c-4efe-8061-09ff65aaf8b5</t>
  </si>
  <si>
    <t>piano + strings?</t>
  </si>
  <si>
    <t>Here's That Rainy Day</t>
  </si>
  <si>
    <t>08:06.733000</t>
  </si>
  <si>
    <t>https://listenbrainz.org/player/?recording_mbids=77622f46-4905-4a10-b72a-498624c75099</t>
  </si>
  <si>
    <t>solo piano</t>
  </si>
  <si>
    <t>In the Meantime</t>
  </si>
  <si>
    <t>05:46.267000</t>
  </si>
  <si>
    <t>https://listenbrainz.org/player/?recording_mbids=9f9df1dc-366e-4868-b029-b67b09963814</t>
  </si>
  <si>
    <t>rhodes</t>
  </si>
  <si>
    <t>Buster Williams</t>
  </si>
  <si>
    <t>Ben Riley</t>
  </si>
  <si>
    <t>And Then Again</t>
  </si>
  <si>
    <t>Live</t>
  </si>
  <si>
    <t>12:08.346000</t>
  </si>
  <si>
    <t>https://listenbrainz.org/player/?recording_mbids=a0ef8bbe-37d4-47c6-a34b-58ba1afd2222</t>
  </si>
  <si>
    <t>00:27</t>
  </si>
  <si>
    <t>06:18</t>
  </si>
  <si>
    <t>https://www.youtube.com/watch?v=r2ApX6DcVo0</t>
  </si>
  <si>
    <t>Manha de Carnaval (Black Orpheus)</t>
  </si>
  <si>
    <t>14:20.040000</t>
  </si>
  <si>
    <t>https://listenbrainz.org/player/?recording_mbids=3bff2bbb-c7f0-48ef-9656-bcd488184e54</t>
  </si>
  <si>
    <t>14:17.240000</t>
  </si>
  <si>
    <t>https://listenbrainz.org/player/?recording_mbids=d3ac958f-fdc9-45b7-933f-ba6ca39a9d08</t>
  </si>
  <si>
    <t>27:10</t>
  </si>
  <si>
    <t>32:55</t>
  </si>
  <si>
    <t>Someday My Prince Will Come</t>
  </si>
  <si>
    <t>13:42.373000</t>
  </si>
  <si>
    <t>https://listenbrainz.org/player/?recording_mbids=709cf40e-fd3f-4af7-9028-d96c90741cce</t>
  </si>
  <si>
    <t>43:10</t>
  </si>
  <si>
    <t>46:15</t>
  </si>
  <si>
    <t xml:space="preserve">the bass goes mute in some sections and for drums onsets are added </t>
  </si>
  <si>
    <t>Softly as in a Morning Sunrise</t>
  </si>
  <si>
    <t>Green Chimneys</t>
  </si>
  <si>
    <t>04:42.666000</t>
  </si>
  <si>
    <t>https://listenbrainz.org/player/?recording_mbids=57394f99-c6e9-4e17-9aca-ac4afc2f7953</t>
  </si>
  <si>
    <t>02:35</t>
  </si>
  <si>
    <t>piano: r</t>
  </si>
  <si>
    <t>Don't Explain</t>
  </si>
  <si>
    <t>05:50.800000</t>
  </si>
  <si>
    <t>https://listenbrainz.org/player/?recording_mbids=f279fc7b-56d7-431a-8800-d926e4cb0a06</t>
  </si>
  <si>
    <t>11:44.293000</t>
  </si>
  <si>
    <t>https://listenbrainz.org/player/?recording_mbids=90d41f7e-b674-4059-b72c-d2928db3de0c</t>
  </si>
  <si>
    <t>01:28</t>
  </si>
  <si>
    <t>https://www.youtube.com/watch?v=SGQWwc1Xypo</t>
  </si>
  <si>
    <t>Skylark</t>
  </si>
  <si>
    <t>07:31.173000</t>
  </si>
  <si>
    <t>https://listenbrainz.org/player/?recording_mbids=45ffc71e-8c33-457f-9b87-9ce0aface13e</t>
  </si>
  <si>
    <t>06:43.600000</t>
  </si>
  <si>
    <t>https://listenbrainz.org/player/?recording_mbids=079c686e-9916-4665-9c02-07546f33052e</t>
  </si>
  <si>
    <t>03:18</t>
  </si>
  <si>
    <t>https://www.youtube.com/watch?v=Bt8Bo0z9AD4</t>
  </si>
  <si>
    <t>Straight No Chaser</t>
  </si>
  <si>
    <t>06:13.560000</t>
  </si>
  <si>
    <t>https://listenbrainz.org/player/?recording_mbids=e67d83d7-59a8-49bd-a4af-a60e6995faeb</t>
  </si>
  <si>
    <t>Time Was</t>
  </si>
  <si>
    <t>08:50.373000</t>
  </si>
  <si>
    <t>https://listenbrainz.org/player/?recording_mbids=e12dbc39-379d-4836-9d0e-99a4173de4f4</t>
  </si>
  <si>
    <t>When Lights Are Low</t>
  </si>
  <si>
    <t>06:36.200000</t>
  </si>
  <si>
    <t>https://listenbrainz.org/player/?recording_mbids=8d7d094c-9056-4a9b-95aa-05fbdca6e647</t>
  </si>
  <si>
    <t>Morning Blues</t>
  </si>
  <si>
    <t>04:53.800000</t>
  </si>
  <si>
    <t>https://listenbrainz.org/player/?recording_mbids=1e4585a2-7a63-47f4-9834-4c4817070382</t>
  </si>
  <si>
    <t>Time Was (take 2)</t>
  </si>
  <si>
    <t>05:18.800000</t>
  </si>
  <si>
    <t>https://listenbrainz.org/player/?recording_mbids=9754814e-3bdf-4984-96ae-8d487433aafa</t>
  </si>
  <si>
    <t>Rufus Reid</t>
  </si>
  <si>
    <t>New York Attitude</t>
  </si>
  <si>
    <t>Autumn in New York</t>
  </si>
  <si>
    <t>05:58</t>
  </si>
  <si>
    <t>https://listenbrainz.org/player/?recording_mbids=417d2e4b-2748-44e1-8bf6-0edb519fc209</t>
  </si>
  <si>
    <t>00:55</t>
  </si>
  <si>
    <t>https://www.youtube.com/watch?v=Qsxrr90ChPw</t>
  </si>
  <si>
    <t>07:59</t>
  </si>
  <si>
    <t>https://listenbrainz.org/player/?recording_mbids=ef903fb4-0b9c-49ca-8ee1-bb6ae570693a</t>
  </si>
  <si>
    <t>Joanne Julia</t>
  </si>
  <si>
    <t>https://listenbrainz.org/player/?recording_mbids=c73dc82f-1f5b-4ed4-96c9-346daa91080c</t>
  </si>
  <si>
    <t>Bemsha Swing</t>
  </si>
  <si>
    <t>https://listenbrainz.org/player/?recording_mbids=05bc9ae9-0d39-4176-ba24-0c98a9b5ba53</t>
  </si>
  <si>
    <t>23:57</t>
  </si>
  <si>
    <t>27:08</t>
  </si>
  <si>
    <t>Embraceable You</t>
  </si>
  <si>
    <t>https://listenbrainz.org/player/?recording_mbids=8db9cd16-b6a0-4810-a179-f9bb304dd088</t>
  </si>
  <si>
    <t>07:34</t>
  </si>
  <si>
    <t>09:30</t>
  </si>
  <si>
    <t>Le Muria</t>
  </si>
  <si>
    <t>https://listenbrainz.org/player/?recording_mbids=cc871405-8b3a-4994-8dfb-7c9ea4f4ff00</t>
  </si>
  <si>
    <t>06:01</t>
  </si>
  <si>
    <t>https://listenbrainz.org/player/?recording_mbids=d41756cd-3d19-4593-9014-2c6dd1da7359</t>
  </si>
  <si>
    <t>Embraceable You (take 2)</t>
  </si>
  <si>
    <t>05:50</t>
  </si>
  <si>
    <t>https://listenbrainz.org/player/?recording_mbids=cf648aa2-db68-4866-aac2-b78cc72e6779</t>
  </si>
  <si>
    <t>My One Sin (in Life)</t>
  </si>
  <si>
    <t>05:26</t>
  </si>
  <si>
    <t>https://listenbrainz.org/player/?recording_mbids=30895614-5d0e-4c70-9610-3deb46ba383c</t>
  </si>
  <si>
    <t>https://listenbrainz.org/player/?recording_mbids=51c9b63f-d6ac-4752-a4b9-97e4a8d8cf33</t>
  </si>
  <si>
    <t>08:02</t>
  </si>
  <si>
    <t>https://listenbrainz.org/player/?recording_mbids=0d9235c9-363a-4a86-b951-9e8e68411ebd</t>
  </si>
  <si>
    <t>Lemuria</t>
  </si>
  <si>
    <t>https://listenbrainz.org/player/?recording_mbids=f20ac7b4-6034-4914-8c08-c3674e632054</t>
  </si>
  <si>
    <t>06:29</t>
  </si>
  <si>
    <t>https://listenbrainz.org/player/?recording_mbids=44116855-1e04-4bde-afd8-fe0d997b93cd</t>
  </si>
  <si>
    <t>Embraceable You (take 1)</t>
  </si>
  <si>
    <t>07:50.400000</t>
  </si>
  <si>
    <t>https://listenbrainz.org/player/?recording_mbids=d13938a5-946d-4702-a78f-b373d490792f</t>
  </si>
  <si>
    <t>Ray Drummond</t>
  </si>
  <si>
    <t>The Only One</t>
  </si>
  <si>
    <t>07:12.840000</t>
  </si>
  <si>
    <t>https://listenbrainz.org/player/?recording_mbids=724c953d-efbe-42e5-a5d0-9111cbbd8074</t>
  </si>
  <si>
    <t>01:22</t>
  </si>
  <si>
    <t>https://www.youtube.com/watch?v=P036TrUGBN4</t>
  </si>
  <si>
    <t>Surrey With the Fringe on Top</t>
  </si>
  <si>
    <t>06:57</t>
  </si>
  <si>
    <t>https://listenbrainz.org/player/?recording_mbids=e6533db7-d6c9-4c52-87f4-3902ccd53779</t>
  </si>
  <si>
    <t>01:49</t>
  </si>
  <si>
    <t>03:57</t>
  </si>
  <si>
    <t>https://www.youtube.com/watch?v=CWWISPefQlw</t>
  </si>
  <si>
    <t>The Courtship</t>
  </si>
  <si>
    <t>06:08</t>
  </si>
  <si>
    <t>https://listenbrainz.org/player/?recording_mbids=16d69b20-a131-448f-9830-88d0c0e4c88c</t>
  </si>
  <si>
    <t>Blueswatch</t>
  </si>
  <si>
    <t>https://listenbrainz.org/player/?recording_mbids=45fa4892-7803-428c-a406-ce8c20d72147</t>
  </si>
  <si>
    <t>02:28</t>
  </si>
  <si>
    <t>https://www.youtube.com/watch?v=rTdlehj4ZZU</t>
  </si>
  <si>
    <t>On the Sunny Side of the Street</t>
  </si>
  <si>
    <t>https://listenbrainz.org/player/?recording_mbids=872de2f5-fa0b-4f80-b81a-386fb6737ec8</t>
  </si>
  <si>
    <t>Manilla</t>
  </si>
  <si>
    <t>05:09</t>
  </si>
  <si>
    <t>https://listenbrainz.org/player/?recording_mbids=bd008448-3945-4806-b1f4-424ac3b70eac</t>
  </si>
  <si>
    <t>Tone for Joan's Bones</t>
  </si>
  <si>
    <t>05:16</t>
  </si>
  <si>
    <t>https://listenbrainz.org/player/?recording_mbids=9fa204af-8ac6-4104-b691-64a1723d3fee</t>
  </si>
  <si>
    <t>Love for Sale</t>
  </si>
  <si>
    <t>07:15</t>
  </si>
  <si>
    <t>https://listenbrainz.org/player/?recording_mbids=5c61326a-e161-4850-b8c0-04a99b43e745</t>
  </si>
  <si>
    <t>Dolores St., S.F.</t>
  </si>
  <si>
    <t>05:54</t>
  </si>
  <si>
    <t>https://listenbrainz.org/player/?recording_mbids=f5c929ae-eb4d-403e-8c3c-dfe95d9d46f5</t>
  </si>
  <si>
    <t>All God's Children</t>
  </si>
  <si>
    <t>05:10.666000</t>
  </si>
  <si>
    <t>https://listenbrainz.org/player/?recording_mbids=8b77c067-7620-4705-bb2d-c33e15e1912f</t>
  </si>
  <si>
    <t>Victor Lewis</t>
  </si>
  <si>
    <t>Minority</t>
  </si>
  <si>
    <t>The Moment</t>
  </si>
  <si>
    <t>07:36.800000</t>
  </si>
  <si>
    <t>https://listenbrainz.org/player/?recording_mbids=a24db33e-d864-4255-a55c-d7f9388481f7</t>
  </si>
  <si>
    <t>00:31</t>
  </si>
  <si>
    <t>04:16</t>
  </si>
  <si>
    <t>https://www.youtube.com/watch?v=G_6fEHTnkZs</t>
  </si>
  <si>
    <t>Fragile</t>
  </si>
  <si>
    <t>08:41</t>
  </si>
  <si>
    <t>https://listenbrainz.org/player/?recording_mbids=34f6a3b0-a19a-4b5c-98db-b153c5c6fb75</t>
  </si>
  <si>
    <t>I'm Confessin'</t>
  </si>
  <si>
    <t>https://listenbrainz.org/player/?recording_mbids=ac107146-4557-438d-ac7a-e746a6b59d2d</t>
  </si>
  <si>
    <t>05:41</t>
  </si>
  <si>
    <t>https://www.youtube.com/watch?v=_qCsFgN4oMM</t>
  </si>
  <si>
    <t>Jackie-ing</t>
  </si>
  <si>
    <t>08:35</t>
  </si>
  <si>
    <t>https://listenbrainz.org/player/?recording_mbids=6e5f5469-f0d0-4980-b59f-310ef6ebb3ea</t>
  </si>
  <si>
    <t>00:28</t>
  </si>
  <si>
    <t>https://www.youtube.com/watch?v=_IkvR1V4A60</t>
  </si>
  <si>
    <t>Teardrop</t>
  </si>
  <si>
    <t>https://listenbrainz.org/player/?recording_mbids=3fb3ea95-d127-4545-be36-e6921b742c22</t>
  </si>
  <si>
    <t>09:38.026000</t>
  </si>
  <si>
    <t>https://listenbrainz.org/player/?recording_mbids=a0cc5446-fc5f-42bf-a9cd-5ad43f52ebde</t>
  </si>
  <si>
    <t>Soul Eyes</t>
  </si>
  <si>
    <t>07:24</t>
  </si>
  <si>
    <t>https://listenbrainz.org/player/?recording_mbids=d2b3878a-5677-459f-9992-979c01e105b6</t>
  </si>
  <si>
    <t>How Deep Is The Ocean</t>
  </si>
  <si>
    <t>08:22.173000</t>
  </si>
  <si>
    <t>https://listenbrainz.org/player/?recording_mbids=7865efb5-b11b-42c1-80e3-2e2c1f6c00da</t>
  </si>
  <si>
    <t>Charlie Haden</t>
  </si>
  <si>
    <t>Take the Coltrane</t>
  </si>
  <si>
    <t>Wanton Spirit</t>
  </si>
  <si>
    <t>06:10.160000</t>
  </si>
  <si>
    <t>https://listenbrainz.org/player/?recording_mbids=d8efd19a-95cb-47b7-a113-846ac138be11</t>
  </si>
  <si>
    <t>01:00</t>
  </si>
  <si>
    <t>https://www.youtube.com/watch?v=_PJJVKJIkWo</t>
  </si>
  <si>
    <t>Sail Away</t>
  </si>
  <si>
    <t>06:27.306000</t>
  </si>
  <si>
    <t>https://listenbrainz.org/player/?recording_mbids=79cba5fb-de49-42b6-9b3d-7e10ca2eeeb1</t>
  </si>
  <si>
    <t>Bebop</t>
  </si>
  <si>
    <t>08:34.693000</t>
  </si>
  <si>
    <t>https://listenbrainz.org/player/?recording_mbids=cd0e18ee-c30f-49e6-b2ed-58dba01eacda</t>
  </si>
  <si>
    <t>02:46</t>
  </si>
  <si>
    <t>06:40</t>
  </si>
  <si>
    <t>https://www.youtube.com/watch?v=Rq0-0FcmQME</t>
  </si>
  <si>
    <t>Passion Flower</t>
  </si>
  <si>
    <t>07:40.200000</t>
  </si>
  <si>
    <t>https://listenbrainz.org/player/?recording_mbids=276b9f38-3098-49bf-875e-72269e7d4a7e</t>
  </si>
  <si>
    <t>Madman</t>
  </si>
  <si>
    <t>05:38.040000</t>
  </si>
  <si>
    <t>https://listenbrainz.org/player/?recording_mbids=92b45f75-bc9c-432a-b779-cd2ed8659dc5</t>
  </si>
  <si>
    <t>piano/drums duet?</t>
  </si>
  <si>
    <t>Nightlake</t>
  </si>
  <si>
    <t>06:53.826000</t>
  </si>
  <si>
    <t>https://listenbrainz.org/player/?recording_mbids=6d2fff9d-2653-40ab-9273-3e3577099637</t>
  </si>
  <si>
    <t>The Loss of a Moment</t>
  </si>
  <si>
    <t>08:01.906000</t>
  </si>
  <si>
    <t>https://listenbrainz.org/player/?recording_mbids=6c649401-68fa-4792-bb14-a13b4917c41d</t>
  </si>
  <si>
    <t>05:24.266000</t>
  </si>
  <si>
    <t>https://listenbrainz.org/player/?recording_mbids=29edfec3-b0f2-4419-855d-b3ef61c4e3ed</t>
  </si>
  <si>
    <t>Melancholia</t>
  </si>
  <si>
    <t>02:40.293000</t>
  </si>
  <si>
    <t>https://listenbrainz.org/player/?recording_mbids=6f2ff3f2-36f0-4581-b4dc-f929bd631042</t>
  </si>
  <si>
    <t>One Finger Snap</t>
  </si>
  <si>
    <t>05:58.066000</t>
  </si>
  <si>
    <t>https://listenbrainz.org/player/?recording_mbids=7173a1c0-e098-48f5-b23a-c8a71b502f20</t>
  </si>
  <si>
    <t>00:41</t>
  </si>
  <si>
    <t>https://www.youtube.com/watch?v=9v75dcQ4jyo</t>
  </si>
  <si>
    <t xml:space="preserve">bass has low volume </t>
  </si>
  <si>
    <t>You Don’t Know What Love Is</t>
  </si>
  <si>
    <t>The Perfect Set</t>
  </si>
  <si>
    <t>15:16.133000</t>
  </si>
  <si>
    <t>https://listenbrainz.org/player/?recording_mbids=15956096-2e6d-4ff8-b2a4-77a2e0783a99</t>
  </si>
  <si>
    <t>10:03</t>
  </si>
  <si>
    <t>https://www.youtube.com/watch?v=ITlRR9A9YxY</t>
  </si>
  <si>
    <t>12:51.293000</t>
  </si>
  <si>
    <t>https://listenbrainz.org/player/?recording_mbids=2d0f261a-cd2a-4a15-992e-0881755686bd</t>
  </si>
  <si>
    <t>01:17</t>
  </si>
  <si>
    <t>06:19</t>
  </si>
  <si>
    <t>https://www.youtube.com/watch?v=3NqQj1PYSM8</t>
  </si>
  <si>
    <t>Twilight Song</t>
  </si>
  <si>
    <t>11:00.106000</t>
  </si>
  <si>
    <t>https://listenbrainz.org/player/?recording_mbids=4636e174-ae27-4a21-b33a-556a794f957d</t>
  </si>
  <si>
    <t>Shuffle Boil</t>
  </si>
  <si>
    <t>06:23.160000</t>
  </si>
  <si>
    <t>https://listenbrainz.org/player/?recording_mbids=24995591-29ea-4e42-a360-9f00b61ea354</t>
  </si>
  <si>
    <t>Well You Needn’t</t>
  </si>
  <si>
    <t>14:04.173000</t>
  </si>
  <si>
    <t>https://listenbrainz.org/player/?recording_mbids=fbe7467b-27b4-4bbe-8c7f-4b5b9fa1e9b0</t>
  </si>
  <si>
    <t>07:20</t>
  </si>
  <si>
    <t>https://www.youtube.com/watch?v=O67aNJSufUM</t>
  </si>
  <si>
    <t>Billy Cobham</t>
  </si>
  <si>
    <t>The Art of Three</t>
  </si>
  <si>
    <t>10:43.986000</t>
  </si>
  <si>
    <t>https://listenbrainz.org/player/?recording_mbids=ec60f9db-0650-4e78-9d81-8c6ef11c8854</t>
  </si>
  <si>
    <t>album not found: DO NOT MISTAKE FOR The Art of Three: Live in Japan -- different album...</t>
  </si>
  <si>
    <t>10:00.546000</t>
  </si>
  <si>
    <t>https://listenbrainz.org/player/?recording_mbids=39f7d397-2a3a-42ca-b8e1-8d1039f5c79b</t>
  </si>
  <si>
    <t>New Waltz</t>
  </si>
  <si>
    <t>06:55.733000</t>
  </si>
  <si>
    <t>https://listenbrainz.org/player/?recording_mbids=c326eea6-5d41-4126-9cfe-fd400c0bd32e</t>
  </si>
  <si>
    <t>Bouncing With Bud</t>
  </si>
  <si>
    <t>07:02.546000</t>
  </si>
  <si>
    <t>https://listenbrainz.org/player/?recording_mbids=f4b69572-ed8e-425a-a860-1bf3656dd2de</t>
  </si>
  <si>
    <t>'round Midnight</t>
  </si>
  <si>
    <t>07:56.133000</t>
  </si>
  <si>
    <t>https://listenbrainz.org/player/?recording_mbids=4475d2f5-04e5-4a1f-87b3-185bb652a53a</t>
  </si>
  <si>
    <t>11:25.053000</t>
  </si>
  <si>
    <t>https://listenbrainz.org/player/?recording_mbids=02fd1470-9b86-4baa-946b-9b1925b2bdf0</t>
  </si>
  <si>
    <t>I Thought About You</t>
  </si>
  <si>
    <t>10:26.093000</t>
  </si>
  <si>
    <t>https://listenbrainz.org/player/?recording_mbids=04f4d11f-43d1-4fac-a7ad-2e4050ec8f72</t>
  </si>
  <si>
    <t>09:20.800000</t>
  </si>
  <si>
    <t>https://listenbrainz.org/player/?recording_mbids=4abd9bb9-33bb-45dd-895d-862b9de1f870</t>
  </si>
  <si>
    <t>Live in Japan 2003</t>
  </si>
  <si>
    <t>07:43</t>
  </si>
  <si>
    <t>https://listenbrainz.org/player/?recording_mbids=689d29d1-f1be-42d0-9102-536e3affa60e</t>
  </si>
  <si>
    <t>00:46</t>
  </si>
  <si>
    <t>03:50</t>
  </si>
  <si>
    <t>https://www.youtube.com/watch?v=XZQIe2q0RWc</t>
  </si>
  <si>
    <t>Bouncin’ With Bud</t>
  </si>
  <si>
    <t>07:33</t>
  </si>
  <si>
    <t>https://listenbrainz.org/player/?recording_mbids=543d8217-33d8-4382-a5dd-2fa4965fa1c0</t>
  </si>
  <si>
    <t>00:54</t>
  </si>
  <si>
    <t>04:22</t>
  </si>
  <si>
    <t>https://www.youtube.com/watch?v=_21gwrTox7g</t>
  </si>
  <si>
    <t>09:46</t>
  </si>
  <si>
    <t>https://listenbrainz.org/player/?recording_mbids=218ed246-4d3e-40c1-a26d-f3cc09c455dd</t>
  </si>
  <si>
    <t>Out of Nowhere</t>
  </si>
  <si>
    <t>07:41</t>
  </si>
  <si>
    <t>https://listenbrainz.org/player/?recording_mbids=5ef86b93-5b3a-4ac1-b8d7-cfaba8f941f5</t>
  </si>
  <si>
    <t>00:51</t>
  </si>
  <si>
    <t>02:47</t>
  </si>
  <si>
    <t>https://www.youtube.com/watch?v=Bl2qpJJwIiY</t>
  </si>
  <si>
    <t>break leads to unaccompanied piano solo to second accompanied solo, we just look at the first</t>
  </si>
  <si>
    <t>Body and Soul</t>
  </si>
  <si>
    <t>12:21</t>
  </si>
  <si>
    <t>https://listenbrainz.org/player/?recording_mbids=f0cdb6b5-2550-436c-b06b-92d13078d5ae</t>
  </si>
  <si>
    <t>10:02</t>
  </si>
  <si>
    <t>https://listenbrainz.org/player/?recording_mbids=63b7639c-779c-471d-b15c-6bbb7d0c7210</t>
  </si>
  <si>
    <t>Round Midnight</t>
  </si>
  <si>
    <t>10:59</t>
  </si>
  <si>
    <t>https://listenbrainz.org/player/?recording_mbids=49cb49bd-8cbe-4676-ad54-8ee93504c6ba</t>
  </si>
  <si>
    <t>Tour de Force</t>
  </si>
  <si>
    <t>08:26</t>
  </si>
  <si>
    <t>https://listenbrainz.org/player/?recording_mbids=9d613861-319b-41f6-b1f5-9196529efcb7</t>
  </si>
  <si>
    <t>Kiyoshi Kitagawa</t>
  </si>
  <si>
    <t>Brian Blade</t>
  </si>
  <si>
    <t>Ancestry</t>
  </si>
  <si>
    <t>https://listenbrainz.org/player/?recording_mbids=0cd836e3-b95a-47b3-8691-cfc74d5f7c71</t>
  </si>
  <si>
    <t>Equinox</t>
  </si>
  <si>
    <t>https://listenbrainz.org/player/?recording_mbids=a16abfc3-7ce9-4ab3-8894-2d860ffffa64</t>
  </si>
  <si>
    <t>Time to Go</t>
  </si>
  <si>
    <t>05:32</t>
  </si>
  <si>
    <t>https://listenbrainz.org/player/?recording_mbids=b45e15af-3b60-4981-8c18-116706bf3f66</t>
  </si>
  <si>
    <t>I Wish I Could</t>
  </si>
  <si>
    <t>07:16</t>
  </si>
  <si>
    <t>https://listenbrainz.org/player/?recording_mbids=68500620-fdd1-4ee0-a716-e2f38c7b8517</t>
  </si>
  <si>
    <t>Tadd's Delight</t>
  </si>
  <si>
    <t>https://listenbrainz.org/player/?recording_mbids=817829a2-e32a-4df4-9e65-3e213df7d6f9</t>
  </si>
  <si>
    <t>Mahjong</t>
  </si>
  <si>
    <t>https://listenbrainz.org/player/?recording_mbids=49d6d09e-85f6-41b7-a9e0-e4107e2006b1</t>
  </si>
  <si>
    <t>Tell Me Why</t>
  </si>
  <si>
    <t>07:49</t>
  </si>
  <si>
    <t>https://listenbrainz.org/player/?recording_mbids=fd1eda0d-0501-415a-9a63-534c922a3330</t>
  </si>
  <si>
    <t>Pinocchio</t>
  </si>
  <si>
    <t>06:42</t>
  </si>
  <si>
    <t>https://listenbrainz.org/player/?recording_mbids=80836779-2242-42c9-8194-b95c2bfe94cc</t>
  </si>
  <si>
    <t>Guess What</t>
  </si>
  <si>
    <t>Prayer</t>
  </si>
  <si>
    <t>https://listenbrainz.org/player/?recording_mbids=d4313f96-1a41-41f7-86e4-42cd714fbf89</t>
  </si>
  <si>
    <t>01:50</t>
  </si>
  <si>
    <t>Back Stage Sally</t>
  </si>
  <si>
    <t>07:04</t>
  </si>
  <si>
    <t>https://listenbrainz.org/player/?recording_mbids=5f4762dd-ab51-4312-b2c5-902901dd9bec</t>
  </si>
  <si>
    <t>not found</t>
  </si>
  <si>
    <t>11:25</t>
  </si>
  <si>
    <t>https://listenbrainz.org/player/?recording_mbids=61b8a57f-13f6-41c2-88b8-9a7fdad358ca</t>
  </si>
  <si>
    <t>Catch and Release</t>
  </si>
  <si>
    <t>07:47</t>
  </si>
  <si>
    <t>https://listenbrainz.org/player/?recording_mbids=432b4129-c741-44ff-8d76-87341558edfa</t>
  </si>
  <si>
    <t>01:36</t>
  </si>
  <si>
    <t>03:38</t>
  </si>
  <si>
    <t>https://www.youtube.com/watch?v=qNG4fV7_cA0</t>
  </si>
  <si>
    <t>Etude in Three</t>
  </si>
  <si>
    <t>https://listenbrainz.org/player/?recording_mbids=28368b57-4a2f-4691-b0b5-c130128b2ba1</t>
  </si>
  <si>
    <t>Evidence</t>
  </si>
  <si>
    <t>05:59</t>
  </si>
  <si>
    <t>https://listenbrainz.org/player/?recording_mbids=92852e92-c7a9-4080-8b9e-25ba6c3c6404</t>
  </si>
  <si>
    <t>Oleo</t>
  </si>
  <si>
    <t>04:38</t>
  </si>
  <si>
    <t>https://listenbrainz.org/player/?recording_mbids=7546f7b4-7c61-4207-962d-c7a33ff3113e</t>
  </si>
  <si>
    <t>Lonely Woman</t>
  </si>
  <si>
    <t>11:44</t>
  </si>
  <si>
    <t>https://listenbrainz.org/player/?recording_mbids=fca1630e-a512-4441-837f-5a88b15a957a</t>
  </si>
  <si>
    <t>A Place to Remember</t>
  </si>
  <si>
    <t>02:44</t>
  </si>
  <si>
    <t>https://listenbrainz.org/player/?recording_mbids=ef09f46c-4d8c-41e9-9d2e-347b5c3e877c</t>
  </si>
  <si>
    <t>Francisco Mela</t>
  </si>
  <si>
    <t>The First Year</t>
  </si>
  <si>
    <t>The Traveler</t>
  </si>
  <si>
    <t>06:15</t>
  </si>
  <si>
    <t>https://listenbrainz.org/player/?recording_mbids=9aecc0da-9c74-4b67-9d38-2523a56d659a</t>
  </si>
  <si>
    <t>Not swing</t>
  </si>
  <si>
    <t>Minor Blues</t>
  </si>
  <si>
    <t>https://listenbrainz.org/player/?recording_mbids=3fb01967-312a-4973-aae5-28f116ae09c5</t>
  </si>
  <si>
    <t>01:37</t>
  </si>
  <si>
    <t>03:35</t>
  </si>
  <si>
    <t>https://www.youtube.com/watch?v=DeFOHgtoEtw</t>
  </si>
  <si>
    <t>Beautiful Love</t>
  </si>
  <si>
    <t>06:55</t>
  </si>
  <si>
    <t>https://listenbrainz.org/player/?recording_mbids=c87abfa6-26fe-45ac-9d29-68522cffd44e</t>
  </si>
  <si>
    <t>02:07</t>
  </si>
  <si>
    <t>https://www.youtube.com/watch?v=tJ9mdJjoWj8</t>
  </si>
  <si>
    <t>Emily</t>
  </si>
  <si>
    <t>06:51</t>
  </si>
  <si>
    <t>https://listenbrainz.org/player/?recording_mbids=69dcde18-b236-4f52-acc7-4547aad60665</t>
  </si>
  <si>
    <t>For Heaven's Sake</t>
  </si>
  <si>
    <t>09:00</t>
  </si>
  <si>
    <t>https://listenbrainz.org/player/?recording_mbids=78c604cf-f177-4fef-bb9f-6d9957916c8b</t>
  </si>
  <si>
    <t>08:16</t>
  </si>
  <si>
    <t>https://listenbrainz.org/player/?recording_mbids=8fe86d72-1007-4e03-9c50-ac6cbdad725e</t>
  </si>
  <si>
    <t>Too Late Now</t>
  </si>
  <si>
    <t>08:34</t>
  </si>
  <si>
    <t>https://listenbrainz.org/player/?recording_mbids=5d883670-a153-4214-9fbf-4cac4b86c140</t>
  </si>
  <si>
    <t>https://listenbrainz.org/player/?recording_mbids=af1363f8-c63d-41ce-ac80-8777b43e0f77</t>
  </si>
  <si>
    <t>Hush-A-Bye</t>
  </si>
  <si>
    <t>https://listenbrainz.org/player/?recording_mbids=c8b0af9e-580f-4af2-937a-3a114a321302</t>
  </si>
  <si>
    <t>I've Never Been in Love Before</t>
  </si>
  <si>
    <t>06:49</t>
  </si>
  <si>
    <t>https://listenbrainz.org/player/?recording_mbids=3949b9be-284f-427d-96dc-5910f754bdec</t>
  </si>
  <si>
    <t>My Ideal</t>
  </si>
  <si>
    <t>06:37</t>
  </si>
  <si>
    <t>https://listenbrainz.org/player/?recording_mbids=e1eb550f-edbd-4d43-ad3d-476565461eda</t>
  </si>
  <si>
    <t>Johnathan Blake</t>
  </si>
  <si>
    <t>Magic Dance</t>
  </si>
  <si>
    <t>Book of Intuition</t>
  </si>
  <si>
    <t>07:51</t>
  </si>
  <si>
    <t>https://listenbrainz.org/player/?recording_mbids=631d3bbe-44a0-4b9a-82ab-9e11aa69b6aa</t>
  </si>
  <si>
    <t>Bud Like</t>
  </si>
  <si>
    <t>05:28</t>
  </si>
  <si>
    <t>https://listenbrainz.org/player/?recording_mbids=e828f0df-a1cb-478c-8595-58cf9d3830a2</t>
  </si>
  <si>
    <t>Cook’s Bay</t>
  </si>
  <si>
    <t>https://listenbrainz.org/player/?recording_mbids=019c15c9-a98a-42b3-a747-69d4cc8091a2</t>
  </si>
  <si>
    <t>In the Slow Lane</t>
  </si>
  <si>
    <t>06:31</t>
  </si>
  <si>
    <t>https://listenbrainz.org/player/?recording_mbids=4538483d-a561-4e6a-ac16-762e7ff43926</t>
  </si>
  <si>
    <t>06:54</t>
  </si>
  <si>
    <t>https://listenbrainz.org/player/?recording_mbids=3a37bdb6-b048-480b-b367-43d0f60e2313</t>
  </si>
  <si>
    <t>02:20</t>
  </si>
  <si>
    <t>https://www.youtube.com/watch?v=oG8CNh11G10</t>
  </si>
  <si>
    <t>Light Blue</t>
  </si>
  <si>
    <t>04:07</t>
  </si>
  <si>
    <t>https://listenbrainz.org/player/?recording_mbids=47e789ac-346d-4f18-a4f1-ae68414d8a3c</t>
  </si>
  <si>
    <t>Lunacy</t>
  </si>
  <si>
    <t>https://listenbrainz.org/player/?recording_mbids=89316088-978f-4d66-96eb-18bd7fd09967</t>
  </si>
  <si>
    <t>https://www.youtube.com/watch?v=YJJssrUwuog</t>
  </si>
  <si>
    <t>Moves into drum solo at end so cut before this</t>
  </si>
  <si>
    <t>Dreams</t>
  </si>
  <si>
    <t>05:57</t>
  </si>
  <si>
    <t>https://listenbrainz.org/player/?recording_mbids=0cd1b705-2178-4386-bb32-8717a37010b2</t>
  </si>
  <si>
    <t>04:41</t>
  </si>
  <si>
    <t>https://listenbrainz.org/player/?recording_mbids=2e27b226-d04e-4441-9f84-387b25963035</t>
  </si>
  <si>
    <t>Nightfall</t>
  </si>
  <si>
    <t>07:06</t>
  </si>
  <si>
    <t>https://listenbrainz.org/player/?recording_mbids=3804e7b1-21d4-416e-96a8-5fad6e79d18c</t>
  </si>
  <si>
    <t>Tommy Flanagan</t>
  </si>
  <si>
    <t>Wilbur Little</t>
  </si>
  <si>
    <t>Relaxin' at Camarillo</t>
  </si>
  <si>
    <t>Overseas</t>
  </si>
  <si>
    <t>https://listenbrainz.org/player/?recording_mbids=34a1a571-92be-41da-9e01-e7a1eceeda47</t>
  </si>
  <si>
    <t>Eclypso</t>
  </si>
  <si>
    <t>https://listenbrainz.org/player/?recording_mbids=06c134a2-6f6a-4ccd-88f8-21f3c1e19aa3</t>
  </si>
  <si>
    <t>Beat's Up</t>
  </si>
  <si>
    <t>https://listenbrainz.org/player/?recording_mbids=d417f510-7829-472e-92f7-346d3fbd24c8</t>
  </si>
  <si>
    <t>Skal Brothers</t>
  </si>
  <si>
    <t>https://listenbrainz.org/player/?recording_mbids=26c2fa01-4120-46fa-b57d-08db1a9419f8</t>
  </si>
  <si>
    <t>Little Rock</t>
  </si>
  <si>
    <t>07:00</t>
  </si>
  <si>
    <t>https://listenbrainz.org/player/?recording_mbids=bc04b63e-3879-4aeb-866a-3cf5b1f7c0f4</t>
  </si>
  <si>
    <t>Verdandi</t>
  </si>
  <si>
    <t>02:10</t>
  </si>
  <si>
    <t>https://listenbrainz.org/player/?recording_mbids=e5c9b38c-4d94-48c5-b7fb-809fc10ac7fd</t>
  </si>
  <si>
    <t>Delarna</t>
  </si>
  <si>
    <t>04:35</t>
  </si>
  <si>
    <t>https://listenbrainz.org/player/?recording_mbids=c6bc28a6-8686-4d19-b3f1-9e05fa1e0287</t>
  </si>
  <si>
    <t>Willow Weep for Me</t>
  </si>
  <si>
    <t>06:20</t>
  </si>
  <si>
    <t>https://listenbrainz.org/player/?recording_mbids=f66c3bf0-8ba2-45f4-ba4d-9f631d39d8d4</t>
  </si>
  <si>
    <t>Chelsea Bridge</t>
  </si>
  <si>
    <t>The Complete Overseas Session</t>
  </si>
  <si>
    <t>https://listenbrainz.org/player/?recording_mbids=e82a401b-8ab8-40bb-af79-0a25a69efb6e</t>
  </si>
  <si>
    <t>Skål Brothers</t>
  </si>
  <si>
    <t>https://listenbrainz.org/player/?recording_mbids=3974288b-b86a-4c82-ab7f-06267fcb0614</t>
  </si>
  <si>
    <t>07:07</t>
  </si>
  <si>
    <t>https://listenbrainz.org/player/?recording_mbids=2fc03629-bf3c-4c2f-b27a-aa4e6b880cd4</t>
  </si>
  <si>
    <t>02:14</t>
  </si>
  <si>
    <t>https://listenbrainz.org/player/?recording_mbids=fe686368-d160-4144-826a-d407e611cf70</t>
  </si>
  <si>
    <t>04:46.866000</t>
  </si>
  <si>
    <t>https://listenbrainz.org/player/?recording_mbids=c68c3d26-4405-4eb7-a7f9-47dd43268429</t>
  </si>
  <si>
    <t>Willow Weep for Me (take 2)</t>
  </si>
  <si>
    <t>06:27</t>
  </si>
  <si>
    <t>https://listenbrainz.org/player/?recording_mbids=b32d07af-2312-4dc0-9ab3-f0a888129fc2</t>
  </si>
  <si>
    <t>Verdandi (take 2)</t>
  </si>
  <si>
    <t>02:08</t>
  </si>
  <si>
    <t>https://listenbrainz.org/player/?recording_mbids=16c36220-86ac-408d-890b-50db8e985e3e</t>
  </si>
  <si>
    <t>Delarna (take 2)</t>
  </si>
  <si>
    <t>https://listenbrainz.org/player/?recording_mbids=faaa2ca3-80bf-4d57-9bb9-c5156c1f162a</t>
  </si>
  <si>
    <t>Willow Weep for Me (take 1)</t>
  </si>
  <si>
    <t>05:53</t>
  </si>
  <si>
    <t>https://listenbrainz.org/player/?recording_mbids=1858d1eb-27c2-44fc-878c-523b8ab37f68</t>
  </si>
  <si>
    <t>Joe Benjamin</t>
  </si>
  <si>
    <t>America</t>
  </si>
  <si>
    <t>Lonely Town</t>
  </si>
  <si>
    <t>05:55</t>
  </si>
  <si>
    <t>https://listenbrainz.org/player/?recording_mbids=3da5e416-560a-4083-bb84-1c45671e2f94</t>
  </si>
  <si>
    <t>latin, not swing</t>
  </si>
  <si>
    <t>https://listenbrainz.org/player/?recording_mbids=6746d6eb-1e23-4b69-8d44-8ed76d147ffb</t>
  </si>
  <si>
    <t>Tonight</t>
  </si>
  <si>
    <t>https://listenbrainz.org/player/?recording_mbids=6e84ce0b-dc91-4836-bf5e-cf6b5ee9fb63</t>
  </si>
  <si>
    <t>It's Love</t>
  </si>
  <si>
    <t>https://listenbrainz.org/player/?recording_mbids=9c8e3877-536b-40eb-a0b6-22e5352e027b</t>
  </si>
  <si>
    <t>Lucky to Be Me</t>
  </si>
  <si>
    <t>https://listenbrainz.org/player/?recording_mbids=9c72567f-f3bc-4415-b298-84471333db2f</t>
  </si>
  <si>
    <t>Glitter and Be Gay</t>
  </si>
  <si>
    <t>04:13</t>
  </si>
  <si>
    <t>https://listenbrainz.org/player/?recording_mbids=48a9ad7f-adfc-43d9-87cb-857dc19a8ef1</t>
  </si>
  <si>
    <t>Make Our Garden Grow</t>
  </si>
  <si>
    <t>https://listenbrainz.org/player/?recording_mbids=c9da520a-c6ba-46c5-b97d-1388f20e619b</t>
  </si>
  <si>
    <t>brushes/mallets</t>
  </si>
  <si>
    <t>Tommy Potter</t>
  </si>
  <si>
    <t>In the Blue of the Evening</t>
  </si>
  <si>
    <t>The Tommy Flanagan Trio</t>
  </si>
  <si>
    <t>03:47.056000</t>
  </si>
  <si>
    <t>https://listenbrainz.org/player/?recording_mbids=78525c86-fe0e-4c4e-afc2-730355cc7061</t>
  </si>
  <si>
    <t>You Got to My Head</t>
  </si>
  <si>
    <t>04:32.536000</t>
  </si>
  <si>
    <t>https://listenbrainz.org/player/?recording_mbids=54cfa7d6-dd34-45e4-b13a-e61791cb420c</t>
  </si>
  <si>
    <t>Velvet Moon</t>
  </si>
  <si>
    <t>05:24.049000</t>
  </si>
  <si>
    <t>https://listenbrainz.org/player/?recording_mbids=a342f849-bece-43bd-9300-c9db24b62162</t>
  </si>
  <si>
    <t>Come Sunday (solo piano)</t>
  </si>
  <si>
    <t>03:40.056000</t>
  </si>
  <si>
    <t>https://listenbrainz.org/player/?recording_mbids=f82fb564-5454-4f37-bfbc-167ffd3cb66a</t>
  </si>
  <si>
    <t>solo piano (why was this not caught??)</t>
  </si>
  <si>
    <t>Born to Be Blue</t>
  </si>
  <si>
    <t>04:26.527000</t>
  </si>
  <si>
    <t>https://listenbrainz.org/player/?recording_mbids=f4c3932b-ab78-4290-ba1b-b9ce9dcb6b44</t>
  </si>
  <si>
    <t>Jes' Fine</t>
  </si>
  <si>
    <t>05:36.536000</t>
  </si>
  <si>
    <t>https://listenbrainz.org/player/?recording_mbids=4d9e7574-64a7-45ab-9fe9-438708771d6e</t>
  </si>
  <si>
    <t>In a Sentimental Mood</t>
  </si>
  <si>
    <t>06:40.457000</t>
  </si>
  <si>
    <t>https://listenbrainz.org/player/?recording_mbids=a4f027ab-59db-4c69-ac00-5b10ea0203af</t>
  </si>
  <si>
    <t>Ben Tucker</t>
  </si>
  <si>
    <t>Dave Bailey</t>
  </si>
  <si>
    <t>Just Friends</t>
  </si>
  <si>
    <t>Trio &amp; Sextet</t>
  </si>
  <si>
    <t>03:41</t>
  </si>
  <si>
    <t>https://listenbrainz.org/player/?recording_mbids=0469f84b-0b9d-4e06-8c82-8d634fd8e8e1</t>
  </si>
  <si>
    <t>08:39</t>
  </si>
  <si>
    <t>11:00</t>
  </si>
  <si>
    <t>https://www.youtube.com/watch?v=AP_uzlUIQLU</t>
  </si>
  <si>
    <t>piano: r, bass: l</t>
  </si>
  <si>
    <t>03:59</t>
  </si>
  <si>
    <t>https://listenbrainz.org/player/?recording_mbids=d5cd9dde-f1fe-47ea-984d-de1bc72aa86b</t>
  </si>
  <si>
    <t>34:57</t>
  </si>
  <si>
    <t>35:47</t>
  </si>
  <si>
    <t>approximate end of solo?</t>
  </si>
  <si>
    <t>Keter Betts</t>
  </si>
  <si>
    <t>Bobby Durham</t>
  </si>
  <si>
    <t>All Day Long</t>
  </si>
  <si>
    <t>The Tommy Flanagan Tokyo Recital</t>
  </si>
  <si>
    <t>05:19</t>
  </si>
  <si>
    <t>https://listenbrainz.org/player/?recording_mbids=5414fde2-a1a0-4f70-8a4e-cceeae4834e0</t>
  </si>
  <si>
    <t>https://www.youtube.com/watch?v=QHBQ-RwhNmY</t>
  </si>
  <si>
    <t>U.M.M.G. (Upper Manhattan Medical Group)</t>
  </si>
  <si>
    <t>04:49</t>
  </si>
  <si>
    <t>https://listenbrainz.org/player/?recording_mbids=9ccd3e9c-c244-4572-bce8-127e2e0bf5a4</t>
  </si>
  <si>
    <t>Something to Live For</t>
  </si>
  <si>
    <t>https://listenbrainz.org/player/?recording_mbids=caa35770-ad92-4cd4-8ba5-73d39b6b480c</t>
  </si>
  <si>
    <t>Main Stem</t>
  </si>
  <si>
    <t>https://listenbrainz.org/player/?recording_mbids=f2b2beb4-363b-42fb-85ba-1c14da965487</t>
  </si>
  <si>
    <t>03:54</t>
  </si>
  <si>
    <t>https://www.youtube.com/watch?v=E8_MumPj-O4</t>
  </si>
  <si>
    <t>Daydream</t>
  </si>
  <si>
    <t>04:44</t>
  </si>
  <si>
    <t>https://listenbrainz.org/player/?recording_mbids=391e9981-2ee6-498e-9c02-39017bdc4a93</t>
  </si>
  <si>
    <t>The Intimacy of the Blues</t>
  </si>
  <si>
    <t>06:16</t>
  </si>
  <si>
    <t>https://listenbrainz.org/player/?recording_mbids=8e234867-84be-440c-b75e-6385282fc8d6</t>
  </si>
  <si>
    <t>05:06</t>
  </si>
  <si>
    <t>Caravan</t>
  </si>
  <si>
    <t>https://listenbrainz.org/player/?recording_mbids=98522a11-ed1e-4c79-b44f-de82806a7cfe</t>
  </si>
  <si>
    <t>https://listenbrainz.org/player/?recording_mbids=2cb2f563-1495-4eb8-a152-d01e08585216</t>
  </si>
  <si>
    <t>Take the "A" Train</t>
  </si>
  <si>
    <t>05:18</t>
  </si>
  <si>
    <t>https://listenbrainz.org/player/?recording_mbids=739531cd-d371-4bc0-97c5-0b332a3ceb01</t>
  </si>
  <si>
    <t>04:05</t>
  </si>
  <si>
    <t>https://listenbrainz.org/player/?recording_mbids=cd9ad9d4-0b94-4adf-b83e-0b873939c1b5</t>
  </si>
  <si>
    <t>Denzil’s Best</t>
  </si>
  <si>
    <t>https://listenbrainz.org/player/?recording_mbids=b4be29dc-0604-4d35-9eec-a1134ddf4d18</t>
  </si>
  <si>
    <t>https://www.youtube.com/watch?v=iSMM2iFtcSM</t>
  </si>
  <si>
    <t>A Blue Time</t>
  </si>
  <si>
    <t>https://listenbrainz.org/player/?recording_mbids=89a1b481-9bfc-4a5d-8071-70bd8fa5f382</t>
  </si>
  <si>
    <t>Relaxin’ at Camerillo</t>
  </si>
  <si>
    <t>04:32</t>
  </si>
  <si>
    <t>https://listenbrainz.org/player/?recording_mbids=676a3221-2b63-4d22-8ae2-2e0aa4a3a955</t>
  </si>
  <si>
    <t>Cup Bearers</t>
  </si>
  <si>
    <t>https://listenbrainz.org/player/?recording_mbids=9f95221a-8ab9-49d5-9377-b1d5c0dedf51</t>
  </si>
  <si>
    <t>00:58</t>
  </si>
  <si>
    <t>https://www.youtube.com/watch?v=tToye511riQ</t>
  </si>
  <si>
    <t xml:space="preserve">bass is muffled </t>
  </si>
  <si>
    <t>https://listenbrainz.org/player/?recording_mbids=3fdae2b4-be3b-4a1c-a8bf-4fb57cf7c67a</t>
  </si>
  <si>
    <t>01:44</t>
  </si>
  <si>
    <t>05:02</t>
  </si>
  <si>
    <t>https://www.youtube.com/watch?v=he5ZQoC4ipA</t>
  </si>
  <si>
    <t>Confirmation</t>
  </si>
  <si>
    <t>06:04</t>
  </si>
  <si>
    <t>https://listenbrainz.org/player/?recording_mbids=a9e400c1-ad7f-46ee-a1fa-f223b225f364</t>
  </si>
  <si>
    <t>52nd Street Theme</t>
  </si>
  <si>
    <t>Positive Intensity</t>
  </si>
  <si>
    <t>https://listenbrainz.org/player/?recording_mbids=e115a851-d54b-411a-9d46-e58036964232</t>
  </si>
  <si>
    <t>Smooth as the Wind</t>
  </si>
  <si>
    <t>https://listenbrainz.org/player/?recording_mbids=34aa9f94-79ef-4825-88ca-4824b17267e4</t>
  </si>
  <si>
    <t>https://listenbrainz.org/player/?recording_mbids=96048b9c-f628-49f9-97ea-26d26b158020</t>
  </si>
  <si>
    <t>Muffin</t>
  </si>
  <si>
    <t>05:47</t>
  </si>
  <si>
    <t>https://listenbrainz.org/player/?recording_mbids=b3c76c5d-39e9-405d-88fd-113c03b2a389</t>
  </si>
  <si>
    <t>02:52</t>
  </si>
  <si>
    <t>https://listenbrainz.org/player/?recording_mbids=cf50edc8-a4f8-42ba-8bc0-69c1ac6bf69a</t>
  </si>
  <si>
    <t>Ruby My Dear</t>
  </si>
  <si>
    <t>04:03</t>
  </si>
  <si>
    <t>https://listenbrainz.org/player/?recording_mbids=a2e6a53d-8406-40c2-bfd6-b1ac83848dfa</t>
  </si>
  <si>
    <t>Bess, You Is My Woman Now</t>
  </si>
  <si>
    <t>06:05</t>
  </si>
  <si>
    <t>https://listenbrainz.org/player/?recording_mbids=37ab1b27-b0c4-4d10-b6b5-c15c90f52d47</t>
  </si>
  <si>
    <t>Hustle Bustle</t>
  </si>
  <si>
    <t>03:24</t>
  </si>
  <si>
    <t>https://listenbrainz.org/player/?recording_mbids=e3de9a54-5fd5-4d39-90af-6b38877aea2a</t>
  </si>
  <si>
    <t>Lament</t>
  </si>
  <si>
    <t>03:39</t>
  </si>
  <si>
    <t>https://listenbrainz.org/player/?recording_mbids=04401605-a908-4225-95d6-722617788028</t>
  </si>
  <si>
    <t>Maybe September</t>
  </si>
  <si>
    <t>04:58.973000</t>
  </si>
  <si>
    <t>https://listenbrainz.org/player/?recording_mbids=1162cd46-f461-4923-bc24-86f784da5c99</t>
  </si>
  <si>
    <t>06:54.973000</t>
  </si>
  <si>
    <t>https://listenbrainz.org/player/?recording_mbids=4c684dfe-9ff1-4caf-9034-52a13748673e</t>
  </si>
  <si>
    <t>How High the Moon</t>
  </si>
  <si>
    <t>06:08.973000</t>
  </si>
  <si>
    <t>https://listenbrainz.org/player/?recording_mbids=afada968-a141-486e-af92-c1f142b7eea5</t>
  </si>
  <si>
    <t>piano/bass duo</t>
  </si>
  <si>
    <t>It Never Entered My Mind</t>
  </si>
  <si>
    <t>07:11.960000</t>
  </si>
  <si>
    <t>https://listenbrainz.org/player/?recording_mbids=4ca3856b-2598-4265-b5e3-5691a7bbb90d</t>
  </si>
  <si>
    <t>04:11.293000</t>
  </si>
  <si>
    <t>https://listenbrainz.org/player/?recording_mbids=60337e53-6bd1-4403-b66b-46a66415ea62</t>
  </si>
  <si>
    <t>01:03</t>
  </si>
  <si>
    <t>02:45</t>
  </si>
  <si>
    <t>https://www.youtube.com/watch?v=0mda9YOqOgU</t>
  </si>
  <si>
    <t>50-21</t>
  </si>
  <si>
    <t>06:48.120000</t>
  </si>
  <si>
    <t>https://listenbrainz.org/player/?recording_mbids=aa26e2b9-3f65-44ad-8064-2f62d6d101d7</t>
  </si>
  <si>
    <t>01:01</t>
  </si>
  <si>
    <t>02:50</t>
  </si>
  <si>
    <t>https://www.youtube.com/watch?v=f7qWNoD5WSw</t>
  </si>
  <si>
    <t>Jimmie Smith</t>
  </si>
  <si>
    <t>Bird Song</t>
  </si>
  <si>
    <t>Something Borrowed, Something Blue</t>
  </si>
  <si>
    <t>04:47</t>
  </si>
  <si>
    <t>https://listenbrainz.org/player/?recording_mbids=1b95a78c-b86d-4fe4-9fd1-4de00ea0a041</t>
  </si>
  <si>
    <t>https://www.youtube.com/watch?v=wMHWJd8-J2k</t>
  </si>
  <si>
    <t>Good Bait</t>
  </si>
  <si>
    <t>04:06</t>
  </si>
  <si>
    <t>https://listenbrainz.org/player/?recording_mbids=65bc7f51-4a92-4401-9bb8-4cdb3f58f98c</t>
  </si>
  <si>
    <t>Peace</t>
  </si>
  <si>
    <t>06:13</t>
  </si>
  <si>
    <t>https://listenbrainz.org/player/?recording_mbids=c0a76b68-ceaf-4cda-b8af-b793e228ced3</t>
  </si>
  <si>
    <t>Friday the 13th</t>
  </si>
  <si>
    <t>03:51</t>
  </si>
  <si>
    <t>https://listenbrainz.org/player/?recording_mbids=691af139-e2be-43c8-a53f-f1bd53500f81</t>
  </si>
  <si>
    <t>06:36</t>
  </si>
  <si>
    <t>https://listenbrainz.org/player/?recording_mbids=9a4c3e6f-79db-4c1a-9e27-5c8738adc6f2</t>
  </si>
  <si>
    <t>West Coast Blues</t>
  </si>
  <si>
    <t>06:43</t>
  </si>
  <si>
    <t>https://listenbrainz.org/player/?recording_mbids=2b722f6c-2dc9-4827-aacc-f7e00e63d099</t>
  </si>
  <si>
    <t>Groovin' High</t>
  </si>
  <si>
    <t>https://listenbrainz.org/player/?recording_mbids=fd6e8116-b4ff-4a26-b18c-7e8d1cbded94</t>
  </si>
  <si>
    <t>Barbados</t>
  </si>
  <si>
    <t>Montreux '77</t>
  </si>
  <si>
    <t>09:43.626000</t>
  </si>
  <si>
    <t>https://listenbrainz.org/player/?recording_mbids=55f53728-e4df-4dfc-b990-cef29f5df416</t>
  </si>
  <si>
    <t>Medley: Some Other Spring / Easy Living</t>
  </si>
  <si>
    <t>08:46.813000</t>
  </si>
  <si>
    <t>https://listenbrainz.org/player/?recording_mbids=7819535d-3dde-4dda-809b-ed83f1d78aa3</t>
  </si>
  <si>
    <t>Medley: Star Crossed Lovers / Jump for Joy</t>
  </si>
  <si>
    <t>07:17.213000</t>
  </si>
  <si>
    <t>https://listenbrainz.org/player/?recording_mbids=31c782e0-d9b6-4d97-9c99-eb5fef75c829</t>
  </si>
  <si>
    <t>Woody'n You</t>
  </si>
  <si>
    <t>06:19.373000</t>
  </si>
  <si>
    <t>https://listenbrainz.org/player/?recording_mbids=238101b0-a7fb-4891-a021-fa48635b96e0</t>
  </si>
  <si>
    <t>Blue Bossa</t>
  </si>
  <si>
    <t>08:32.773000</t>
  </si>
  <si>
    <t>https://listenbrainz.org/player/?recording_mbids=eb15cc28-d6b4-470e-824f-a9fff29f0818</t>
  </si>
  <si>
    <t>Heat Wave</t>
  </si>
  <si>
    <t>08:44.786000</t>
  </si>
  <si>
    <t>https://listenbrainz.org/player/?recording_mbids=92ac41aa-4496-41b3-b9d9-b180afbc2e92</t>
  </si>
  <si>
    <t>Connie Kay</t>
  </si>
  <si>
    <t>Between the Devil and the Deep Blue Sea</t>
  </si>
  <si>
    <t>Plays the Music of Harold Arlen</t>
  </si>
  <si>
    <t>https://listenbrainz.org/player/?recording_mbids=5a08555f-2783-4483-a2c0-191d4797de20</t>
  </si>
  <si>
    <t>Over the Rainbow</t>
  </si>
  <si>
    <t>https://listenbrainz.org/player/?recording_mbids=144a1be9-65c0-4423-a976-1550dd3f9961</t>
  </si>
  <si>
    <t>A Sleepin' Bee</t>
  </si>
  <si>
    <t>https://listenbrainz.org/player/?recording_mbids=4f87e31b-4bab-4791-b7dd-cf3f3ba093fc</t>
  </si>
  <si>
    <t>Ill Wind</t>
  </si>
  <si>
    <t>06:35</t>
  </si>
  <si>
    <t>https://listenbrainz.org/player/?recording_mbids=70762f79-ef9e-4125-b4d2-d915ddda29b8</t>
  </si>
  <si>
    <t>Out of This World</t>
  </si>
  <si>
    <t>https://listenbrainz.org/player/?recording_mbids=dc958c18-cd3f-464d-8faa-fda33f1f32b8</t>
  </si>
  <si>
    <t>One for My Baby</t>
  </si>
  <si>
    <t>https://listenbrainz.org/player/?recording_mbids=7c2afe4b-287d-4891-9e43-465873d015db</t>
  </si>
  <si>
    <t>Get Happy</t>
  </si>
  <si>
    <t>https://listenbrainz.org/player/?recording_mbids=815dfa1a-0c1d-4a10-abdc-efb4c837a2a1</t>
  </si>
  <si>
    <t>My Shining Hour</t>
  </si>
  <si>
    <t>05:15</t>
  </si>
  <si>
    <t>https://listenbrainz.org/player/?recording_mbids=8ae917cc-aa80-42d2-b7b8-7e18d19a7383</t>
  </si>
  <si>
    <t>Red Mitchell</t>
  </si>
  <si>
    <t>Django</t>
  </si>
  <si>
    <t>Super Session</t>
  </si>
  <si>
    <t>06:03</t>
  </si>
  <si>
    <t>https://listenbrainz.org/player/?recording_mbids=b48a036c-ea45-44b4-ab14-7806674e8e22</t>
  </si>
  <si>
    <t>Minor Perhaps</t>
  </si>
  <si>
    <t>https://listenbrainz.org/player/?recording_mbids=596c142e-4ec3-4f6d-a84f-c7a4d9c81caf</t>
  </si>
  <si>
    <t>https://www.youtube.com/watch?v=PvXfoqTQ81o</t>
  </si>
  <si>
    <t>normally called 'minor mishap'</t>
  </si>
  <si>
    <t>09:38</t>
  </si>
  <si>
    <t>https://listenbrainz.org/player/?recording_mbids=70c581c9-b633-41da-bd62-8103fa815979</t>
  </si>
  <si>
    <t>I Love You</t>
  </si>
  <si>
    <t>07:03</t>
  </si>
  <si>
    <t>https://listenbrainz.org/player/?recording_mbids=c63e549c-a764-4c2d-bcd1-f430fdff5442</t>
  </si>
  <si>
    <t>01:11</t>
  </si>
  <si>
    <t>03:00</t>
  </si>
  <si>
    <t>https://www.youtube.com/watch?v=pe0g4y1dwjg</t>
  </si>
  <si>
    <t>Rachel's Rondo</t>
  </si>
  <si>
    <t>https://listenbrainz.org/player/?recording_mbids=9adbfa60-7892-48ab-b7ab-5894ce124a90</t>
  </si>
  <si>
    <t>https://www.youtube.com/watch?v=goXeTEnZvqg</t>
  </si>
  <si>
    <t>Things Ain't What They Used to Be</t>
  </si>
  <si>
    <t>https://listenbrainz.org/player/?recording_mbids=43759bc4-92f0-4d7e-93ea-c13ce65d6c37</t>
  </si>
  <si>
    <t>Mr. P.C.</t>
  </si>
  <si>
    <t>Giant Steps: In Memory of John Coltrane</t>
  </si>
  <si>
    <t>06:38.493000</t>
  </si>
  <si>
    <t>https://listenbrainz.org/player/?recording_mbids=af2114fc-f3d6-41e0-acfc-a81a45ccf756</t>
  </si>
  <si>
    <t>https://www.youtube.com/watch?v=Kv9KzJHemik</t>
  </si>
  <si>
    <t>Central Park West</t>
  </si>
  <si>
    <t>05:38.173000</t>
  </si>
  <si>
    <t>https://listenbrainz.org/player/?recording_mbids=41a10acc-e7c5-48ac-8b50-3c8bee9d90a0</t>
  </si>
  <si>
    <t>Syeeda Song Flute</t>
  </si>
  <si>
    <t>06:01.827000</t>
  </si>
  <si>
    <t>https://listenbrainz.org/player/?recording_mbids=09115f1a-4184-48cd-acbe-5014cf03cf48</t>
  </si>
  <si>
    <t>not swing all the way through, occasionally latin</t>
  </si>
  <si>
    <t>Cousin Mary</t>
  </si>
  <si>
    <t>https://listenbrainz.org/player/?recording_mbids=3ab53d05-c1de-42a8-803a-b2d4076da72e</t>
  </si>
  <si>
    <t>03:45</t>
  </si>
  <si>
    <t>https://www.youtube.com/watch?v=f6fcj32_Ykk</t>
  </si>
  <si>
    <t>05:02.240000</t>
  </si>
  <si>
    <t>https://listenbrainz.org/player/?recording_mbids=84169e31-a74e-46c2-b7fe-9828b0ed962b</t>
  </si>
  <si>
    <t>06:14.093000</t>
  </si>
  <si>
    <t>https://listenbrainz.org/player/?recording_mbids=792f8e7a-66b7-4154-9aec-0508afd5af3f</t>
  </si>
  <si>
    <t>https://www.youtube.com/watch?v=O3PWynH-CEc</t>
  </si>
  <si>
    <t>San Francisco Holiday (Worry Later)</t>
  </si>
  <si>
    <t>Nights at the Vanguard</t>
  </si>
  <si>
    <t>05:54.600000</t>
  </si>
  <si>
    <t>https://listenbrainz.org/player/?recording_mbids=996c4a9c-ce7b-4c65-85c1-c5f964d57306</t>
  </si>
  <si>
    <t>Goodbye Mr. Evans</t>
  </si>
  <si>
    <t>https://listenbrainz.org/player/?recording_mbids=f2767026-52f0-4714-83f1-e5ff16e97b75</t>
  </si>
  <si>
    <t>Mark One</t>
  </si>
  <si>
    <t>06:16.400000</t>
  </si>
  <si>
    <t>https://listenbrainz.org/player/?recording_mbids=eea1ac0e-8f71-4075-8f22-9542bf9328e4</t>
  </si>
  <si>
    <t>More Than You Know</t>
  </si>
  <si>
    <t>05:33.373000</t>
  </si>
  <si>
    <t>https://listenbrainz.org/player/?recording_mbids=3f103a79-f1f8-4352-ab95-814448709afd</t>
  </si>
  <si>
    <t>Out of the Past</t>
  </si>
  <si>
    <t>07:26.493000</t>
  </si>
  <si>
    <t>https://listenbrainz.org/player/?recording_mbids=db84afdc-6110-4755-bc77-7114f96cc703</t>
  </si>
  <si>
    <t>https://www.youtube.com/watch?v=qfL2gl6DIt0</t>
  </si>
  <si>
    <t>A Biddy Ditty</t>
  </si>
  <si>
    <t>08:46.706000</t>
  </si>
  <si>
    <t>https://listenbrainz.org/player/?recording_mbids=0bdff67d-02a4-44bb-a5bb-1f27e14b6ba6</t>
  </si>
  <si>
    <t>While You Are Gone</t>
  </si>
  <si>
    <t>04:23.066000</t>
  </si>
  <si>
    <t>https://listenbrainz.org/player/?recording_mbids=42743bbc-eef3-433e-ac0b-3df3cf8d6f00</t>
  </si>
  <si>
    <t>ballad/brushes</t>
  </si>
  <si>
    <t>04:34.493000</t>
  </si>
  <si>
    <t>https://listenbrainz.org/player/?recording_mbids=3f6be687-6b24-4359-8511-e6666ca9f422</t>
  </si>
  <si>
    <t>https://www.youtube.com/watch?v=PFBwe-LUdkE</t>
  </si>
  <si>
    <t xml:space="preserve">bass goes mute in some sections </t>
  </si>
  <si>
    <t>I'll Keep Loving You</t>
  </si>
  <si>
    <t>04:52.440000</t>
  </si>
  <si>
    <t>https://listenbrainz.org/player/?recording_mbids=09a67d47-1985-46a9-92a0-e6c5fa1b07ba</t>
  </si>
  <si>
    <t>Like Old Times</t>
  </si>
  <si>
    <t>06:31.800000</t>
  </si>
  <si>
    <t>https://listenbrainz.org/player/?recording_mbids=e548a536-b4ef-4dba-965b-98b1829542f8</t>
  </si>
  <si>
    <t>Kenny Washington</t>
  </si>
  <si>
    <t>Raincheck</t>
  </si>
  <si>
    <t>Jazz Poet</t>
  </si>
  <si>
    <t>04:59.960000</t>
  </si>
  <si>
    <t>https://listenbrainz.org/player/?recording_mbids=a07867df-0c91-42ac-8174-8700344543ee</t>
  </si>
  <si>
    <t>05:09.866000</t>
  </si>
  <si>
    <t>https://listenbrainz.org/player/?recording_mbids=1f0050e6-9a27-424b-8658-ada3394e97e1</t>
  </si>
  <si>
    <t>06:04.840000</t>
  </si>
  <si>
    <t>https://listenbrainz.org/player/?recording_mbids=081fa536-d672-42ea-b16f-9b2e15b95c26</t>
  </si>
  <si>
    <t>06:24.266000</t>
  </si>
  <si>
    <t>https://listenbrainz.org/player/?recording_mbids=1a0f524c-e14a-4eb6-a15a-83f828c21f35</t>
  </si>
  <si>
    <t>That Tired Routine Called Love</t>
  </si>
  <si>
    <t>06:49.626000</t>
  </si>
  <si>
    <t>https://listenbrainz.org/player/?recording_mbids=fa9f80b6-6b27-4033-ad15-7dd7527d1adb</t>
  </si>
  <si>
    <t>02:41</t>
  </si>
  <si>
    <t>https://www.youtube.com/watch?v=9fMOwDE9T4A</t>
  </si>
  <si>
    <t>Glad to Be Unhappy</t>
  </si>
  <si>
    <t>04:47.840000</t>
  </si>
  <si>
    <t>https://listenbrainz.org/player/?recording_mbids=be61ea7d-ecdf-4657-880a-c0a36de566bf</t>
  </si>
  <si>
    <t>St. Louis Blues</t>
  </si>
  <si>
    <t>06:35.533000</t>
  </si>
  <si>
    <t>https://listenbrainz.org/player/?recording_mbids=b8ad6c4c-7d8d-4e23-b3d6-fd489938bcf3</t>
  </si>
  <si>
    <t>02:11</t>
  </si>
  <si>
    <t>https://www.youtube.com/watch?v=UMPLT1_Kne8</t>
  </si>
  <si>
    <t>Mean Streets</t>
  </si>
  <si>
    <t>04:13.426000</t>
  </si>
  <si>
    <t>https://listenbrainz.org/player/?recording_mbids=8f710e80-f5ec-48a9-84df-bea1c26ba55a</t>
  </si>
  <si>
    <t>I'm Old Fashioned</t>
  </si>
  <si>
    <t>05:43.573000</t>
  </si>
  <si>
    <t>https://listenbrainz.org/player/?recording_mbids=330ad461-a492-4ede-a3c8-ca4446932b29</t>
  </si>
  <si>
    <t>Voce Abuso</t>
  </si>
  <si>
    <t>04:47.826000</t>
  </si>
  <si>
    <t>https://listenbrainz.org/player/?recording_mbids=7805d7b4-08a7-4351-8ae6-8ce02639b43c</t>
  </si>
  <si>
    <t>latin/straight 8s</t>
  </si>
  <si>
    <t>Lewis Nash</t>
  </si>
  <si>
    <t>Nascimento</t>
  </si>
  <si>
    <t>Beyond the Bluebird</t>
  </si>
  <si>
    <t>07:52</t>
  </si>
  <si>
    <t>https://listenbrainz.org/player/?recording_mbids=7ac74e1a-eadf-4418-b65f-6519eab0e12a</t>
  </si>
  <si>
    <t>The Con Man</t>
  </si>
  <si>
    <t>https://listenbrainz.org/player/?recording_mbids=579feaf0-44ea-4245-9350-00c877740966</t>
  </si>
  <si>
    <t>02:53</t>
  </si>
  <si>
    <t>https://www.youtube.com/watch?v=wcSoTf6yzXA</t>
  </si>
  <si>
    <t xml:space="preserve">bass &amp; drums had low volume </t>
  </si>
  <si>
    <t>Jesper Lundgaard</t>
  </si>
  <si>
    <t>Flanagan's Shenanigans</t>
  </si>
  <si>
    <t>05:21.693000</t>
  </si>
  <si>
    <t>https://listenbrainz.org/player/?recording_mbids=a58fe294-754c-4f39-baeb-691a7302dc54</t>
  </si>
  <si>
    <t>https://www.youtube.com/watch?v=fGNg1Z5J0VQ</t>
  </si>
  <si>
    <t>The Balanced Scales</t>
  </si>
  <si>
    <t>10:23.733000</t>
  </si>
  <si>
    <t>https://listenbrainz.org/player/?recording_mbids=c5831559-f3ea-4000-9e0a-ce38d3f90bac</t>
  </si>
  <si>
    <t>https://www.youtube.com/watch?v=OHmV9yzLaDQ</t>
  </si>
  <si>
    <t>ballad switches to double time</t>
  </si>
  <si>
    <t>But Beautiful</t>
  </si>
  <si>
    <t>04:17.240000</t>
  </si>
  <si>
    <t>https://listenbrainz.org/player/?recording_mbids=3b215f99-ccfd-4a54-aba8-556d5f7d813f</t>
  </si>
  <si>
    <t>Let's</t>
  </si>
  <si>
    <t>06:11.427000</t>
  </si>
  <si>
    <t>https://listenbrainz.org/player/?recording_mbids=8efcf3b9-b019-4fd1-8f30-4aa1b57f8348</t>
  </si>
  <si>
    <t>00:32</t>
  </si>
  <si>
    <t>02:26</t>
  </si>
  <si>
    <t>https://www.youtube.com/watch?v=FNhU8VpCowI</t>
  </si>
  <si>
    <t>Tin Tin Deo</t>
  </si>
  <si>
    <t>12:47.507000</t>
  </si>
  <si>
    <t>https://listenbrainz.org/player/?recording_mbids=7c3b16c7-e271-4545-b1e7-e8b12a6f6c77</t>
  </si>
  <si>
    <t>Let's Play the Music of Thad Jones</t>
  </si>
  <si>
    <t>05:35.360000</t>
  </si>
  <si>
    <t>https://listenbrainz.org/player/?recording_mbids=e953293b-1862-4318-8593-3d82e7d5d70a</t>
  </si>
  <si>
    <t>Mean What You Say</t>
  </si>
  <si>
    <t>05:41.040000</t>
  </si>
  <si>
    <t>https://listenbrainz.org/player/?recording_mbids=94306a51-aeb3-44ef-9dfd-64e2a8032fb2</t>
  </si>
  <si>
    <t>To You</t>
  </si>
  <si>
    <t>03:36.893000</t>
  </si>
  <si>
    <t>https://listenbrainz.org/player/?recording_mbids=c2dd5158-ad4c-4e3b-915e-30b30c0671ed</t>
  </si>
  <si>
    <t>05:31.066000</t>
  </si>
  <si>
    <t>https://listenbrainz.org/player/?recording_mbids=a40a9735-b92d-4d52-a195-3cc73d098096</t>
  </si>
  <si>
    <t>Scratch</t>
  </si>
  <si>
    <t>05:25</t>
  </si>
  <si>
    <t>https://listenbrainz.org/player/?recording_mbids=494254c5-181f-4ba1-a3dd-7e278b178bd5</t>
  </si>
  <si>
    <t>Thadrack</t>
  </si>
  <si>
    <t>04:41.040000</t>
  </si>
  <si>
    <t>https://listenbrainz.org/player/?recording_mbids=4ba8f2d2-b5d2-4fe5-8f1e-c803d10b6b9c</t>
  </si>
  <si>
    <t>A Child Is Born</t>
  </si>
  <si>
    <t>06:21.960000</t>
  </si>
  <si>
    <t>https://listenbrainz.org/player/?recording_mbids=cad8dd19-e4bd-4d47-b112-bc402a0c222a</t>
  </si>
  <si>
    <t>Three in One</t>
  </si>
  <si>
    <t>06:05.973000</t>
  </si>
  <si>
    <t>https://listenbrainz.org/player/?recording_mbids=a6b29914-19f6-4272-b009-fdf690ed29bf</t>
  </si>
  <si>
    <t>Quietude</t>
  </si>
  <si>
    <t>https://listenbrainz.org/player/?recording_mbids=09b83102-af4c-460f-aa2f-382439d84416</t>
  </si>
  <si>
    <t>Zec</t>
  </si>
  <si>
    <t>03:53.026000</t>
  </si>
  <si>
    <t>https://listenbrainz.org/player/?recording_mbids=201e6e60-85b5-4b91-96ba-344d89e75187</t>
  </si>
  <si>
    <t>Peter Washington</t>
  </si>
  <si>
    <t>Oh, Lady, Be Good!</t>
  </si>
  <si>
    <t>Lady Be Good ... for Ella</t>
  </si>
  <si>
    <t>04:48.893000</t>
  </si>
  <si>
    <t>https://listenbrainz.org/player/?recording_mbids=7fb941fd-40bd-45b2-94bf-297a27df9a6d</t>
  </si>
  <si>
    <t>Love You Madly</t>
  </si>
  <si>
    <t>06:40.400000</t>
  </si>
  <si>
    <t>https://listenbrainz.org/player/?recording_mbids=eb062e35-29f3-41ee-8eca-d388b0826075</t>
  </si>
  <si>
    <t>Isn’t It a Pity?</t>
  </si>
  <si>
    <t>05:59.973000</t>
  </si>
  <si>
    <t>https://listenbrainz.org/player/?recording_mbids=30ad4975-fa3a-4ea9-9384-943be9882f89</t>
  </si>
  <si>
    <t>05:36.826000</t>
  </si>
  <si>
    <t>https://listenbrainz.org/player/?recording_mbids=d82aef06-ec2b-4578-9c62-60a4f3544f17</t>
  </si>
  <si>
    <t>Smooth Sailing</t>
  </si>
  <si>
    <t>03:49.266000</t>
  </si>
  <si>
    <t>https://listenbrainz.org/player/?recording_mbids=0a1cbcba-b3fa-4048-b639-d64cba2a326e</t>
  </si>
  <si>
    <t>Alone Too Long</t>
  </si>
  <si>
    <t>07:41.906000</t>
  </si>
  <si>
    <t>https://listenbrainz.org/player/?recording_mbids=d7b191ee-9bd1-4f05-97bf-9aa4c836905c</t>
  </si>
  <si>
    <t>Angel Eyes</t>
  </si>
  <si>
    <t>05:33.760000</t>
  </si>
  <si>
    <t>https://listenbrainz.org/player/?recording_mbids=a59c6968-98ba-4e8e-861f-0ebb7f08b98d</t>
  </si>
  <si>
    <t>Cherokee</t>
  </si>
  <si>
    <t>06:37.573000</t>
  </si>
  <si>
    <t>https://listenbrainz.org/player/?recording_mbids=c4e45590-8659-4c7a-b52d-cc4043cf5547</t>
  </si>
  <si>
    <t>Rough Ridin’</t>
  </si>
  <si>
    <t>04:54.826000</t>
  </si>
  <si>
    <t>https://listenbrainz.org/player/?recording_mbids=6bd95797-97ee-48cd-9f0b-d75f31a7b1f4</t>
  </si>
  <si>
    <t>Pete Kelly’s Blues</t>
  </si>
  <si>
    <t>05:29.133000</t>
  </si>
  <si>
    <t>https://listenbrainz.org/player/?recording_mbids=ad050f5e-b196-4cc6-ac66-74c0a8a30b22</t>
  </si>
  <si>
    <t>03:52</t>
  </si>
  <si>
    <t>https://listenbrainz.org/player/?recording_mbids=225bd06b-5d99-4cc6-a4d2-84d33c4c5b45</t>
  </si>
  <si>
    <t>Sea Changes</t>
  </si>
  <si>
    <t>06:31.666000</t>
  </si>
  <si>
    <t>https://listenbrainz.org/player/?recording_mbids=3dfc9604-e3bb-4b51-a5f1-dc759cad87b1</t>
  </si>
  <si>
    <t>01:16</t>
  </si>
  <si>
    <t>03:05</t>
  </si>
  <si>
    <t>https://www.youtube.com/watch?v=nQLQ0uVuugU</t>
  </si>
  <si>
    <t>04:25.133000</t>
  </si>
  <si>
    <t>https://listenbrainz.org/player/?recording_mbids=8edccd9d-9827-400a-abc0-27e15d4192c8</t>
  </si>
  <si>
    <t>05:00.466000</t>
  </si>
  <si>
    <t>https://listenbrainz.org/player/?recording_mbids=1bb1ca61-2c1d-44b2-8497-7a38232e7fb8</t>
  </si>
  <si>
    <t>07:07.093000</t>
  </si>
  <si>
    <t>https://listenbrainz.org/player/?recording_mbids=0ccde519-6f5d-4018-a05b-fe7653f13352</t>
  </si>
  <si>
    <t>01:27</t>
  </si>
  <si>
    <t>https://www.youtube.com/watch?v=pT8OuvpBLEE</t>
  </si>
  <si>
    <t>solo starts off latin then moves to swing until end. little unison passage at end of solo cut out</t>
  </si>
  <si>
    <t>How Deep is the Ocean?</t>
  </si>
  <si>
    <t>06:39.933000</t>
  </si>
  <si>
    <t>https://listenbrainz.org/player/?recording_mbids=4b290550-de7f-4e80-ab9b-5f2901e51f0d</t>
  </si>
  <si>
    <t>C.C. Rider</t>
  </si>
  <si>
    <t>04:44.533000</t>
  </si>
  <si>
    <t>https://listenbrainz.org/player/?recording_mbids=7bef9818-40bf-460d-ae2f-2d81a633af76</t>
  </si>
  <si>
    <t>too slow</t>
  </si>
  <si>
    <t>06:47.506000</t>
  </si>
  <si>
    <t>https://listenbrainz.org/player/?recording_mbids=fec7786e-36f6-4b62-ab0d-6fa267621003</t>
  </si>
  <si>
    <t>01:46</t>
  </si>
  <si>
    <t>03:16</t>
  </si>
  <si>
    <t>https://www.youtube.com/watch?v=ONpG6dtiqzE</t>
  </si>
  <si>
    <t>05:32.093000</t>
  </si>
  <si>
    <t>https://listenbrainz.org/player/?recording_mbids=9433aca7-93bc-4ea3-886a-bd2c9c21f124</t>
  </si>
  <si>
    <t>I Cover the Waterfront</t>
  </si>
  <si>
    <t>06:11.173000</t>
  </si>
  <si>
    <t>https://listenbrainz.org/player/?recording_mbids=27a1f5d6-be9f-4daf-8207-0afb1c0f408c</t>
  </si>
  <si>
    <t>Relaxin' at Caramillo</t>
  </si>
  <si>
    <t>05:16.560000</t>
  </si>
  <si>
    <t>https://listenbrainz.org/player/?recording_mbids=137f7b22-0486-44a4-b47e-5fe734449451</t>
  </si>
  <si>
    <t>Birdsong</t>
  </si>
  <si>
    <t>Sunset and the Mockingbird</t>
  </si>
  <si>
    <t>09:16.133000</t>
  </si>
  <si>
    <t>https://listenbrainz.org/player/?recording_mbids=1538c8eb-ccd3-4df9-9680-2f866b90ebef</t>
  </si>
  <si>
    <t>00:40</t>
  </si>
  <si>
    <t>https://www.youtube.com/watch?v=VnfuJqe6S-E</t>
  </si>
  <si>
    <t>With Malice Toward None</t>
  </si>
  <si>
    <t>10:26.760000</t>
  </si>
  <si>
    <t>https://listenbrainz.org/player/?recording_mbids=cf99c3f0-788a-4f78-b306-ecbb18bf9597</t>
  </si>
  <si>
    <t>https://www.youtube.com/watch?v=FiYkcWW9i-g</t>
  </si>
  <si>
    <t>little unison passage at end of solo cut out</t>
  </si>
  <si>
    <t>drums: sometimes too many beats are detected</t>
  </si>
  <si>
    <t>07:19.533000</t>
  </si>
  <si>
    <t>https://listenbrainz.org/player/?recording_mbids=03bbc9f5-f292-4ebf-a098-1beeb4330c27</t>
  </si>
  <si>
    <t>I Waited for You</t>
  </si>
  <si>
    <t>05:27.266000</t>
  </si>
  <si>
    <t>https://listenbrainz.org/player/?recording_mbids=b861a22f-95e3-491b-8f20-c63b53adf1d9</t>
  </si>
  <si>
    <t>14:34.773000</t>
  </si>
  <si>
    <t>https://listenbrainz.org/player/?recording_mbids=2177a449-6259-4726-a2d7-359483872150</t>
  </si>
  <si>
    <t>05:52.466000</t>
  </si>
  <si>
    <t>https://listenbrainz.org/player/?recording_mbids=123e4933-5105-4ad0-a1ec-2d089a32170a</t>
  </si>
  <si>
    <t>The Balanced Scales / The Cupbearers</t>
  </si>
  <si>
    <t>12:42.826000</t>
  </si>
  <si>
    <t>https://listenbrainz.org/player/?recording_mbids=6eb3a13e-92b3-4833-93c9-bf9f511cc175</t>
  </si>
  <si>
    <t>Good Night My Love</t>
  </si>
  <si>
    <t>04:08.933000</t>
  </si>
  <si>
    <t>https://listenbrainz.org/player/?recording_mbids=4451ac00-5f20-4608-a850-2592b9476f83</t>
  </si>
  <si>
    <t>Junior Mance</t>
  </si>
  <si>
    <t>Bobby Thomas</t>
  </si>
  <si>
    <t>The Uptown</t>
  </si>
  <si>
    <t>The Soulful Piano of Junior Mance</t>
  </si>
  <si>
    <t>04:04</t>
  </si>
  <si>
    <t>https://listenbrainz.org/player/?recording_mbids=374e0408-41ab-47e9-921c-9267e5c4cff6</t>
  </si>
  <si>
    <t>Ralph's New Blues</t>
  </si>
  <si>
    <t>04:25</t>
  </si>
  <si>
    <t>https://listenbrainz.org/player/?recording_mbids=7dfd6f62-eb98-4ab1-a82a-faffdc919479</t>
  </si>
  <si>
    <t>02:23</t>
  </si>
  <si>
    <t>https://www.youtube.com/watch?v=0Vcr9J50bA4</t>
  </si>
  <si>
    <t>bass: l</t>
  </si>
  <si>
    <t>brushes until quite a way through solo</t>
  </si>
  <si>
    <t>04:23</t>
  </si>
  <si>
    <t>https://listenbrainz.org/player/?recording_mbids=60e07797-725b-410f-80cb-9ea370f6cc8b</t>
  </si>
  <si>
    <t>https://www.youtube.com/watch?v=Hn8fyTi8QgY</t>
  </si>
  <si>
    <t>Darling, je vous aime beaucoup</t>
  </si>
  <si>
    <t>https://listenbrainz.org/player/?recording_mbids=f1cc655e-56f0-4ebe-b97c-457bbb9623b4</t>
  </si>
  <si>
    <t>Playhouse</t>
  </si>
  <si>
    <t>04:15</t>
  </si>
  <si>
    <t>https://listenbrainz.org/player/?recording_mbids=7cc07e81-1468-4e28-bbd2-3bf5459dfead</t>
  </si>
  <si>
    <t>not swing -- rocky</t>
  </si>
  <si>
    <t>Sweet and Lovely</t>
  </si>
  <si>
    <t>https://listenbrainz.org/player/?recording_mbids=2a1295f9-6989-4ac2-a08f-c085e7eb5a87</t>
  </si>
  <si>
    <t>Oo-Bla-Dee</t>
  </si>
  <si>
    <t>https://listenbrainz.org/player/?recording_mbids=d40c85d2-9f8a-43b1-9c22-e74ef42e4c15</t>
  </si>
  <si>
    <t>I Don't Care</t>
  </si>
  <si>
    <t>https://listenbrainz.org/player/?recording_mbids=f457ddba-022f-46b0-888c-2dd24e4a0609</t>
  </si>
  <si>
    <t>Swingmatism</t>
  </si>
  <si>
    <t>https://listenbrainz.org/player/?recording_mbids=4f04dd7a-b978-4284-9125-f69c0c7a2bf6</t>
  </si>
  <si>
    <t>02:04</t>
  </si>
  <si>
    <t>https://www.youtube.com/watch?v=X1oXuW1q6kg</t>
  </si>
  <si>
    <t>Larry Gales</t>
  </si>
  <si>
    <t>Looptown</t>
  </si>
  <si>
    <t>At The Village Vanguard</t>
  </si>
  <si>
    <t>https://listenbrainz.org/player/?recording_mbids=9f197323-a563-442c-848a-2c192f6c98d7</t>
  </si>
  <si>
    <t>bootleg audio quality</t>
  </si>
  <si>
    <t>Letter From Home</t>
  </si>
  <si>
    <t>04:50</t>
  </si>
  <si>
    <t>https://listenbrainz.org/player/?recording_mbids=3ada1f15-a5f7-46b1-a16d-a5741fa5dcb6</t>
  </si>
  <si>
    <t>Girl of My Dreams</t>
  </si>
  <si>
    <t>https://listenbrainz.org/player/?recording_mbids=be8edde3-58db-47c1-9d39-c6bc4fa88e57</t>
  </si>
  <si>
    <t>63rd Street Theme</t>
  </si>
  <si>
    <t>https://listenbrainz.org/player/?recording_mbids=f99dfb92-1705-469f-9f14-0218a0d28eae</t>
  </si>
  <si>
    <t>Smokey Blues</t>
  </si>
  <si>
    <t>06:39</t>
  </si>
  <si>
    <t>https://listenbrainz.org/player/?recording_mbids=460fa5f7-176f-4a15-8317-17ba4cb9e362</t>
  </si>
  <si>
    <t>9:20 Special</t>
  </si>
  <si>
    <t>05:13</t>
  </si>
  <si>
    <t>https://listenbrainz.org/player/?recording_mbids=5616eb1e-9064-4f04-85af-1be53810535d</t>
  </si>
  <si>
    <t>Bingo Domino</t>
  </si>
  <si>
    <t>https://listenbrainz.org/player/?recording_mbids=c7673083-60ea-46c5-9f33-a9b83945a255</t>
  </si>
  <si>
    <t>You Are Too Beautiful</t>
  </si>
  <si>
    <t>https://listenbrainz.org/player/?recording_mbids=f762138f-e747-499f-b58b-813e395f8f4d</t>
  </si>
  <si>
    <t>Jitterbug Waltz</t>
  </si>
  <si>
    <t>Happy Time</t>
  </si>
  <si>
    <t>05:22.266000</t>
  </si>
  <si>
    <t>https://listenbrainz.org/player/?recording_mbids=aee2f976-45ca-4dc3-8151-1ae6fe131e09</t>
  </si>
  <si>
    <t>Out South</t>
  </si>
  <si>
    <t>05:28.333000</t>
  </si>
  <si>
    <t>https://listenbrainz.org/player/?recording_mbids=cc6a503c-f724-4eab-b0f5-670ebf0c2258</t>
  </si>
  <si>
    <t>02:12</t>
  </si>
  <si>
    <t>https://www.youtube.com/watch?v=QtW0G6691Hk</t>
  </si>
  <si>
    <t>little unison line at end of solo</t>
  </si>
  <si>
    <t>04:42.400000</t>
  </si>
  <si>
    <t>https://listenbrainz.org/player/?recording_mbids=2f536d46-4daf-46f7-bf7b-b968c4435497</t>
  </si>
  <si>
    <t>For Dancers Only</t>
  </si>
  <si>
    <t>05:50.133000</t>
  </si>
  <si>
    <t>https://listenbrainz.org/player/?recording_mbids=7662be56-6131-4cd5-ab4a-3ac4b7473c8b</t>
  </si>
  <si>
    <t>02:42</t>
  </si>
  <si>
    <t>03:13</t>
  </si>
  <si>
    <t>https://www.youtube.com/watch?v=dLU4KwSVuvs</t>
  </si>
  <si>
    <t>goes to unison at end so cutting</t>
  </si>
  <si>
    <t>Taggie's Tune</t>
  </si>
  <si>
    <t>04:39.106000</t>
  </si>
  <si>
    <t>https://listenbrainz.org/player/?recording_mbids=dbcedd11-6278-487d-97db-a0d0c451ea71</t>
  </si>
  <si>
    <t>Azure Te</t>
  </si>
  <si>
    <t>05:36.733000</t>
  </si>
  <si>
    <t>https://listenbrainz.org/player/?recording_mbids=4fc9ee92-d3a0-4342-8aaf-be02450326b2</t>
  </si>
  <si>
    <t>The Simple Waltz</t>
  </si>
  <si>
    <t>05:20.733000</t>
  </si>
  <si>
    <t>https://listenbrainz.org/player/?recording_mbids=5ec77275-d06a-412a-8eb1-3811f07fe419</t>
  </si>
  <si>
    <t>02:18</t>
  </si>
  <si>
    <t>https://www.youtube.com/watch?v=619OB4hgN4M</t>
  </si>
  <si>
    <t>Creole Love Call</t>
  </si>
  <si>
    <t>Junior's Blues</t>
  </si>
  <si>
    <t>03:24.693000</t>
  </si>
  <si>
    <t>https://listenbrainz.org/player/?recording_mbids=4b096d34-83ac-4547-a64f-e80fdaf04aeb</t>
  </si>
  <si>
    <t>Rainy Mornin' Blues</t>
  </si>
  <si>
    <t>04:04.560000</t>
  </si>
  <si>
    <t>https://listenbrainz.org/player/?recording_mbids=9c6dcae4-a883-4c43-b7f0-c2f93c42ae38</t>
  </si>
  <si>
    <t>00:56</t>
  </si>
  <si>
    <t>03:14</t>
  </si>
  <si>
    <t>https://www.youtube.com/watch?v=9Ncm-X7pQew</t>
  </si>
  <si>
    <t>Yancey Special</t>
  </si>
  <si>
    <t>03:06.253000</t>
  </si>
  <si>
    <t>https://listenbrainz.org/player/?recording_mbids=f5c72d37-2ad7-4081-8549-5b92b137a877</t>
  </si>
  <si>
    <t>Gravy Waltz</t>
  </si>
  <si>
    <t>03:20.773000</t>
  </si>
  <si>
    <t>https://listenbrainz.org/player/?recording_mbids=fce90f29-15b2-4c2a-ab9a-cf9229b4fd39</t>
  </si>
  <si>
    <t>Cracklin'</t>
  </si>
  <si>
    <t>04:36.293000</t>
  </si>
  <si>
    <t>https://listenbrainz.org/player/?recording_mbids=07a9d634-90bb-4774-83f8-a6f33386223a</t>
  </si>
  <si>
    <t>In the Evening</t>
  </si>
  <si>
    <t>03:52.386000</t>
  </si>
  <si>
    <t>https://listenbrainz.org/player/?recording_mbids=fc18d5f4-422d-4605-ac2b-b0b8b3b5340f</t>
  </si>
  <si>
    <t>https://www.youtube.com/watch?v=Ov3ZtWkqeh8</t>
  </si>
  <si>
    <t>bass: l, drums: r</t>
  </si>
  <si>
    <t>06:32.933000</t>
  </si>
  <si>
    <t>https://listenbrainz.org/player/?recording_mbids=1f2acc73-944b-417d-a40f-a7346a196c7a</t>
  </si>
  <si>
    <t>The Jumpin' Blues</t>
  </si>
  <si>
    <t>05:25.333000</t>
  </si>
  <si>
    <t>https://listenbrainz.org/player/?recording_mbids=12545e2f-4086-40f0-a17a-bc561ffecf4e</t>
  </si>
  <si>
    <t>Bob Cunningham</t>
  </si>
  <si>
    <t>Alan Dawson</t>
  </si>
  <si>
    <t>That Mellow Feeling</t>
  </si>
  <si>
    <t>Harlem Lullaby</t>
  </si>
  <si>
    <t>https://listenbrainz.org/player/?recording_mbids=389db42a-b10f-4874-b1aa-729069f35668</t>
  </si>
  <si>
    <t>Gene Taylor</t>
  </si>
  <si>
    <t>Bobby Thompson</t>
  </si>
  <si>
    <t>I'm Falling for You</t>
  </si>
  <si>
    <t>https://listenbrainz.org/player/?recording_mbids=baef69f3-5191-46b8-b6da-26f7ea8b00a4</t>
  </si>
  <si>
    <t>04:54</t>
  </si>
  <si>
    <t>https://listenbrainz.org/player/?recording_mbids=76f92395-8345-4141-a62c-2be903edb6e3</t>
  </si>
  <si>
    <t>Run 'em Round</t>
  </si>
  <si>
    <t>04:37</t>
  </si>
  <si>
    <t>https://listenbrainz.org/player/?recording_mbids=b236b3b5-4004-471f-b591-26dd25311583</t>
  </si>
  <si>
    <t>What Becomes of the Brokenhearted</t>
  </si>
  <si>
    <t>03:02</t>
  </si>
  <si>
    <t>https://listenbrainz.org/player/?recording_mbids=8e297a22-ab1d-4a46-81e4-95390f26d513</t>
  </si>
  <si>
    <t>Sweet Georgia Brown</t>
  </si>
  <si>
    <t>I Believe to My Soul</t>
  </si>
  <si>
    <t>https://listenbrainz.org/player/?recording_mbids=5e7f4aa7-5c65-46aa-9043-ff96b844c785</t>
  </si>
  <si>
    <t>01:25</t>
  </si>
  <si>
    <t>https://www.youtube.com/watch?v=ae8KoZTGi4k</t>
  </si>
  <si>
    <t>Golden Spur</t>
  </si>
  <si>
    <t>https://listenbrainz.org/player/?recording_mbids=a78a71b1-f929-4c4b-b2aa-eeb058424a6f</t>
  </si>
  <si>
    <t>Richard Davis</t>
  </si>
  <si>
    <t>My Romance</t>
  </si>
  <si>
    <t>06:47</t>
  </si>
  <si>
    <t>https://listenbrainz.org/player/?recording_mbids=f874c6bd-e8b3-441a-bbc1-9b28a418e0a9</t>
  </si>
  <si>
    <t>Rudy Collins</t>
  </si>
  <si>
    <t>Before This Time Another Year</t>
  </si>
  <si>
    <t>Live at the Top</t>
  </si>
  <si>
    <t>https://listenbrainz.org/player/?recording_mbids=e8fa5931-5a7d-4d00-b7f3-a7c070f66300</t>
  </si>
  <si>
    <t>straight 8s</t>
  </si>
  <si>
    <t>I Wish I Knew How It Would Feel to Be Free</t>
  </si>
  <si>
    <t>https://listenbrainz.org/player/?recording_mbids=3919b296-88d7-4784-a335-b65f028e8923</t>
  </si>
  <si>
    <t>Martin Rivera</t>
  </si>
  <si>
    <t>Oliver Jackson</t>
  </si>
  <si>
    <t>Jubilation</t>
  </si>
  <si>
    <t>Live in Montreux 1970</t>
  </si>
  <si>
    <t>06:02</t>
  </si>
  <si>
    <t>https://listenbrainz.org/player/?recording_mbids=90e7631a-0a68-4809-81fc-49deeb9e78bd</t>
  </si>
  <si>
    <t>bootleg quality audio</t>
  </si>
  <si>
    <t>Down the Line</t>
  </si>
  <si>
    <t>07:57</t>
  </si>
  <si>
    <t>https://listenbrainz.org/player/?recording_mbids=b5d7130a-103a-4f0e-b1bb-e71ddc6e710b</t>
  </si>
  <si>
    <t>God Bless the Child</t>
  </si>
  <si>
    <t>https://listenbrainz.org/player/?recording_mbids=aaac3049-e147-43fa-a87d-7c18015fe732</t>
  </si>
  <si>
    <t>Cubano Chant</t>
  </si>
  <si>
    <t>08:28</t>
  </si>
  <si>
    <t>https://listenbrainz.org/player/?recording_mbids=73194c59-49b6-4650-9096-eb72a46cc23c</t>
  </si>
  <si>
    <t>09:57</t>
  </si>
  <si>
    <t>https://listenbrainz.org/player/?recording_mbids=01335f89-0b92-4669-b3ff-05641c959c49</t>
  </si>
  <si>
    <t>09:22</t>
  </si>
  <si>
    <t>https://listenbrainz.org/player/?recording_mbids=67d9fb00-a8d4-4bfe-9a54-6207f0fb8d6c</t>
  </si>
  <si>
    <t>Ray Brown</t>
  </si>
  <si>
    <t>03:32</t>
  </si>
  <si>
    <t>https://listenbrainz.org/player/?recording_mbids=2beb8135-ba34-4dc0-84d4-d13130c703f9</t>
  </si>
  <si>
    <t>05:00</t>
  </si>
  <si>
    <t>https://listenbrainz.org/player/?recording_mbids=6523a272-b98f-4d46-99aa-1bc964c9c3ef</t>
  </si>
  <si>
    <t>https://listenbrainz.org/player/?recording_mbids=d517c187-4582-4f2d-ac5a-fb4331225130</t>
  </si>
  <si>
    <t>Bruno Carr</t>
  </si>
  <si>
    <t>Zabuda</t>
  </si>
  <si>
    <t>The Junior Mance Touch / The Good Life</t>
  </si>
  <si>
    <t>https://listenbrainz.org/player/?recording_mbids=391a9248-d0e1-43e1-862e-5881e2151d2c</t>
  </si>
  <si>
    <t>Let's Stay Together</t>
  </si>
  <si>
    <t>https://listenbrainz.org/player/?recording_mbids=9c86a11f-13f6-4125-8dd6-73fe283cdc66</t>
  </si>
  <si>
    <t>strings</t>
  </si>
  <si>
    <t>07:08</t>
  </si>
  <si>
    <t>https://listenbrainz.org/player/?recording_mbids=7dcd988d-c264-45e6-901b-8ab1d8f33f72</t>
  </si>
  <si>
    <t>Midnight Special</t>
  </si>
  <si>
    <t>https://listenbrainz.org/player/?recording_mbids=3647ab86-8f40-4fff-9985-8921655951d7</t>
  </si>
  <si>
    <t>horns, guitar, loads of other stuff</t>
  </si>
  <si>
    <t>I Can See Clearly Now</t>
  </si>
  <si>
    <t>07:02</t>
  </si>
  <si>
    <t>https://listenbrainz.org/player/?recording_mbids=16a3abf4-ebb6-4f0c-a014-72008e59b13d</t>
  </si>
  <si>
    <t>Where I Come From</t>
  </si>
  <si>
    <t>07:30</t>
  </si>
  <si>
    <t>https://listenbrainz.org/player/?recording_mbids=1f4a907c-5062-4a2c-8771-17839681ecf5</t>
  </si>
  <si>
    <t>Something</t>
  </si>
  <si>
    <t>https://listenbrainz.org/player/?recording_mbids=a9895737-f050-4b27-8d01-f79e07e8a908</t>
  </si>
  <si>
    <t>Aaron Bell</t>
  </si>
  <si>
    <t>02:37</t>
  </si>
  <si>
    <t>https://listenbrainz.org/player/?recording_mbids=ba0e8c46-93eb-420e-aefb-411339c03a90</t>
  </si>
  <si>
    <t>Miss Thing</t>
  </si>
  <si>
    <t>02:06</t>
  </si>
  <si>
    <t>https://listenbrainz.org/player/?recording_mbids=985ff211-c415-4b60-b9dd-94ed6fd32b40</t>
  </si>
  <si>
    <t>Jimmy Lovelace</t>
  </si>
  <si>
    <t>The Good Life</t>
  </si>
  <si>
    <t>04:11</t>
  </si>
  <si>
    <t>https://listenbrainz.org/player/?recording_mbids=5293dfeb-e816-4177-905e-1348e2f3e1f6</t>
  </si>
  <si>
    <t>Boss Blues</t>
  </si>
  <si>
    <t>03:19</t>
  </si>
  <si>
    <t>https://listenbrainz.org/player/?recording_mbids=bccbae5d-aaee-4d71-9a07-cf417f0b5308</t>
  </si>
  <si>
    <t>not swing, bossa</t>
  </si>
  <si>
    <t>Mean Old Frisco Blues</t>
  </si>
  <si>
    <t>https://listenbrainz.org/player/?recording_mbids=77b27c42-32b3-49f4-aaef-41c7f4157b3c</t>
  </si>
  <si>
    <t>Blowin' in the Wind</t>
  </si>
  <si>
    <t>02:31</t>
  </si>
  <si>
    <t>https://listenbrainz.org/player/?recording_mbids=c94e00fe-8b4b-4e68-a7be-3376937a3560</t>
  </si>
  <si>
    <t>https://listenbrainz.org/player/?recording_mbids=c53e9c71-9353-492f-98ab-61a9f563a784</t>
  </si>
  <si>
    <t>You've Lost That Lovin' Feelin'</t>
  </si>
  <si>
    <t>02:32</t>
  </si>
  <si>
    <t>https://listenbrainz.org/player/?recording_mbids=3d65ee1b-a470-4706-8ef5-a1771e667eb3</t>
  </si>
  <si>
    <t>https://listenbrainz.org/player/?recording_mbids=e31207d6-75dd-4cff-8027-5ca86f242241</t>
  </si>
  <si>
    <t>Lee's Lament</t>
  </si>
  <si>
    <t>04:24</t>
  </si>
  <si>
    <t>https://listenbrainz.org/player/?recording_mbids=8e8ae1a5-bac0-402d-8043-792e5e4c8b47</t>
  </si>
  <si>
    <t>Salvatore LaRocca</t>
  </si>
  <si>
    <t>By the Time I Get to Phoenix</t>
  </si>
  <si>
    <t>Holy Mama</t>
  </si>
  <si>
    <t>https://listenbrainz.org/player/?recording_mbids=299353cc-cf7b-4100-bcbe-3656432244fc</t>
  </si>
  <si>
    <t>08:21</t>
  </si>
  <si>
    <t>https://listenbrainz.org/player/?recording_mbids=a0dcffaf-1919-46c9-bdc7-af2d3931449a</t>
  </si>
  <si>
    <t>07:17</t>
  </si>
  <si>
    <t>https://listenbrainz.org/player/?recording_mbids=00a0fa52-6298-4b68-a26c-d917d497c84a</t>
  </si>
  <si>
    <t>https://listenbrainz.org/player/?recording_mbids=9983c9b5-42f8-430f-803c-1afa05bfd4bd</t>
  </si>
  <si>
    <t>01:34</t>
  </si>
  <si>
    <t>https://www.youtube.com/watch?v=h262lO97UQU</t>
  </si>
  <si>
    <t>Miss Otis Regrets</t>
  </si>
  <si>
    <t>02:58</t>
  </si>
  <si>
    <t>https://listenbrainz.org/player/?recording_mbids=e405c4d4-27bb-440d-899a-1df816fe7e14</t>
  </si>
  <si>
    <t>The Good Old Days</t>
  </si>
  <si>
    <t>https://listenbrainz.org/player/?recording_mbids=abdcab3a-feaf-4f97-b764-f8bf2151539b</t>
  </si>
  <si>
    <t>Blues for the Schnug</t>
  </si>
  <si>
    <t>06:45</t>
  </si>
  <si>
    <t>https://listenbrainz.org/player/?recording_mbids=820d4f3e-174b-46af-aaf6-dc329f565f06</t>
  </si>
  <si>
    <t>Jumpin' the Blues</t>
  </si>
  <si>
    <t>08:10</t>
  </si>
  <si>
    <t>https://listenbrainz.org/player/?recording_mbids=092384e5-07d0-46f7-b4db-6ce14efa7cb9</t>
  </si>
  <si>
    <t>12:39</t>
  </si>
  <si>
    <t>https://listenbrainz.org/player/?recording_mbids=2c0eb570-ea2f-464c-837a-2a8d780b5211</t>
  </si>
  <si>
    <t>10:04</t>
  </si>
  <si>
    <t>https://listenbrainz.org/player/?recording_mbids=ddd99540-a1d9-444f-8283-6175e6e97217</t>
  </si>
  <si>
    <t>12:49</t>
  </si>
  <si>
    <t>https://listenbrainz.org/player/?recording_mbids=728bf120-1bd7-4cef-bb99-5d1960c1ae12</t>
  </si>
  <si>
    <t>Jackie Williams</t>
  </si>
  <si>
    <t>Falling In Love With Love</t>
  </si>
  <si>
    <t>Blue Mance</t>
  </si>
  <si>
    <t>05:36</t>
  </si>
  <si>
    <t>https://listenbrainz.org/player/?recording_mbids=d6eca5e5-2e2d-432c-b268-9bf6931ab6f2</t>
  </si>
  <si>
    <t>01:55</t>
  </si>
  <si>
    <t>https://www.youtube.com/watch?v=--kDBM59FUI</t>
  </si>
  <si>
    <t>Headstart</t>
  </si>
  <si>
    <t>05:12</t>
  </si>
  <si>
    <t>https://listenbrainz.org/player/?recording_mbids=799bd887-58eb-46d1-b6eb-b04f3069a033</t>
  </si>
  <si>
    <t>https://listenbrainz.org/player/?recording_mbids=37239b13-76cf-4a7b-873c-57877f72086f</t>
  </si>
  <si>
    <t>Teach Me Tonight</t>
  </si>
  <si>
    <t>05:21</t>
  </si>
  <si>
    <t>https://listenbrainz.org/player/?recording_mbids=9fc26106-258f-414f-ab41-a7e40b2b7bc7</t>
  </si>
  <si>
    <t>09:31</t>
  </si>
  <si>
    <t>https://listenbrainz.org/player/?recording_mbids=234177f4-e969-4309-be2b-252c9f23fc5d</t>
  </si>
  <si>
    <t>07:35</t>
  </si>
  <si>
    <t>https://listenbrainz.org/player/?recording_mbids=196327fc-bdaa-4301-bc0d-82e7cce9adb0</t>
  </si>
  <si>
    <t>https://www.youtube.com/watch?v=L4izvj9upMA</t>
  </si>
  <si>
    <t>Shepherd Of The Night Flock</t>
  </si>
  <si>
    <t>05:42</t>
  </si>
  <si>
    <t>https://listenbrainz.org/player/?recording_mbids=3e7dbfd3-90d5-4b59-bb1d-003de94c7385</t>
  </si>
  <si>
    <t>If I Had You</t>
  </si>
  <si>
    <t>05:52</t>
  </si>
  <si>
    <t>https://listenbrainz.org/player/?recording_mbids=74f1833d-95f7-400a-99f8-fedec6b6bf74</t>
  </si>
  <si>
    <t>I Wish I Knew How It Felt To Be Free</t>
  </si>
  <si>
    <t>08:52</t>
  </si>
  <si>
    <t>https://listenbrainz.org/player/?recording_mbids=ae00cf24-149a-44f8-8eca-def0e98272ba</t>
  </si>
  <si>
    <t>Jazzspeak</t>
  </si>
  <si>
    <t>09:07</t>
  </si>
  <si>
    <t>https://listenbrainz.org/player/?recording_mbids=c6709516-3220-4ea7-83f5-dfd06a6e1959</t>
  </si>
  <si>
    <t>random interview?</t>
  </si>
  <si>
    <t>Jimmy Woode</t>
  </si>
  <si>
    <t>https://listenbrainz.org/player/?recording_mbids=abb8540c-dfa0-4c78-9737-114e98983d52</t>
  </si>
  <si>
    <t>https://www.youtube.com/watch?v=PlV8-zMyD9Q</t>
  </si>
  <si>
    <t>The Man From Potters Crossing</t>
  </si>
  <si>
    <t>https://listenbrainz.org/player/?recording_mbids=e993a4a9-c1ca-4043-967a-4ce59cc7a69b</t>
  </si>
  <si>
    <t>Sunset and the Mocking Bird</t>
  </si>
  <si>
    <t>https://listenbrainz.org/player/?recording_mbids=d209c139-7423-49b1-809c-05d6a22039b2</t>
  </si>
  <si>
    <t>Broadway</t>
  </si>
  <si>
    <t>04:46</t>
  </si>
  <si>
    <t>https://listenbrainz.org/player/?recording_mbids=24e1f130-6f84-4c5b-bbc5-0ee9bff731ac</t>
  </si>
  <si>
    <t>00:33</t>
  </si>
  <si>
    <t>DELI = Blues for Blakey</t>
  </si>
  <si>
    <t>https://listenbrainz.org/player/?recording_mbids=ddfcd362-20e7-4523-bb19-e871ce31fbc0</t>
  </si>
  <si>
    <t>Gee Baby, Ain't I Good to You</t>
  </si>
  <si>
    <t>https://listenbrainz.org/player/?recording_mbids=25a476cd-6edf-4cc1-8823-19599f5ea5b6</t>
  </si>
  <si>
    <t>Lady Bird</t>
  </si>
  <si>
    <t>09:12</t>
  </si>
  <si>
    <t>https://listenbrainz.org/player/?recording_mbids=d111c9ec-22a5-4e97-8fa3-779f2197560f</t>
  </si>
  <si>
    <t>https://www.youtube.com/watch?v=p9odCYgaD_8</t>
  </si>
  <si>
    <t>Wee</t>
  </si>
  <si>
    <t>https://listenbrainz.org/player/?recording_mbids=3e3dc566-f616-4707-b211-3d83f8d0390d</t>
  </si>
  <si>
    <t>Sunday Go to Meetin'</t>
  </si>
  <si>
    <t>06:48</t>
  </si>
  <si>
    <t>https://listenbrainz.org/player/?recording_mbids=c63e0ef2-4c9e-4883-8faa-ceaa9740d3b8</t>
  </si>
  <si>
    <t>Inside Out</t>
  </si>
  <si>
    <t>https://listenbrainz.org/player/?recording_mbids=fc13c01a-d7ee-4a7a-a9f7-aea02b7dfc30</t>
  </si>
  <si>
    <t>https://listenbrainz.org/player/?recording_mbids=0053e25d-b9cb-4ad2-b9e8-cd1c2d19735d</t>
  </si>
  <si>
    <t>Moanin'</t>
  </si>
  <si>
    <t>The Floating Jazz Festival Trio 1995</t>
  </si>
  <si>
    <t>09:37</t>
  </si>
  <si>
    <t>https://listenbrainz.org/player/?recording_mbids=1500109e-eaa3-46a1-a2ad-373f7c3c9255</t>
  </si>
  <si>
    <t>https://www.youtube.com/watch?v=6QFzGUZvTVg</t>
  </si>
  <si>
    <t>Dinah's Blues</t>
  </si>
  <si>
    <t>10:15</t>
  </si>
  <si>
    <t>https://listenbrainz.org/player/?recording_mbids=9693d9b1-21de-4f99-a988-d1be82974962</t>
  </si>
  <si>
    <t>I Let a Song Go Out of My Heart</t>
  </si>
  <si>
    <t>https://listenbrainz.org/player/?recording_mbids=d70c3a5e-1857-45c5-a8ea-8eafe77d6785</t>
  </si>
  <si>
    <t>01:30</t>
  </si>
  <si>
    <t>04:53</t>
  </si>
  <si>
    <t>https://www.youtube.com/watch?v=k0ccotABIvc</t>
  </si>
  <si>
    <t>Georgia on My Mind</t>
  </si>
  <si>
    <t>13:29</t>
  </si>
  <si>
    <t>https://listenbrainz.org/player/?recording_mbids=6ad9a9e5-a2a9-41ec-a860-d04144a3ddc2</t>
  </si>
  <si>
    <t>slow</t>
  </si>
  <si>
    <t>Keter's Bullfight</t>
  </si>
  <si>
    <t>03:37</t>
  </si>
  <si>
    <t>https://listenbrainz.org/player/?recording_mbids=4dbe9c81-5964-458f-a8d0-1880be7713e2</t>
  </si>
  <si>
    <t>bass solo</t>
  </si>
  <si>
    <t>Jumping the Blues</t>
  </si>
  <si>
    <t>https://listenbrainz.org/player/?recording_mbids=f7727cf3-bbe2-4670-8340-2114d46d3684</t>
  </si>
  <si>
    <t>https://www.youtube.com/watch?v=PNTv0KbHjSc</t>
  </si>
  <si>
    <t>The Floating Jazz Festival Trio 1997</t>
  </si>
  <si>
    <t>08:45</t>
  </si>
  <si>
    <t>https://listenbrainz.org/player/?recording_mbids=a56cfee6-bcce-434f-a8de-da5890116562</t>
  </si>
  <si>
    <t>https://www.youtube.com/watch?v=N-rGAWjPC8o</t>
  </si>
  <si>
    <t>https://listenbrainz.org/player/?recording_mbids=9b8e7b01-3bc8-4546-9baf-d1386cef18a2</t>
  </si>
  <si>
    <t>https://www.youtube.com/watch?v=LkQ9Chc7U6s</t>
  </si>
  <si>
    <t>Lover Man</t>
  </si>
  <si>
    <t>11:51</t>
  </si>
  <si>
    <t>https://listenbrainz.org/player/?recording_mbids=5209442a-5727-4b87-a266-e7c6752f7877</t>
  </si>
  <si>
    <t>Us</t>
  </si>
  <si>
    <t>https://listenbrainz.org/player/?recording_mbids=3be89412-470e-4f7c-b92e-682ef7521eaa</t>
  </si>
  <si>
    <t>Oh Lady Be Good</t>
  </si>
  <si>
    <t>https://listenbrainz.org/player/?recording_mbids=7a9122df-43d2-4971-b2af-aa7191446f76</t>
  </si>
  <si>
    <t>https://www.youtube.com/watch?v=IreCMXJLNF4</t>
  </si>
  <si>
    <t>I Got It Bad and That Ain't Good</t>
  </si>
  <si>
    <t>https://listenbrainz.org/player/?recording_mbids=85b6a056-1439-4f0d-a67c-fa254a65edc1</t>
  </si>
  <si>
    <t>Take the a Train</t>
  </si>
  <si>
    <t>08:27</t>
  </si>
  <si>
    <t>https://listenbrainz.org/player/?recording_mbids=6913794c-4a11-4625-b46c-f67b28acceda</t>
  </si>
  <si>
    <t>https://www.youtube.com/watch?v=y_dhTA8nFMA</t>
  </si>
  <si>
    <t>Don Thompson</t>
  </si>
  <si>
    <t>Archie Alleyne</t>
  </si>
  <si>
    <t>Work Song</t>
  </si>
  <si>
    <t>Milestones</t>
  </si>
  <si>
    <t>10:35</t>
  </si>
  <si>
    <t>https://listenbrainz.org/player/?recording_mbids=0e328835-c9e4-42c9-b34a-48fd77abe95b</t>
  </si>
  <si>
    <t>08:14</t>
  </si>
  <si>
    <t>https://listenbrainz.org/player/?recording_mbids=a35d3e19-ce19-4665-bb26-017e09a128d7</t>
  </si>
  <si>
    <t>08:43</t>
  </si>
  <si>
    <t>https://listenbrainz.org/player/?recording_mbids=d4b26a19-4ca6-4dd1-babf-102b814521f0</t>
  </si>
  <si>
    <t>12:42</t>
  </si>
  <si>
    <t>https://listenbrainz.org/player/?recording_mbids=1437af3e-f3b7-4ab4-8c30-3a239cf8620e</t>
  </si>
  <si>
    <t>Lester Leaps In</t>
  </si>
  <si>
    <t>https://listenbrainz.org/player/?recording_mbids=bfbe7a50-71ae-4ea2-8295-78df917aa35a</t>
  </si>
  <si>
    <t>09:58</t>
  </si>
  <si>
    <t>https://listenbrainz.org/player/?recording_mbids=191b3064-8a96-4eb4-8675-3c7f52c6f27f</t>
  </si>
  <si>
    <t>Walkin'</t>
  </si>
  <si>
    <t>09:47</t>
  </si>
  <si>
    <t>https://listenbrainz.org/player/?recording_mbids=1a163c68-30dc-46f8-b052-ba5e909f3b2f</t>
  </si>
  <si>
    <t>Earl May</t>
  </si>
  <si>
    <t>Nadja</t>
  </si>
  <si>
    <t>https://listenbrainz.org/player/?recording_mbids=8ec1160d-d08e-438a-937a-305eefe119fe</t>
  </si>
  <si>
    <t>Harlem Lullabye</t>
  </si>
  <si>
    <t>08:58</t>
  </si>
  <si>
    <t>https://listenbrainz.org/player/?recording_mbids=ab9ae46f-7d37-4d73-ac3f-96a5b0f7a053</t>
  </si>
  <si>
    <t>This Can't Be Love</t>
  </si>
  <si>
    <t>https://listenbrainz.org/player/?recording_mbids=4b96584d-eb9a-49ea-960b-5dc781946831</t>
  </si>
  <si>
    <t>https://listenbrainz.org/player/?recording_mbids=d717525c-106f-4e10-8c0f-768d6207b170</t>
  </si>
  <si>
    <t>Some Other Blues</t>
  </si>
  <si>
    <t>10:56</t>
  </si>
  <si>
    <t>https://listenbrainz.org/player/?recording_mbids=e37d9bd8-5541-43e6-989a-088e44190f37</t>
  </si>
  <si>
    <t>How Insensitive</t>
  </si>
  <si>
    <t>11:04</t>
  </si>
  <si>
    <t>https://listenbrainz.org/player/?recording_mbids=3a9cd2c1-8920-4e36-bf8b-eeac433990c5</t>
  </si>
  <si>
    <t>07:05</t>
  </si>
  <si>
    <t>https://listenbrainz.org/player/?recording_mbids=4c808e05-12d8-40d8-8d21-f863fb703e1e</t>
  </si>
  <si>
    <t>Reverend J.</t>
  </si>
  <si>
    <t>07:25</t>
  </si>
  <si>
    <t>https://listenbrainz.org/player/?recording_mbids=1b8fd0a3-d783-4dfc-b119-f150c7964379</t>
  </si>
  <si>
    <t>Mance</t>
  </si>
  <si>
    <t>09:25</t>
  </si>
  <si>
    <t>https://listenbrainz.org/player/?recording_mbids=b2be3cc1-a082-4fad-88a3-a3fd89123a49</t>
  </si>
  <si>
    <t>Now's the Time</t>
  </si>
  <si>
    <t>12:11</t>
  </si>
  <si>
    <t>https://listenbrainz.org/player/?recording_mbids=26231fae-1d2e-4c90-b8e7-454c65b8509b</t>
  </si>
  <si>
    <t>lou donaldson on alto sax</t>
  </si>
  <si>
    <t>https://listenbrainz.org/player/?recording_mbids=ee6f4b75-3318-4e64-9985-d49c2ffb11e0</t>
  </si>
  <si>
    <t>sax</t>
  </si>
  <si>
    <t>10:07</t>
  </si>
  <si>
    <t>https://listenbrainz.org/player/?recording_mbids=958b8e4b-e126-4e10-a8ff-748fca052f42</t>
  </si>
  <si>
    <t>08:24</t>
  </si>
  <si>
    <t>https://listenbrainz.org/player/?recording_mbids=531c49f7-d310-4220-b0bb-40286ee45007</t>
  </si>
  <si>
    <t>https://www.youtube.com/watch?v=LXv4piCdSmw</t>
  </si>
  <si>
    <t>I Got a New Daddy</t>
  </si>
  <si>
    <t>https://listenbrainz.org/player/?recording_mbids=0b1151b0-d422-4169-9375-21c447104502</t>
  </si>
  <si>
    <t>vox</t>
  </si>
  <si>
    <t>https://listenbrainz.org/player/?recording_mbids=30c59152-8d34-4626-b134-4faec7160418</t>
  </si>
  <si>
    <t>When I Fall in Love</t>
  </si>
  <si>
    <t>https://listenbrainz.org/player/?recording_mbids=e189127b-b337-48e1-9b68-cf83dc86ddf1</t>
  </si>
  <si>
    <t>What Is This Thing Called Love?</t>
  </si>
  <si>
    <t>09:17</t>
  </si>
  <si>
    <t>https://listenbrainz.org/player/?recording_mbids=15983625-f407-4ece-8767-e1bdc9850a0d</t>
  </si>
  <si>
    <t>https://www.youtube.com/watch?v=8d8EYjR2jeU</t>
  </si>
  <si>
    <t>Ask Me Now</t>
  </si>
  <si>
    <t>Play the Music of Thelonious Monk</t>
  </si>
  <si>
    <t>09:14.327000</t>
  </si>
  <si>
    <t>https://listenbrainz.org/player/?recording_mbids=9ccd9047-c88f-4a29-bbde-19e24f5b7ffe</t>
  </si>
  <si>
    <t>Andrew Cleyndert</t>
  </si>
  <si>
    <t>Steve Brown</t>
  </si>
  <si>
    <t>Blues, Ballads and 'a' Train</t>
  </si>
  <si>
    <t>https://listenbrainz.org/player/?recording_mbids=fb32713f-dcba-4e48-bd7d-6b36c19fa894</t>
  </si>
  <si>
    <t>https://www.youtube.com/watch?v=eYP4qe3r1ak</t>
  </si>
  <si>
    <t>just about fast enough</t>
  </si>
  <si>
    <t>09:28</t>
  </si>
  <si>
    <t>https://listenbrainz.org/player/?recording_mbids=494c2c17-e035-4d9e-9c38-622330bf5b14</t>
  </si>
  <si>
    <t>Whisper Not</t>
  </si>
  <si>
    <t>09:39</t>
  </si>
  <si>
    <t>https://listenbrainz.org/player/?recording_mbids=7234835b-0c2c-4488-a86a-07a5b84e6cd1</t>
  </si>
  <si>
    <t>03:29</t>
  </si>
  <si>
    <t>06:41</t>
  </si>
  <si>
    <t>https://www.youtube.com/watch?v=s98rto1cp98</t>
  </si>
  <si>
    <t>Take the 'a' Train</t>
  </si>
  <si>
    <t>06:38</t>
  </si>
  <si>
    <t>https://listenbrainz.org/player/?recording_mbids=faecc5f8-fb14-4ee7-b73c-76e9163e5667</t>
  </si>
  <si>
    <t>00:39</t>
  </si>
  <si>
    <t>https://www.youtube.com/watch?v=J4X_g2734_Q</t>
  </si>
  <si>
    <t>YOUTUBE VIDEO INCORRECTLY LABELLED</t>
  </si>
  <si>
    <t>11:24</t>
  </si>
  <si>
    <t>https://listenbrainz.org/player/?recording_mbids=3d351003-a515-45b3-abd8-0cdb9c8fa95e</t>
  </si>
  <si>
    <t>08:33</t>
  </si>
  <si>
    <t>https://listenbrainz.org/player/?recording_mbids=359ed779-3905-4262-b025-cde35dcbb9e5</t>
  </si>
  <si>
    <t>https://www.youtube.com/watch?v=Ko19J_lPcM8</t>
  </si>
  <si>
    <t>A Single Petal of a Rose</t>
  </si>
  <si>
    <t>07:58</t>
  </si>
  <si>
    <t>https://listenbrainz.org/player/?recording_mbids=6829716a-4b29-40ed-811a-f507763e5bf2</t>
  </si>
  <si>
    <t>12:53</t>
  </si>
  <si>
    <t>https://listenbrainz.org/player/?recording_mbids=db9412e3-0013-4d35-a7be-25f966ad0c61</t>
  </si>
  <si>
    <t>Hide Tanaka</t>
  </si>
  <si>
    <t>Live at Café Loup</t>
  </si>
  <si>
    <t>https://listenbrainz.org/player/?recording_mbids=97763166-9e4b-426b-9bcc-8cf687051dfe</t>
  </si>
  <si>
    <t>https://www.youtube.com/watch?v=vUdD7wPqA60</t>
  </si>
  <si>
    <t>https://listenbrainz.org/player/?recording_mbids=445f1789-cad0-46dd-8b77-0dec278d0bac</t>
  </si>
  <si>
    <t>09:05</t>
  </si>
  <si>
    <t>https://listenbrainz.org/player/?recording_mbids=930aa8d9-5f71-4fba-a7ca-32b4d63c1900</t>
  </si>
  <si>
    <t>03:01</t>
  </si>
  <si>
    <t>https://www.youtube.com/watch?v=lvXrEvM0bYk</t>
  </si>
  <si>
    <t>starting after applause</t>
  </si>
  <si>
    <t>What Is This Thing Called Love</t>
  </si>
  <si>
    <t>12:23</t>
  </si>
  <si>
    <t>https://listenbrainz.org/player/?recording_mbids=c6fceb06-7ca9-4c48-80f4-14243919cd58</t>
  </si>
  <si>
    <t>08:00</t>
  </si>
  <si>
    <t>https://listenbrainz.org/player/?recording_mbids=3f5b0870-579d-4a9b-aba3-e607ece4f9ac</t>
  </si>
  <si>
    <t>Ahmad Jamal</t>
  </si>
  <si>
    <t>Israel Crosby</t>
  </si>
  <si>
    <t>Walter Perkins</t>
  </si>
  <si>
    <t>How About You?</t>
  </si>
  <si>
    <t>Complete Recordings</t>
  </si>
  <si>
    <t>https://listenbrainz.org/player/?recording_mbids=363e5793-ec17-4ef1-a09e-79c782196982</t>
  </si>
  <si>
    <t>I Just Can't See for Looking</t>
  </si>
  <si>
    <t>https://listenbrainz.org/player/?recording_mbids=4d243f8c-d73b-4a72-846d-9baf17ece9ab</t>
  </si>
  <si>
    <t>Spring Will Be a Little Late This Year</t>
  </si>
  <si>
    <t>02:38</t>
  </si>
  <si>
    <t>https://listenbrainz.org/player/?recording_mbids=828208f2-3ae0-4de4-878c-ffd8f7cda68c</t>
  </si>
  <si>
    <t>02:00</t>
  </si>
  <si>
    <t>https://www.youtube.com/watch?v=DYXKMNLSUvI</t>
  </si>
  <si>
    <t>Jim Loves Sue</t>
  </si>
  <si>
    <t>02:54</t>
  </si>
  <si>
    <t>https://listenbrainz.org/player/?recording_mbids=303346c8-eff3-4984-b927-19ffd9579682</t>
  </si>
  <si>
    <t>Vernell Fournier</t>
  </si>
  <si>
    <t>But Not for Me</t>
  </si>
  <si>
    <t>But Not For Me</t>
  </si>
  <si>
    <t>https://listenbrainz.org/player/?recording_mbids=9d444787-3f25-4c16-9261-597b9ab021cc</t>
  </si>
  <si>
    <t>https://www.youtube.com/watch?v=WIW0bRcV6Ic</t>
  </si>
  <si>
    <t>No Greater Love</t>
  </si>
  <si>
    <t>03:25</t>
  </si>
  <si>
    <t>https://listenbrainz.org/player/?recording_mbids=dc1e8275-93e8-40d0-83dd-9bd6433a7346</t>
  </si>
  <si>
    <t>Poinciana</t>
  </si>
  <si>
    <t>08:05</t>
  </si>
  <si>
    <t>https://listenbrainz.org/player/?recording_mbids=69ab99ec-635d-4921-92b1-05c30eae8264</t>
  </si>
  <si>
    <t>But Not for Me / Live at the Pershing Lounge 1958</t>
  </si>
  <si>
    <t>02:34</t>
  </si>
  <si>
    <t>https://listenbrainz.org/player/?recording_mbids=cffe456e-b125-472d-936a-d129596aeaa2</t>
  </si>
  <si>
    <t>(Put Another Nickel in) Music! Music! Music!</t>
  </si>
  <si>
    <t>02:56.160000</t>
  </si>
  <si>
    <t>https://listenbrainz.org/player/?recording_mbids=49500d8e-99e0-4418-915e-9256efa8904c</t>
  </si>
  <si>
    <t>https://listenbrainz.org/player/?recording_mbids=2fb44ca7-1833-4f7e-be93-2370276a8c9a</t>
  </si>
  <si>
    <t>What's New</t>
  </si>
  <si>
    <t>https://listenbrainz.org/player/?recording_mbids=56bc5508-60cf-4ea3-ad88-b99d570d4011</t>
  </si>
  <si>
    <t>brushes/ballad</t>
  </si>
  <si>
    <t>02:30.106000</t>
  </si>
  <si>
    <t>https://listenbrainz.org/player/?recording_mbids=0fdcfe62-9bea-4d41-87a9-50b6a3d0776b</t>
  </si>
  <si>
    <t>All the Things You Are</t>
  </si>
  <si>
    <t>https://listenbrainz.org/player/?recording_mbids=af2be5f0-0a07-4a67-95d0-aaa7952c6c0f</t>
  </si>
  <si>
    <t>It Might as Well Be Spring</t>
  </si>
  <si>
    <t>03:27</t>
  </si>
  <si>
    <t>https://listenbrainz.org/player/?recording_mbids=10111a7d-db57-4c38-8b4f-374827e65d8c</t>
  </si>
  <si>
    <t>I'll Remember April</t>
  </si>
  <si>
    <t>https://listenbrainz.org/player/?recording_mbids=7fffe3c5-ac63-4c61-9b1d-7fc435005644</t>
  </si>
  <si>
    <t>https://listenbrainz.org/player/?recording_mbids=afc65b6b-d3fe-4410-844e-caee4a784115</t>
  </si>
  <si>
    <t>Gone With the Wind</t>
  </si>
  <si>
    <t>https://listenbrainz.org/player/?recording_mbids=5cd8e5c8-c00d-4cd9-b057-c13376df2d19</t>
  </si>
  <si>
    <t>It’s You or No One</t>
  </si>
  <si>
    <t>03:34</t>
  </si>
  <si>
    <t>https://listenbrainz.org/player/?recording_mbids=187a9e04-4c3f-4d7e-bb41-5cb24bdce149</t>
  </si>
  <si>
    <t>They Can't Take That Away From Me</t>
  </si>
  <si>
    <t>04:45.200000</t>
  </si>
  <si>
    <t>https://listenbrainz.org/player/?recording_mbids=9e6d3247-f579-4276-a69b-3404f2b1cb86</t>
  </si>
  <si>
    <t>Complete Live at the Pershing Lounge 1958</t>
  </si>
  <si>
    <t>02:35.306000</t>
  </si>
  <si>
    <t>https://listenbrainz.org/player/?recording_mbids=70b05992-fde7-4dc6-879e-2cf208311ada</t>
  </si>
  <si>
    <t>duplicate</t>
  </si>
  <si>
    <t>Moonlight in Vermont</t>
  </si>
  <si>
    <t>03:09.386000</t>
  </si>
  <si>
    <t>https://listenbrainz.org/player/?recording_mbids=008e04c2-217f-4426-aff9-90f8e380357a</t>
  </si>
  <si>
    <t>03:26.520000</t>
  </si>
  <si>
    <t>https://listenbrainz.org/player/?recording_mbids=056304d2-de82-40fe-8657-4d8c92a2466b</t>
  </si>
  <si>
    <t>Poor Butterfly</t>
  </si>
  <si>
    <t>03:38.493000</t>
  </si>
  <si>
    <t>https://listenbrainz.org/player/?recording_mbids=94f90cba-f3c7-4a05-b86a-e30fd9ebe989</t>
  </si>
  <si>
    <t>02:17</t>
  </si>
  <si>
    <t>03:07</t>
  </si>
  <si>
    <t>https://www.youtube.com/watch?v=nVhp7UdhyRU</t>
  </si>
  <si>
    <t>rim clicks have to be sticks</t>
  </si>
  <si>
    <t>I Wish I Knew</t>
  </si>
  <si>
    <t>Complete Live at the Spotlite Club 1958</t>
  </si>
  <si>
    <t>03:45.386000</t>
  </si>
  <si>
    <t>https://listenbrainz.org/player/?recording_mbids=af53b884-e322-4d02-a1cd-b8736c28ca40</t>
  </si>
  <si>
    <t>Ole Devil Moon</t>
  </si>
  <si>
    <t>03:56.746000</t>
  </si>
  <si>
    <t>https://listenbrainz.org/player/?recording_mbids=c462cb0d-da99-4e50-beb4-37f3462f56ea</t>
  </si>
  <si>
    <t>Ivy</t>
  </si>
  <si>
    <t>03:08.840000</t>
  </si>
  <si>
    <t>https://listenbrainz.org/player/?recording_mbids=74c86f1c-ce24-47d8-acc1-df269bd30c4a</t>
  </si>
  <si>
    <t>Stompin’ at the Savoy</t>
  </si>
  <si>
    <t>04:15.333000</t>
  </si>
  <si>
    <t>https://listenbrainz.org/player/?recording_mbids=dddc1bc7-fdc5-40f9-9de7-7665c1a6696b</t>
  </si>
  <si>
    <t>01:57</t>
  </si>
  <si>
    <t>https://www.youtube.com/watch?v=5oyP0tYTvsU</t>
  </si>
  <si>
    <t>Cheek to Cheek</t>
  </si>
  <si>
    <t>04:47.066000</t>
  </si>
  <si>
    <t>https://listenbrainz.org/player/?recording_mbids=fa83ce8d-f0e6-4e06-999c-3421ff09645d</t>
  </si>
  <si>
    <t>Taboo</t>
  </si>
  <si>
    <t>04:01.266000</t>
  </si>
  <si>
    <t>https://listenbrainz.org/player/?recording_mbids=ecfdd283-8351-4cc6-8395-df8f0fe34405</t>
  </si>
  <si>
    <t>Secret Love</t>
  </si>
  <si>
    <t>https://listenbrainz.org/player/?recording_mbids=8b6c9c38-4972-46cf-9985-1b6da00445ec</t>
  </si>
  <si>
    <t>This Can’t Be Love</t>
  </si>
  <si>
    <t>Portfolio</t>
  </si>
  <si>
    <t>https://listenbrainz.org/player/?recording_mbids=1a6cf202-c918-4c2d-838e-1c2df4eba097</t>
  </si>
  <si>
    <t>07:44</t>
  </si>
  <si>
    <t>https://listenbrainz.org/player/?recording_mbids=4a684eac-7bb2-4be3-b1ce-15d7d6e6dcd5</t>
  </si>
  <si>
    <t>Ahmad’s Blues</t>
  </si>
  <si>
    <t>https://listenbrainz.org/player/?recording_mbids=d5a43aa3-1a90-4a80-8de0-054935212b1c</t>
  </si>
  <si>
    <t>Seleritus</t>
  </si>
  <si>
    <t>https://listenbrainz.org/player/?recording_mbids=d87b4c29-5fbe-4d9b-9f0d-307b1264c14e</t>
  </si>
  <si>
    <t>Tater Pie</t>
  </si>
  <si>
    <t>https://listenbrainz.org/player/?recording_mbids=fb126c1e-6c97-4b5f-adb2-cf6a70e82ec8</t>
  </si>
  <si>
    <t>Let’s Fall in Love</t>
  </si>
  <si>
    <t>https://listenbrainz.org/player/?recording_mbids=f00905e3-1649-40d6-a097-30a11af39136</t>
  </si>
  <si>
    <t>Aki and Ukthay (Brother and Sister)</t>
  </si>
  <si>
    <t>https://listenbrainz.org/player/?recording_mbids=980977f6-dd8a-4246-b875-37df43944191</t>
  </si>
  <si>
    <t>https://listenbrainz.org/player/?recording_mbids=825c0c80-f35c-443b-b6bf-984a6af032e1</t>
  </si>
  <si>
    <t>I Didn’t Know What Time It Was</t>
  </si>
  <si>
    <t>04:34</t>
  </si>
  <si>
    <t>https://listenbrainz.org/player/?recording_mbids=c22ee769-a891-4f8d-8e6e-c4325df0ef06</t>
  </si>
  <si>
    <t>So Beats My Heart for You</t>
  </si>
  <si>
    <t>https://listenbrainz.org/player/?recording_mbids=fd37c883-5443-431a-9016-17cf4f500105</t>
  </si>
  <si>
    <t>Our Delight</t>
  </si>
  <si>
    <t>https://listenbrainz.org/player/?recording_mbids=652a7f6e-51ce-4ee3-8d25-1b593d16b9fa</t>
  </si>
  <si>
    <t>It Could Happen to You</t>
  </si>
  <si>
    <t>04:15.640000</t>
  </si>
  <si>
    <t>https://listenbrainz.org/player/?recording_mbids=428c7e1e-e0dd-4a1c-8361-6edc979d2806</t>
  </si>
  <si>
    <t>02:02</t>
  </si>
  <si>
    <t>https://www.youtube.com/watch?v=OdGm_76hiFA</t>
  </si>
  <si>
    <t>Stompin' at the Savoy</t>
  </si>
  <si>
    <t>04:15.893000</t>
  </si>
  <si>
    <t>https://listenbrainz.org/player/?recording_mbids=d39b91f2-80ac-441f-b1ab-f47f9f0c34fa</t>
  </si>
  <si>
    <t>The Girl Next Door</t>
  </si>
  <si>
    <t>03:26.306000</t>
  </si>
  <si>
    <t>https://listenbrainz.org/player/?recording_mbids=6cb68dc5-81bb-425f-84b0-61d282a2ff36</t>
  </si>
  <si>
    <t>03:51.933000</t>
  </si>
  <si>
    <t>https://listenbrainz.org/player/?recording_mbids=82123bac-a70b-4d1e-8b56-434ab63f792e</t>
  </si>
  <si>
    <t>Squatty Roo</t>
  </si>
  <si>
    <t>02:18.893000</t>
  </si>
  <si>
    <t>https://listenbrainz.org/player/?recording_mbids=9d5db8b5-ec5b-481d-8407-aaacbe0472e2</t>
  </si>
  <si>
    <t>A Gal in Calico</t>
  </si>
  <si>
    <t>04:44.266000</t>
  </si>
  <si>
    <t>https://listenbrainz.org/player/?recording_mbids=9eda061f-f9b8-45a5-8a42-708f0010c895</t>
  </si>
  <si>
    <t>That’s All</t>
  </si>
  <si>
    <t>02:38.493000</t>
  </si>
  <si>
    <t>https://listenbrainz.org/player/?recording_mbids=ad98aa62-12be-4eb8-b1f8-3671ffe21954</t>
  </si>
  <si>
    <t>03:12.506000</t>
  </si>
  <si>
    <t>https://listenbrainz.org/player/?recording_mbids=22e3af96-fd2b-42bb-b588-028b1f92f4dc</t>
  </si>
  <si>
    <t>05:06.960000</t>
  </si>
  <si>
    <t>https://listenbrainz.org/player/?recording_mbids=a0b3e488-5871-4214-b076-568c9c2d4269</t>
  </si>
  <si>
    <t>Volume IV</t>
  </si>
  <si>
    <t>https://listenbrainz.org/player/?recording_mbids=384feffe-b4dd-44de-88a8-d707bef73868</t>
  </si>
  <si>
    <t>The Complete Collection: Part One 1951 - 1959</t>
  </si>
  <si>
    <t>03:18.013000</t>
  </si>
  <si>
    <t>https://listenbrainz.org/player/?recording_mbids=419d7dd9-c3c8-46b8-9741-2a20352861d5</t>
  </si>
  <si>
    <t>That's All</t>
  </si>
  <si>
    <t>02:39.840000</t>
  </si>
  <si>
    <t>https://listenbrainz.org/player/?recording_mbids=6fd7db08-d699-4f97-9e78-d7e6f2d10f03</t>
  </si>
  <si>
    <t>You'd Be So Easy to Love</t>
  </si>
  <si>
    <t>Ahmad Jamal: Eight Classic Albums</t>
  </si>
  <si>
    <t>03:19.146000</t>
  </si>
  <si>
    <t>https://listenbrainz.org/player/?recording_mbids=f5520b1b-65c8-46e1-b01a-5e8f879c54b1</t>
  </si>
  <si>
    <t>Pavanne</t>
  </si>
  <si>
    <t>05:44.746000</t>
  </si>
  <si>
    <t>https://listenbrainz.org/player/?recording_mbids=29615552-8d0c-4ad2-9499-0fa73a25c090</t>
  </si>
  <si>
    <t>Excerpt From the Blues</t>
  </si>
  <si>
    <t>03:02.960000</t>
  </si>
  <si>
    <t>https://listenbrainz.org/player/?recording_mbids=8f75c549-9647-4238-8248-6fcd2b0cbd61</t>
  </si>
  <si>
    <t>Rain Check</t>
  </si>
  <si>
    <t>04:41.240000</t>
  </si>
  <si>
    <t>https://listenbrainz.org/player/?recording_mbids=30cd5578-e1c2-4ed2-83bb-b9a613daf53b</t>
  </si>
  <si>
    <t>00:52</t>
  </si>
  <si>
    <t>04:08</t>
  </si>
  <si>
    <t>https://www.youtube.com/watch?v=M532GR-5u8M</t>
  </si>
  <si>
    <t>04:53.506000</t>
  </si>
  <si>
    <t>https://listenbrainz.org/player/?recording_mbids=566dfdda-af0e-4be2-b869-c838f619c5cc</t>
  </si>
  <si>
    <t>https://www.youtube.com/watch?v=1XCmTj1gfJE</t>
  </si>
  <si>
    <t>Rhumba No. 2</t>
  </si>
  <si>
    <t>02:37.533000</t>
  </si>
  <si>
    <t>https://listenbrainz.org/player/?recording_mbids=5ebcf1c7-51b3-4a67-b65f-4944d212436c</t>
  </si>
  <si>
    <t>latin/brushes</t>
  </si>
  <si>
    <t>03:53.533000</t>
  </si>
  <si>
    <t>https://listenbrainz.org/player/?recording_mbids=b1ae1df5-d7ec-43f3-bd47-e00dd1569929</t>
  </si>
  <si>
    <t>just slightly too slow</t>
  </si>
  <si>
    <t>Time on My Hands</t>
  </si>
  <si>
    <t>06:19.360000</t>
  </si>
  <si>
    <t>https://listenbrainz.org/player/?recording_mbids=888180a5-baa9-4a57-a65c-7798cdd91115</t>
  </si>
  <si>
    <t>03:54.226000</t>
  </si>
  <si>
    <t>https://listenbrainz.org/player/?recording_mbids=348b7e8c-96ee-4b4f-94bc-2b15d903f11e</t>
  </si>
  <si>
    <t>aux perc (very loud!)</t>
  </si>
  <si>
    <t>You Go to My Head</t>
  </si>
  <si>
    <t>10:56.413000</t>
  </si>
  <si>
    <t>https://listenbrainz.org/player/?recording_mbids=5a0737d3-713f-4a97-b2b0-daac07b5d61c</t>
  </si>
  <si>
    <t>https://www.youtube.com/watch?v=ZswbMXPyZuM</t>
  </si>
  <si>
    <t>cut before unison passage</t>
  </si>
  <si>
    <t>I'll Never Stop Loving You</t>
  </si>
  <si>
    <t>03:00.253000</t>
  </si>
  <si>
    <t>https://listenbrainz.org/player/?recording_mbids=6670a6b3-a910-489d-9fa8-c9b229206be5</t>
  </si>
  <si>
    <t>05:55.946000</t>
  </si>
  <si>
    <t>https://listenbrainz.org/player/?recording_mbids=72ca799a-f235-46b1-beb3-224c7869fe0b</t>
  </si>
  <si>
    <t>https://www.youtube.com/watch?v=TqeegiYWCWo</t>
  </si>
  <si>
    <t>All of You</t>
  </si>
  <si>
    <t>05:00.120000</t>
  </si>
  <si>
    <t>https://listenbrainz.org/player/?recording_mbids=6826bffc-453c-4d72-a993-c484c53652a2</t>
  </si>
  <si>
    <t>03:34.933000</t>
  </si>
  <si>
    <t>https://listenbrainz.org/player/?recording_mbids=e270ab49-84b6-4a44-9b71-67df27ab317c</t>
  </si>
  <si>
    <t>06:04.653000</t>
  </si>
  <si>
    <t>https://listenbrainz.org/player/?recording_mbids=a7a231f9-edf1-4f3a-bb54-d8809fe86b3a</t>
  </si>
  <si>
    <t>The Breeze and I</t>
  </si>
  <si>
    <t>02:16.106000</t>
  </si>
  <si>
    <t>https://listenbrainz.org/player/?recording_mbids=0417daa5-11fa-4ee7-8590-f6ea96e0110e</t>
  </si>
  <si>
    <t>04:08.600000</t>
  </si>
  <si>
    <t>https://listenbrainz.org/player/?recording_mbids=707e43ef-0a07-40e9-b245-d14a4693471c</t>
  </si>
  <si>
    <t>03:20.106000</t>
  </si>
  <si>
    <t>https://listenbrainz.org/player/?recording_mbids=1b64390f-7895-4d43-ae9c-d285c4b5c660</t>
  </si>
  <si>
    <t>Poinciana (single version)</t>
  </si>
  <si>
    <t>The Complete Collection: Part Two 1959 - 1962</t>
  </si>
  <si>
    <t>03:03</t>
  </si>
  <si>
    <t>https://listenbrainz.org/player/?recording_mbids=8b599be6-5e46-4069-9e7a-cdf0418eef6b</t>
  </si>
  <si>
    <t>03:39.706000</t>
  </si>
  <si>
    <t>https://listenbrainz.org/player/?recording_mbids=d19b2bd6-1a59-47d2-8d00-1b04c245df19</t>
  </si>
  <si>
    <t>I'll Take Romance / My Funny Valentine</t>
  </si>
  <si>
    <t>06:17.520000</t>
  </si>
  <si>
    <t>https://listenbrainz.org/player/?recording_mbids=017e3d56-76b7-4772-9ac2-1d2c3a0d8675</t>
  </si>
  <si>
    <t>It's You or No One</t>
  </si>
  <si>
    <t>02:30.133000</t>
  </si>
  <si>
    <t>https://listenbrainz.org/player/?recording_mbids=9e27b1a9-1f6c-4518-b7fb-aa40e4b1b5e0</t>
  </si>
  <si>
    <t>Billy Boy</t>
  </si>
  <si>
    <t>02:59.840000</t>
  </si>
  <si>
    <t>https://listenbrainz.org/player/?recording_mbids=eca5c08d-8eca-4060-a379-63c0cb0a66ef</t>
  </si>
  <si>
    <t>04:28.293000</t>
  </si>
  <si>
    <t>https://listenbrainz.org/player/?recording_mbids=89c25cd7-63ed-4fab-8a3d-6764647da693</t>
  </si>
  <si>
    <t>For All We Know</t>
  </si>
  <si>
    <t>02:42.186000</t>
  </si>
  <si>
    <t>https://listenbrainz.org/player/?recording_mbids=aecde876-ca3e-4ac0-ae76-d336ebbd6109</t>
  </si>
  <si>
    <t>Happy Moods</t>
  </si>
  <si>
    <t>01:38.573000</t>
  </si>
  <si>
    <t>https://listenbrainz.org/player/?recording_mbids=3b58fa02-de7d-40eb-bde7-b90b65b0581a</t>
  </si>
  <si>
    <t>I’ll Never Stop Loving You</t>
  </si>
  <si>
    <t>03:05.613000</t>
  </si>
  <si>
    <t>https://listenbrainz.org/player/?recording_mbids=6f274b2d-aee3-45e5-91f7-f84f1a1e294b</t>
  </si>
  <si>
    <t>Volga Boatman</t>
  </si>
  <si>
    <t>The Complete Ahmad Jamal Trio Argo Sessions 1956-62</t>
  </si>
  <si>
    <t>03:49.693000</t>
  </si>
  <si>
    <t>https://listenbrainz.org/player/?recording_mbids=9e695715-c8bf-4685-9558-1c2810cd5243</t>
  </si>
  <si>
    <t>I’m Old Fashioned</t>
  </si>
  <si>
    <t>05:02.573000</t>
  </si>
  <si>
    <t>https://listenbrainz.org/player/?recording_mbids=9a887615-024e-486a-b6b8-1c28e377839c</t>
  </si>
  <si>
    <t>Like Someone in Love (alternative take 1)</t>
  </si>
  <si>
    <t>06:52.733000</t>
  </si>
  <si>
    <t>https://listenbrainz.org/player/?recording_mbids=70b3bb7d-271d-478d-8461-927c4aec545a</t>
  </si>
  <si>
    <t>Medley: I’ll Take Romance / My Funny Valentine</t>
  </si>
  <si>
    <t>06:12.360000</t>
  </si>
  <si>
    <t>https://listenbrainz.org/player/?recording_mbids=58e95db6-ca10-4e8f-a29b-a92b9fae839e</t>
  </si>
  <si>
    <t>05:14.586000</t>
  </si>
  <si>
    <t>https://listenbrainz.org/player/?recording_mbids=16d2bf10-132a-4df6-b45c-30b7e39169b9</t>
  </si>
  <si>
    <t>On Green Dolphin Street</t>
  </si>
  <si>
    <t>03:17.920000</t>
  </si>
  <si>
    <t>https://listenbrainz.org/player/?recording_mbids=e395ced7-377c-4bb4-b354-3a9267ab8f79</t>
  </si>
  <si>
    <t>We Kiss in a Shadow</t>
  </si>
  <si>
    <t>08:15.306000</t>
  </si>
  <si>
    <t>https://listenbrainz.org/player/?recording_mbids=d6bb7102-5b56-48b8-b8c1-a0fa8c02f19c</t>
  </si>
  <si>
    <t>The Second Time Around (alternative take 1)</t>
  </si>
  <si>
    <t>05:31.426000</t>
  </si>
  <si>
    <t>https://listenbrainz.org/player/?recording_mbids=deb71c08-553a-463d-863b-94e00a60653f</t>
  </si>
  <si>
    <t>06:50.853000</t>
  </si>
  <si>
    <t>https://listenbrainz.org/player/?recording_mbids=4d881dbd-2f13-4d99-83d9-8e8507bce265</t>
  </si>
  <si>
    <t>04:20.519000</t>
  </si>
  <si>
    <t>https://listenbrainz.org/player/?recording_mbids=c1a9dd4d-ee4a-450c-97de-074178ab5a94</t>
  </si>
  <si>
    <t>How About You</t>
  </si>
  <si>
    <t>05:26.946000</t>
  </si>
  <si>
    <t>https://listenbrainz.org/player/?recording_mbids=4371c5b3-6909-462e-b153-efb958f28a03</t>
  </si>
  <si>
    <t>Chi-Town (aka Gem)</t>
  </si>
  <si>
    <t>02:14.440000</t>
  </si>
  <si>
    <t>https://listenbrainz.org/player/?recording_mbids=ff4c545f-2059-4406-8d3b-30c970fca1f8</t>
  </si>
  <si>
    <t>The Best Thing for You</t>
  </si>
  <si>
    <t>04:35.866000</t>
  </si>
  <si>
    <t>https://listenbrainz.org/player/?recording_mbids=028a8bd8-4910-4e3a-a0bd-e31002ae76bc</t>
  </si>
  <si>
    <t>I Just Can’t See for Lookin’</t>
  </si>
  <si>
    <t>02:02.213000</t>
  </si>
  <si>
    <t>https://listenbrainz.org/player/?recording_mbids=8cac57a1-49dd-435e-9644-63d40b93d0ad</t>
  </si>
  <si>
    <t>Medley: Alone Together / Love Walked In</t>
  </si>
  <si>
    <t>06:42.040000</t>
  </si>
  <si>
    <t>https://listenbrainz.org/player/?recording_mbids=4e21a89e-0269-4842-8721-995cb509971e</t>
  </si>
  <si>
    <t>April in Paris</t>
  </si>
  <si>
    <t>06:14.400000</t>
  </si>
  <si>
    <t>https://listenbrainz.org/player/?recording_mbids=b5159e62-2ed2-4fb4-b810-c3a3aa5f33e1</t>
  </si>
  <si>
    <t>02:32.773000</t>
  </si>
  <si>
    <t>https://listenbrainz.org/player/?recording_mbids=4834c912-f651-4e75-bcca-afe034c8f6c1</t>
  </si>
  <si>
    <t>03:23.493000</t>
  </si>
  <si>
    <t>https://listenbrainz.org/player/?recording_mbids=01882463-5121-43db-bf40-e63475720dc0</t>
  </si>
  <si>
    <t>Smoke Gets in Your Eyes</t>
  </si>
  <si>
    <t>03:35.933000</t>
  </si>
  <si>
    <t>https://listenbrainz.org/player/?recording_mbids=c72a41e8-d86c-4246-b329-b2e171f99a9d</t>
  </si>
  <si>
    <t>Beat Out One</t>
  </si>
  <si>
    <t>05:25.293000</t>
  </si>
  <si>
    <t>https://listenbrainz.org/player/?recording_mbids=1ee14d79-57ac-40ee-a895-18dbd49981c0</t>
  </si>
  <si>
    <t>The Second Time Around</t>
  </si>
  <si>
    <t>04:13.400000</t>
  </si>
  <si>
    <t>https://listenbrainz.org/player/?recording_mbids=a6ad7ac0-98b0-40a8-8341-9f6370424038</t>
  </si>
  <si>
    <t>03:49.200000</t>
  </si>
  <si>
    <t>https://listenbrainz.org/player/?recording_mbids=3a0b86d3-6f0f-4487-9695-6a093814e4d5</t>
  </si>
  <si>
    <t>You’re Blase</t>
  </si>
  <si>
    <t>03:29.773000</t>
  </si>
  <si>
    <t>https://listenbrainz.org/player/?recording_mbids=8dfb3f25-c271-4eed-a86c-73a9b963757a</t>
  </si>
  <si>
    <t>Maryam</t>
  </si>
  <si>
    <t>03:36.786000</t>
  </si>
  <si>
    <t>https://listenbrainz.org/player/?recording_mbids=0666c234-aba8-4f48-92a1-3091fe6d68ac</t>
  </si>
  <si>
    <t>10:31.720000</t>
  </si>
  <si>
    <t>https://listenbrainz.org/player/?recording_mbids=4652ea7c-0894-4ad1-a085-36ae0a87174e</t>
  </si>
  <si>
    <t>We Live in Two Different Worlds</t>
  </si>
  <si>
    <t>05:08.533000</t>
  </si>
  <si>
    <t>https://listenbrainz.org/player/?recording_mbids=ca5d66a6-aa60-4558-89c4-faf9e66c8f99</t>
  </si>
  <si>
    <t>Woody’n You</t>
  </si>
  <si>
    <t>03:40.893000</t>
  </si>
  <si>
    <t>https://listenbrainz.org/player/?recording_mbids=5719ca27-1771-4334-b1c5-e1fd39f4b663</t>
  </si>
  <si>
    <t>Easy to Remember</t>
  </si>
  <si>
    <t>05:38.213000</t>
  </si>
  <si>
    <t>https://listenbrainz.org/player/?recording_mbids=b290d5c5-0289-4e18-945a-7ff4c308760f</t>
  </si>
  <si>
    <t>Night Mist Blues</t>
  </si>
  <si>
    <t>07:05.333000</t>
  </si>
  <si>
    <t>https://listenbrainz.org/player/?recording_mbids=4a7384c8-52f0-4daa-a251-58755249ef8a</t>
  </si>
  <si>
    <t>09:32.493000</t>
  </si>
  <si>
    <t>https://listenbrainz.org/player/?recording_mbids=eaaaecb2-80e1-4d63-8719-69a31e157c55</t>
  </si>
  <si>
    <t>What’s New</t>
  </si>
  <si>
    <t>04:08.680000</t>
  </si>
  <si>
    <t>https://listenbrainz.org/player/?recording_mbids=031a4fba-cbfd-4ef8-a6a1-c23892868b28</t>
  </si>
  <si>
    <t>The Second Time Around (alternative take 2)</t>
  </si>
  <si>
    <t>04:50.840000</t>
  </si>
  <si>
    <t>https://listenbrainz.org/player/?recording_mbids=d01adc19-32fb-43be-9c3c-b34e9175e78a</t>
  </si>
  <si>
    <t>02:48.466000</t>
  </si>
  <si>
    <t>https://listenbrainz.org/player/?recording_mbids=70df27c6-f6bd-463d-990c-de5e3e187999</t>
  </si>
  <si>
    <t>04:33.093000</t>
  </si>
  <si>
    <t>https://listenbrainz.org/player/?recording_mbids=0abd7fe6-ad43-436b-a436-2279d3a6ea9c</t>
  </si>
  <si>
    <t>Like Someone in Love (alternative take 2)</t>
  </si>
  <si>
    <t>07:26.920000</t>
  </si>
  <si>
    <t>https://listenbrainz.org/player/?recording_mbids=f4a5da5b-8315-4e95-8ad1-10d1d4e1f420</t>
  </si>
  <si>
    <t>We Kiss in a Shadow (alternative take)</t>
  </si>
  <si>
    <t>05:08.320000</t>
  </si>
  <si>
    <t>https://listenbrainz.org/player/?recording_mbids=ea9cfc89-8ec7-4149-ada9-5be949f6abef</t>
  </si>
  <si>
    <t>Little Old Lady</t>
  </si>
  <si>
    <t>05:14</t>
  </si>
  <si>
    <t>https://listenbrainz.org/player/?recording_mbids=602da9e5-15fe-4bff-86b0-764bb51053ed</t>
  </si>
  <si>
    <t>04:03.093000</t>
  </si>
  <si>
    <t>https://listenbrainz.org/player/?recording_mbids=8ff3c6f7-f51c-4f69-b8c8-9c9af701a36d</t>
  </si>
  <si>
    <t>The Lady Is a Tramp</t>
  </si>
  <si>
    <t>03:09.013000</t>
  </si>
  <si>
    <t>https://listenbrainz.org/player/?recording_mbids=daa9b957-a077-45ac-a2fb-9e751961c43a</t>
  </si>
  <si>
    <t>I’ll Remember April</t>
  </si>
  <si>
    <t>02:41.453000</t>
  </si>
  <si>
    <t>https://listenbrainz.org/player/?recording_mbids=7dcfad25-1e52-4f86-949c-8955057a5b6c</t>
  </si>
  <si>
    <t>Excerpts From the Blues</t>
  </si>
  <si>
    <t>03:01.746000</t>
  </si>
  <si>
    <t>https://listenbrainz.org/player/?recording_mbids=f4b2618b-f9ec-407e-b6c0-091d5ca56c6b</t>
  </si>
  <si>
    <t>Easy to Love</t>
  </si>
  <si>
    <t>03:18.106000</t>
  </si>
  <si>
    <t>https://listenbrainz.org/player/?recording_mbids=f05138f1-b5e0-4f93-8ed9-fe15e37e1b7a</t>
  </si>
  <si>
    <t>01:34.093000</t>
  </si>
  <si>
    <t>https://listenbrainz.org/player/?recording_mbids=d55d1ad0-dffb-4269-a919-25ddb0b25b49</t>
  </si>
  <si>
    <t>04:41.693000</t>
  </si>
  <si>
    <t>https://listenbrainz.org/player/?recording_mbids=7aad195e-fccb-479f-b7e0-25b09e2a48dd</t>
  </si>
  <si>
    <t>03:00.560000</t>
  </si>
  <si>
    <t>https://listenbrainz.org/player/?recording_mbids=df47da2f-eba2-4eef-9318-d3e6ccdcec4f</t>
  </si>
  <si>
    <t>They Can’t Take That Away From Me</t>
  </si>
  <si>
    <t>04:45.186000</t>
  </si>
  <si>
    <t>https://listenbrainz.org/player/?recording_mbids=2275e6c3-6b83-4346-96a6-cd78e9f642b4</t>
  </si>
  <si>
    <t>Rhumba No.2</t>
  </si>
  <si>
    <t>02:40.520000</t>
  </si>
  <si>
    <t>https://listenbrainz.org/player/?recording_mbids=f04b4579-f145-4742-95a3-f1ad35332485</t>
  </si>
  <si>
    <t>Ahmad Jamal at the Blackhawk</t>
  </si>
  <si>
    <t>https://listenbrainz.org/player/?recording_mbids=9c6a4693-82b6-4865-8b01-b54247bbdae2</t>
  </si>
  <si>
    <t>brushes (sticks for out-head)</t>
  </si>
  <si>
    <t>https://listenbrainz.org/player/?recording_mbids=0bf22a26-864c-410a-95fc-afc97594f14d</t>
  </si>
  <si>
    <t>https://listenbrainz.org/player/?recording_mbids=35b9237b-2ad6-45ef-a730-45f5cea43b21</t>
  </si>
  <si>
    <t>01:23</t>
  </si>
  <si>
    <t>03:04</t>
  </si>
  <si>
    <t>https://www.youtube.com/watch?v=qzmMxaYUIz0</t>
  </si>
  <si>
    <t>https://listenbrainz.org/player/?recording_mbids=3cd5df75-576f-4867-a99b-06705f4c263f</t>
  </si>
  <si>
    <t>We Live in Two Diffirent Worlds</t>
  </si>
  <si>
    <t>https://listenbrainz.org/player/?recording_mbids=d2b55232-3da7-4e58-89b9-9718097202a6</t>
  </si>
  <si>
    <t>https://www.youtube.com/watch?v=o25-rR9rXxo</t>
  </si>
  <si>
    <t>https://listenbrainz.org/player/?recording_mbids=96314d45-e889-4a2a-a2d9-931fc1b1a88a</t>
  </si>
  <si>
    <t>The Party's Over</t>
  </si>
  <si>
    <t>Complete Alhambra and Blackhawk Performances</t>
  </si>
  <si>
    <t>https://listenbrainz.org/player/?recording_mbids=b337c690-594e-4eb1-873d-fe6cd465229c</t>
  </si>
  <si>
    <t>basically just plays the head all the way through</t>
  </si>
  <si>
    <t>03:58</t>
  </si>
  <si>
    <t>https://listenbrainz.org/player/?recording_mbids=21869a34-3193-4160-9abb-3ba662ab42a4</t>
  </si>
  <si>
    <t>https://listenbrainz.org/player/?recording_mbids=ca9262e6-e1f1-40cb-a66a-2759f5dd6acb</t>
  </si>
  <si>
    <t>The Complete 1961 Alhambra Performances</t>
  </si>
  <si>
    <t>04:57.626000</t>
  </si>
  <si>
    <t>https://listenbrainz.org/player/?recording_mbids=6fba711b-c1ee-4c38-b5df-1a94711bf4f4</t>
  </si>
  <si>
    <t>You're Blasé</t>
  </si>
  <si>
    <t>https://listenbrainz.org/player/?recording_mbids=4466cf23-8fa3-4aee-9095-3298a29f26bd</t>
  </si>
  <si>
    <t>04:06.373000</t>
  </si>
  <si>
    <t>https://listenbrainz.org/player/?recording_mbids=b39d2cf3-1ecf-4d3c-b170-2e9eeec34079</t>
  </si>
  <si>
    <t>https://listenbrainz.org/player/?recording_mbids=41d8df86-b05e-4316-8819-4376ee295dbc</t>
  </si>
  <si>
    <t>04:29</t>
  </si>
  <si>
    <t>https://www.youtube.com/watch?v=oW9C5U0YFUU</t>
  </si>
  <si>
    <t>https://listenbrainz.org/player/?recording_mbids=d87052f7-0727-4975-8794-2dd9781edc9b</t>
  </si>
  <si>
    <t>https://listenbrainz.org/player/?recording_mbids=400b2235-1cb0-49f0-b320-1eecc9b95551</t>
  </si>
  <si>
    <t>We Kiss in a Shadow #2</t>
  </si>
  <si>
    <t>05:07</t>
  </si>
  <si>
    <t>https://listenbrainz.org/player/?recording_mbids=fcfc0387-aa9e-471c-a3aa-d7528bc7fa00</t>
  </si>
  <si>
    <t>05:34</t>
  </si>
  <si>
    <t>https://listenbrainz.org/player/?recording_mbids=6601943f-921f-48e0-8a11-a2a982238631</t>
  </si>
  <si>
    <t>07:38</t>
  </si>
  <si>
    <t>https://listenbrainz.org/player/?recording_mbids=9ae21a8d-279d-405d-9dd5-aa234e57d43d</t>
  </si>
  <si>
    <t>The Lady is a Tramp</t>
  </si>
  <si>
    <t>https://listenbrainz.org/player/?recording_mbids=617bc150-bb12-407b-b1f3-b98ed7f618b1</t>
  </si>
  <si>
    <t>https://listenbrainz.org/player/?recording_mbids=7a0348c6-0477-4b6a-9b38-f18d941cca5c</t>
  </si>
  <si>
    <t>We Kiss in a Shadow #3 [studio version]</t>
  </si>
  <si>
    <t>08:19</t>
  </si>
  <si>
    <t>https://listenbrainz.org/player/?recording_mbids=26be4c1d-21d5-4c0c-ac92-5e14e93461e4</t>
  </si>
  <si>
    <t>Isn't It Romantic</t>
  </si>
  <si>
    <t>https://listenbrainz.org/player/?recording_mbids=790ae8a6-4169-4dca-99d0-311f942db84d</t>
  </si>
  <si>
    <t>Chi-town</t>
  </si>
  <si>
    <t>https://listenbrainz.org/player/?recording_mbids=98b02faa-3c42-4eab-8645-28c29bddd496</t>
  </si>
  <si>
    <t>https://listenbrainz.org/player/?recording_mbids=480a556b-9b98-4515-afcd-2ddf669507ce</t>
  </si>
  <si>
    <t>https://listenbrainz.org/player/?recording_mbids=d950dd65-9bfc-4902-b48f-afd9fa5b0eda</t>
  </si>
  <si>
    <t>Taking a Chance on Love</t>
  </si>
  <si>
    <t>https://listenbrainz.org/player/?recording_mbids=d1a4f9a9-eb60-40ca-a438-e38ba5658e54</t>
  </si>
  <si>
    <t>05:17</t>
  </si>
  <si>
    <t>https://listenbrainz.org/player/?recording_mbids=5d38a382-ecd8-4a6f-8455-496ed564dd2c</t>
  </si>
  <si>
    <t>02:16</t>
  </si>
  <si>
    <t>https://listenbrainz.org/player/?recording_mbids=0f3d064d-b17e-4f18-a541-ee784f4c936d</t>
  </si>
  <si>
    <t>Soft Winds</t>
  </si>
  <si>
    <t>03:22</t>
  </si>
  <si>
    <t>https://listenbrainz.org/player/?recording_mbids=21645f01-f6df-475b-adf6-c85302903efd</t>
  </si>
  <si>
    <t>Love</t>
  </si>
  <si>
    <t>https://listenbrainz.org/player/?recording_mbids=2f0d546b-ec16-4233-8afe-5dd2978da3ff</t>
  </si>
  <si>
    <t>Aki and Ukthay</t>
  </si>
  <si>
    <t>https://listenbrainz.org/player/?recording_mbids=5c299480-4bc2-434a-85f9-1960fde1cb62</t>
  </si>
  <si>
    <t>https://listenbrainz.org/player/?recording_mbids=9b56fd7c-51d7-4c2b-9d92-693d246b7458</t>
  </si>
  <si>
    <t>Ahmad Jamal's Alhambra</t>
  </si>
  <si>
    <t>https://listenbrainz.org/player/?recording_mbids=5400350f-1038-4027-bc4d-abcebbddfd70</t>
  </si>
  <si>
    <t>The Party’s Over</t>
  </si>
  <si>
    <t>03:59.266000</t>
  </si>
  <si>
    <t>https://listenbrainz.org/player/?recording_mbids=a20c66f3-99b2-47c1-bd3d-dc83eb7837d6</t>
  </si>
  <si>
    <t>Snowfall</t>
  </si>
  <si>
    <t>https://listenbrainz.org/player/?recording_mbids=48194eee-9f6f-41af-80fc-282590fd5706</t>
  </si>
  <si>
    <t>07:48</t>
  </si>
  <si>
    <t>https://listenbrainz.org/player/?recording_mbids=3adb2125-62cd-4d7f-bd91-687927156ce5</t>
  </si>
  <si>
    <t>Isn’t It Romantic</t>
  </si>
  <si>
    <t>https://listenbrainz.org/player/?recording_mbids=bbf7e1cc-9bfd-41e3-84f6-796c38e320aa</t>
  </si>
  <si>
    <t>04:13.120000</t>
  </si>
  <si>
    <t>https://listenbrainz.org/player/?recording_mbids=69a58683-2202-4058-89de-47cbae4805e6</t>
  </si>
  <si>
    <t>03:26.960000</t>
  </si>
  <si>
    <t>https://listenbrainz.org/player/?recording_mbids=6e1d5c7e-24c3-4839-b65c-2d5a4af16f44</t>
  </si>
  <si>
    <t>Jamil Nasser</t>
  </si>
  <si>
    <t>Chuck Lampkin</t>
  </si>
  <si>
    <t>Naked City Theme</t>
  </si>
  <si>
    <t>https://listenbrainz.org/player/?recording_mbids=4bcd0778-db51-4245-be63-7e3b77687235</t>
  </si>
  <si>
    <t>Minor Moods</t>
  </si>
  <si>
    <t>07:21</t>
  </si>
  <si>
    <t>https://listenbrainz.org/player/?recording_mbids=548e4209-5641-4a59-a834-0d0e54c169bb</t>
  </si>
  <si>
    <t>Haitian Market Place</t>
  </si>
  <si>
    <t>https://listenbrainz.org/player/?recording_mbids=d3782ebf-8047-41ec-a2a0-af75784da4f1</t>
  </si>
  <si>
    <t>https://listenbrainz.org/player/?recording_mbids=381fbdb1-238d-423d-a9cc-e3b50cf6af7e</t>
  </si>
  <si>
    <t>One for Miles</t>
  </si>
  <si>
    <t>https://listenbrainz.org/player/?recording_mbids=c68f6f7d-0173-4a0b-a8b0-30b985d91a6b</t>
  </si>
  <si>
    <t>https://www.youtube.com/watch?v=P0o1EcyhhIE</t>
  </si>
  <si>
    <t>drums: l, bass: r</t>
  </si>
  <si>
    <t>bootleg quality audio? breaking before unison passage</t>
  </si>
  <si>
    <t>Lollipops and Roses</t>
  </si>
  <si>
    <t>07:12</t>
  </si>
  <si>
    <t>https://listenbrainz.org/player/?recording_mbids=7f20dc09-ed72-41fb-9996-50d662f90d0e</t>
  </si>
  <si>
    <t>This Could Be the Start of Something</t>
  </si>
  <si>
    <t>Rhapsody</t>
  </si>
  <si>
    <t>https://listenbrainz.org/player/?recording_mbids=5f5f780b-37cf-4827-b345-5b20c5276ce1</t>
  </si>
  <si>
    <t>poor quality audio</t>
  </si>
  <si>
    <t>Then I'll Be Tired of You</t>
  </si>
  <si>
    <t>03:52.104000</t>
  </si>
  <si>
    <t>https://listenbrainz.org/player/?recording_mbids=7914929f-5a6f-4e9c-b3c2-f956fc9d1260</t>
  </si>
  <si>
    <t>https://listenbrainz.org/player/?recording_mbids=360a54d9-d214-4493-b0dc-3bbb553cc07b</t>
  </si>
  <si>
    <t>Invitation</t>
  </si>
  <si>
    <t>https://listenbrainz.org/player/?recording_mbids=8e6f85e3-e73f-4968-9cf2-2e6ad8b4c53a</t>
  </si>
  <si>
    <t>The Shadow of Your Smile (Love Theme From the Sandpiper)</t>
  </si>
  <si>
    <t>https://listenbrainz.org/player/?recording_mbids=bd8f740e-d18c-409d-b4e5-87b4733c0530</t>
  </si>
  <si>
    <t>Strange</t>
  </si>
  <si>
    <t>03:06</t>
  </si>
  <si>
    <t>https://listenbrainz.org/player/?recording_mbids=91f0e7ec-3069-4ba6-9012-303dc019cafa</t>
  </si>
  <si>
    <t>You Can Be Sure</t>
  </si>
  <si>
    <t>https://listenbrainz.org/player/?recording_mbids=5f9421a3-a45e-4e6b-a6d4-ae4c1325c9de</t>
  </si>
  <si>
    <t>Concern</t>
  </si>
  <si>
    <t>https://listenbrainz.org/player/?recording_mbids=0b205aed-6346-44f2-aa50-16c7755a66eb</t>
  </si>
  <si>
    <t>Extensions</t>
  </si>
  <si>
    <t>https://listenbrainz.org/player/?recording_mbids=fce1e4b7-f1a8-4ea7-aa6f-6cdc44ff482c</t>
  </si>
  <si>
    <t>05:05</t>
  </si>
  <si>
    <t>Dance to the Lady</t>
  </si>
  <si>
    <t>https://listenbrainz.org/player/?recording_mbids=57268871-0b78-4c47-a36b-ef6023f4f7d7</t>
  </si>
  <si>
    <t>only audio available is low quality vinyl rip</t>
  </si>
  <si>
    <t>This Terrible Planet</t>
  </si>
  <si>
    <t>07:56</t>
  </si>
  <si>
    <t>https://listenbrainz.org/player/?recording_mbids=502b5428-74a3-464b-ad56-06daac2e9625</t>
  </si>
  <si>
    <t>https://listenbrainz.org/player/?recording_mbids=dc92588c-d38a-432c-9195-03ccce38e746</t>
  </si>
  <si>
    <t>02:01</t>
  </si>
  <si>
    <t>https://www.youtube.com/watch?v=j4x0ddB5Vac</t>
  </si>
  <si>
    <t>Look at That Face</t>
  </si>
  <si>
    <t>The Roar of the Greasepaint - The Smell of the Crowd</t>
  </si>
  <si>
    <t>02:49.834000</t>
  </si>
  <si>
    <t>https://listenbrainz.org/player/?recording_mbids=4d40ac90-ce85-46bf-a03c-972b12785e95</t>
  </si>
  <si>
    <t>Where Would You Be Without Me</t>
  </si>
  <si>
    <t>02:47.875000</t>
  </si>
  <si>
    <t>https://listenbrainz.org/player/?recording_mbids=2df7b519-73bb-4ed9-b937-557eea3c6fda</t>
  </si>
  <si>
    <t>It Isn't Enough</t>
  </si>
  <si>
    <t>03:19.324000</t>
  </si>
  <si>
    <t>https://listenbrainz.org/player/?recording_mbids=2cd6ca40-7a27-462f-82e3-ea2a6919219e</t>
  </si>
  <si>
    <t>improv constantly interrupted by unison passages</t>
  </si>
  <si>
    <t>Who Can I Turn To (When Nobody Needs Me)</t>
  </si>
  <si>
    <t>02:49.260000</t>
  </si>
  <si>
    <t>https://listenbrainz.org/player/?recording_mbids=cb55cc75-bd70-4454-beb2-c0c353b163ba</t>
  </si>
  <si>
    <t>Sweet Beginning</t>
  </si>
  <si>
    <t>03:04.827000</t>
  </si>
  <si>
    <t>https://listenbrainz.org/player/?recording_mbids=b2573e82-77b9-4732-bef7-e5b2030a1a38</t>
  </si>
  <si>
    <t>This Dream</t>
  </si>
  <si>
    <t>02:22.382000</t>
  </si>
  <si>
    <t>https://listenbrainz.org/player/?recording_mbids=2a692f9c-c4eb-4c76-b483-0c47ec56a64e</t>
  </si>
  <si>
    <t>Feeling Good</t>
  </si>
  <si>
    <t>02:50.860000</t>
  </si>
  <si>
    <t>https://listenbrainz.org/player/?recording_mbids=2891efbb-784d-4344-870a-d4905197d3e8</t>
  </si>
  <si>
    <t>My First Love Song</t>
  </si>
  <si>
    <t>04:18.041000</t>
  </si>
  <si>
    <t>https://listenbrainz.org/player/?recording_mbids=84e3e67c-352e-4a2c-8dc4-da8dc597cd5b</t>
  </si>
  <si>
    <t>A Wonderful Day Like Today</t>
  </si>
  <si>
    <t>02:34.554000</t>
  </si>
  <si>
    <t>https://listenbrainz.org/player/?recording_mbids=ac7add31-7e5f-49d3-b0b7-08f5f77be276</t>
  </si>
  <si>
    <t>That's What It Is to Be Young</t>
  </si>
  <si>
    <t>03:28.178000</t>
  </si>
  <si>
    <t>https://listenbrainz.org/player/?recording_mbids=4780b75b-fb6f-4eeb-aaeb-238370602e3d</t>
  </si>
  <si>
    <t>The Beautiful Land</t>
  </si>
  <si>
    <t>02:56.913000</t>
  </si>
  <si>
    <t>https://listenbrainz.org/player/?recording_mbids=67575f65-2aab-448f-a9b1-2fc15203673b</t>
  </si>
  <si>
    <t>Emerald City Nights (Live At The Penthouse 1965-1966)</t>
  </si>
  <si>
    <t>11:46</t>
  </si>
  <si>
    <t>https://listenbrainz.org/player/?recording_mbids=af638c49-de96-4cd5-b3c3-0bdc310bb5b6</t>
  </si>
  <si>
    <t>https://www.youtube.com/watch?v=tEv0a6yFZAc</t>
  </si>
  <si>
    <t>piano solo switches to brushes halfway through (weird)</t>
  </si>
  <si>
    <t>15:07.013000</t>
  </si>
  <si>
    <t>https://listenbrainz.org/player/?recording_mbids=d41671ba-f977-41b4-8108-8c4d17f54689</t>
  </si>
  <si>
    <t>https://www.youtube.com/watch?v=eRP2ybKy2RY</t>
  </si>
  <si>
    <t>Like Someone In Love</t>
  </si>
  <si>
    <t>https://listenbrainz.org/player/?recording_mbids=c56d6b55-e630-4a83-8fd5-70f016bd42b1</t>
  </si>
  <si>
    <t>https://www.youtube.com/watch?v=uNNTDV0Qzug</t>
  </si>
  <si>
    <t>Who Can I Turn To?</t>
  </si>
  <si>
    <t>05:19.186000</t>
  </si>
  <si>
    <t>https://listenbrainz.org/player/?recording_mbids=48258405-a57e-4727-8d1f-f8b38203a1d9</t>
  </si>
  <si>
    <t>Frank Gant</t>
  </si>
  <si>
    <t>08:36</t>
  </si>
  <si>
    <t>https://listenbrainz.org/player/?recording_mbids=faed8682-80de-444d-aaba-0f8685df9529</t>
  </si>
  <si>
    <t>10:33.386000</t>
  </si>
  <si>
    <t>https://listenbrainz.org/player/?recording_mbids=7e4a5118-fe22-4ee6-b416-7752da1440ca</t>
  </si>
  <si>
    <t>09:27.680000</t>
  </si>
  <si>
    <t>https://listenbrainz.org/player/?recording_mbids=5af80fc8-8845-40b6-833b-5a0e3a8cdc5c</t>
  </si>
  <si>
    <t>https://listenbrainz.org/player/?recording_mbids=dfd3924a-e155-4b1c-9711-7329a68e44f3</t>
  </si>
  <si>
    <t>https://listenbrainz.org/player/?recording_mbids=b994fb0a-7404-4523-9cdd-728f54f351b8</t>
  </si>
  <si>
    <t>https://listenbrainz.org/player/?recording_mbids=89105de9-a6bb-49b6-ac5e-750121ca6747</t>
  </si>
  <si>
    <t>https://listenbrainz.org/player/?recording_mbids=38d33759-4283-42dc-812e-5fda90fb6417</t>
  </si>
  <si>
    <t>Allison</t>
  </si>
  <si>
    <t>https://listenbrainz.org/player/?recording_mbids=9784ab38-d42d-4470-ac04-9330040d000d</t>
  </si>
  <si>
    <t>Gloria</t>
  </si>
  <si>
    <t>https://listenbrainz.org/player/?recording_mbids=5811e7d0-1d31-4423-b3a7-cdc347904864</t>
  </si>
  <si>
    <t>St. Thomas</t>
  </si>
  <si>
    <t>https://listenbrainz.org/player/?recording_mbids=f697948b-8988-44bd-8956-33fd26cf2327</t>
  </si>
  <si>
    <t>Misty</t>
  </si>
  <si>
    <t>02:49</t>
  </si>
  <si>
    <t>https://listenbrainz.org/player/?recording_mbids=56483845-a070-42d2-99f2-e26bdf645103</t>
  </si>
  <si>
    <t>https://listenbrainz.org/player/?recording_mbids=ebfba9c4-62a3-4086-b176-e2220552f9b2</t>
  </si>
  <si>
    <t>The Fantastic Vehicle</t>
  </si>
  <si>
    <t>https://listenbrainz.org/player/?recording_mbids=eec1da81-482f-4c9d-b509-f6888eabb336</t>
  </si>
  <si>
    <t>https://listenbrainz.org/player/?recording_mbids=40ce9e9a-8617-47f9-a347-df83c763c5d5</t>
  </si>
  <si>
    <t>A Beautiful Friendship</t>
  </si>
  <si>
    <t>Cry Young</t>
  </si>
  <si>
    <t>03:06.238000</t>
  </si>
  <si>
    <t>https://listenbrainz.org/player/?recording_mbids=81e7ee21-7d96-41d2-81de-269b77ec1ca8</t>
  </si>
  <si>
    <t>overdubbed choir/orchestra</t>
  </si>
  <si>
    <t>Where Is Love</t>
  </si>
  <si>
    <t>02:32.961000</t>
  </si>
  <si>
    <t>https://listenbrainz.org/player/?recording_mbids=fec6eb1d-e1d5-42ed-95cb-d6cdfcb1b704</t>
  </si>
  <si>
    <t>Little Ditty</t>
  </si>
  <si>
    <t>02:24.289000</t>
  </si>
  <si>
    <t>https://listenbrainz.org/player/?recording_mbids=fe93b25c-a0c3-4c32-8615-5182017237f5</t>
  </si>
  <si>
    <t>Who Needs Manhattan</t>
  </si>
  <si>
    <t>03:53.044000</t>
  </si>
  <si>
    <t>https://listenbrainz.org/player/?recording_mbids=dd0d6d0a-9786-4f2f-b6fe-2173c4fdf5f9</t>
  </si>
  <si>
    <t>02:21.677000</t>
  </si>
  <si>
    <t>https://listenbrainz.org/player/?recording_mbids=423d014c-b176-4973-9635-7dbee421a5a0</t>
  </si>
  <si>
    <t>03:42.126000</t>
  </si>
  <si>
    <t>https://listenbrainz.org/player/?recording_mbids=f9d6baa7-1be8-42f5-948c-785d364db343</t>
  </si>
  <si>
    <t>Nature Boy</t>
  </si>
  <si>
    <t>03:12.950000</t>
  </si>
  <si>
    <t>https://listenbrainz.org/player/?recording_mbids=0ff2ef76-c942-4841-9dab-adb1be637fd2</t>
  </si>
  <si>
    <t>There Are Such Things</t>
  </si>
  <si>
    <t>03:24.600000</t>
  </si>
  <si>
    <t>https://listenbrainz.org/player/?recording_mbids=8959ffa8-6126-4edc-9020-e5cb32979a26</t>
  </si>
  <si>
    <t>Call Me Irresponsible</t>
  </si>
  <si>
    <t>02:53.204000</t>
  </si>
  <si>
    <t>https://listenbrainz.org/player/?recording_mbids=fe8cff92-dd93-4249-89b5-c1427690e1ab</t>
  </si>
  <si>
    <t>Tropical Breeze</t>
  </si>
  <si>
    <t>03:00.961000</t>
  </si>
  <si>
    <t>https://listenbrainz.org/player/?recording_mbids=20605349-6db4-4798-8f20-42280658f99a</t>
  </si>
  <si>
    <t>C'est si bon</t>
  </si>
  <si>
    <t>02:33.875000</t>
  </si>
  <si>
    <t>https://listenbrainz.org/player/?recording_mbids=a1bb85fa-0f34-4188-b4b8-f5fd6b4e1554</t>
  </si>
  <si>
    <t>Wild Is the Wind</t>
  </si>
  <si>
    <t>The Bright, the Blue and the Beautiful</t>
  </si>
  <si>
    <t>https://listenbrainz.org/player/?recording_mbids=d488d743-30f9-48e6-992c-4f709cb0a3f0</t>
  </si>
  <si>
    <t>Ballad for Beverly</t>
  </si>
  <si>
    <t>https://listenbrainz.org/player/?recording_mbids=0e77fc67-0d21-4a86-9211-8faae5ef4a3d</t>
  </si>
  <si>
    <t>Of Bass I Love</t>
  </si>
  <si>
    <t>https://listenbrainz.org/player/?recording_mbids=717d4cd1-5388-4173-b6e2-d1aa7e07eaee</t>
  </si>
  <si>
    <t>https://listenbrainz.org/player/?recording_mbids=eeabd54d-3359-4df9-a65a-4f3b53a49eed</t>
  </si>
  <si>
    <t>I Wish I Knew (How It Would Feel to Be Free)</t>
  </si>
  <si>
    <t>https://listenbrainz.org/player/?recording_mbids=d9acd29b-2752-418c-9a41-39b823285d78</t>
  </si>
  <si>
    <t>At Long Last Love</t>
  </si>
  <si>
    <t>https://listenbrainz.org/player/?recording_mbids=ce21f574-23d0-4b5f-b796-efb2174ebc52</t>
  </si>
  <si>
    <t>https://listenbrainz.org/player/?recording_mbids=98476632-7657-4dbb-bc4a-4c4108c83e42</t>
  </si>
  <si>
    <t>Gypsies in the Wind</t>
  </si>
  <si>
    <t>02:55</t>
  </si>
  <si>
    <t>https://listenbrainz.org/player/?recording_mbids=40d0ded7-5392-4cfa-b0da-a6704d050362</t>
  </si>
  <si>
    <t>https://listenbrainz.org/player/?recording_mbids=03d02cef-52a7-4d25-a0b7-1a03e6c25df7</t>
  </si>
  <si>
    <t>By Myself</t>
  </si>
  <si>
    <t>https://listenbrainz.org/player/?recording_mbids=54037ba3-720a-4081-b7d5-bc00baa8e565</t>
  </si>
  <si>
    <t>I Say a Little Prayer</t>
  </si>
  <si>
    <t>Tranquility</t>
  </si>
  <si>
    <t>https://listenbrainz.org/player/?recording_mbids=6d3a60c0-5eba-4504-9a6b-e3035f460ab4</t>
  </si>
  <si>
    <t>changes from sticks/mallets quickly</t>
  </si>
  <si>
    <t>The Look of Love</t>
  </si>
  <si>
    <t>https://listenbrainz.org/player/?recording_mbids=c5b593d2-e33e-44b2-bfc6-700df3837784</t>
  </si>
  <si>
    <t>not swing, rock-y</t>
  </si>
  <si>
    <t>When I Look in Your Eyes</t>
  </si>
  <si>
    <t>04:18</t>
  </si>
  <si>
    <t>https://listenbrainz.org/player/?recording_mbids=6eeea2ed-4fbd-4d97-815f-2b61044e0a37</t>
  </si>
  <si>
    <t>Illusions Opticas</t>
  </si>
  <si>
    <t>02:29</t>
  </si>
  <si>
    <t>https://listenbrainz.org/player/?recording_mbids=bc9d82bc-b1dd-4f56-ae02-18f6139ba665</t>
  </si>
  <si>
    <t>latin</t>
  </si>
  <si>
    <t>Nothing Ever Changes My Love for You</t>
  </si>
  <si>
    <t>https://listenbrainz.org/player/?recording_mbids=4d0bacd0-7be4-4f40-925a-c3dc8f6270ae</t>
  </si>
  <si>
    <t>https://listenbrainz.org/player/?recording_mbids=0f9462e7-0ad2-495e-9776-6891f226bda2</t>
  </si>
  <si>
    <t>https://listenbrainz.org/player/?recording_mbids=4cc954d6-1e00-4bfd-b0e3-d12d2b5f853b</t>
  </si>
  <si>
    <t>https://www.youtube.com/watch?v=5zBGa03PAhQ</t>
  </si>
  <si>
    <t>Free Again</t>
  </si>
  <si>
    <t>04:45</t>
  </si>
  <si>
    <t>https://listenbrainz.org/player/?recording_mbids=0411dcc2-cfc9-4335-b12b-d699c4553b61</t>
  </si>
  <si>
    <t>Manhattan Reflections</t>
  </si>
  <si>
    <t>06:25</t>
  </si>
  <si>
    <t>https://listenbrainz.org/player/?recording_mbids=4908e413-b603-437f-84b7-471f59b4e2f2</t>
  </si>
  <si>
    <t>At the Top: Poinciana Revisited</t>
  </si>
  <si>
    <t>03:49</t>
  </si>
  <si>
    <t>https://listenbrainz.org/player/?recording_mbids=990354bf-b079-43fa-b7e9-3e4cbe43ba2e</t>
  </si>
  <si>
    <t>09:23</t>
  </si>
  <si>
    <t>https://listenbrainz.org/player/?recording_mbids=831938af-8f9a-4017-8df7-f9a1630b117f</t>
  </si>
  <si>
    <t>08:12</t>
  </si>
  <si>
    <t>https://listenbrainz.org/player/?recording_mbids=e968fe80-960d-4936-9676-56d632d59139</t>
  </si>
  <si>
    <t>Call Me</t>
  </si>
  <si>
    <t>https://listenbrainz.org/player/?recording_mbids=397cc2d8-5298-412c-8fed-dbc2649fc1d5</t>
  </si>
  <si>
    <t>Theme From Valley of the Dolls</t>
  </si>
  <si>
    <t>https://listenbrainz.org/player/?recording_mbids=3bd2cd5f-21b7-475a-9053-03807c27d383</t>
  </si>
  <si>
    <t>Frank's Tune</t>
  </si>
  <si>
    <t>https://listenbrainz.org/player/?recording_mbids=7eb113ca-372e-41e7-a2da-e89302edf71f</t>
  </si>
  <si>
    <t>https://www.youtube.com/watch?v=1hqT53lPqZM</t>
  </si>
  <si>
    <t>https://listenbrainz.org/player/?recording_mbids=a20394b7-1f74-4b5d-a172-0fcefb255ec7</t>
  </si>
  <si>
    <t>The Awakening</t>
  </si>
  <si>
    <t>06:21.318000</t>
  </si>
  <si>
    <t>https://listenbrainz.org/player/?recording_mbids=1aea02b6-c4db-43cc-bd29-285de7d1ae70</t>
  </si>
  <si>
    <t>changes feel too quickly</t>
  </si>
  <si>
    <t>I Love Music</t>
  </si>
  <si>
    <t>07:20.052000</t>
  </si>
  <si>
    <t>https://listenbrainz.org/player/?recording_mbids=fc682252-f42a-415a-ad2b-a76b9de5ac24</t>
  </si>
  <si>
    <t>Patterns</t>
  </si>
  <si>
    <t>06:14.117000</t>
  </si>
  <si>
    <t>https://listenbrainz.org/player/?recording_mbids=d44cf1c4-79d1-41f5-a3e3-d3c054117b4e</t>
  </si>
  <si>
    <t>Dolphin Dance</t>
  </si>
  <si>
    <t>05:08.294000</t>
  </si>
  <si>
    <t>https://listenbrainz.org/player/?recording_mbids=caf5f4e4-ff50-4ae1-a6a7-86cc85ac1b45</t>
  </si>
  <si>
    <t>You’re My Everything</t>
  </si>
  <si>
    <t>04:43.343000</t>
  </si>
  <si>
    <t>https://listenbrainz.org/player/?recording_mbids=617a2353-ddcd-4e30-af8d-4eee19dabc49</t>
  </si>
  <si>
    <t>https://www.youtube.com/watch?v=M6B5gVzLPnA</t>
  </si>
  <si>
    <t>Stolen Moments</t>
  </si>
  <si>
    <t>06:29.702000</t>
  </si>
  <si>
    <t>https://listenbrainz.org/player/?recording_mbids=0cf85e9f-1a5b-4d76-b23b-3b2c340f4f6a</t>
  </si>
  <si>
    <t>https://www.youtube.com/watch?v=274HuIch2GY</t>
  </si>
  <si>
    <t>04:25.822000</t>
  </si>
  <si>
    <t>https://listenbrainz.org/player/?recording_mbids=707ead31-9d0d-4533-be12-cae8f3c13482</t>
  </si>
  <si>
    <t>Freeflight</t>
  </si>
  <si>
    <t>18:19.933000</t>
  </si>
  <si>
    <t>https://listenbrainz.org/player/?recording_mbids=74a4f0e9-13e0-4c10-90b7-59b74ee4f8e5</t>
  </si>
  <si>
    <t>solos on electric piano</t>
  </si>
  <si>
    <t>04:51.653000</t>
  </si>
  <si>
    <t>https://listenbrainz.org/player/?recording_mbids=87cd9343-6d9e-4651-aabc-aa191fd7c6b0</t>
  </si>
  <si>
    <t>https://www.youtube.com/watch?v=Mw6fSRtpvow</t>
  </si>
  <si>
    <t>basically just solos through first chorus, no real head statement</t>
  </si>
  <si>
    <t>14:58.813000</t>
  </si>
  <si>
    <t>https://listenbrainz.org/player/?recording_mbids=fa58defa-7b6d-4efc-8d5a-527054213206</t>
  </si>
  <si>
    <t>solos on electric piano, straight 8s</t>
  </si>
  <si>
    <t>11:27.827000</t>
  </si>
  <si>
    <t>https://listenbrainz.org/player/?recording_mbids=e3cc47e9-c4c4-48ac-9acd-98c73776b02b</t>
  </si>
  <si>
    <t>Eclipse</t>
  </si>
  <si>
    <t>Jamal Plays Jamal</t>
  </si>
  <si>
    <t>https://listenbrainz.org/player/?recording_mbids=2904a009-e92d-41d9-9dc5-90b272b91235</t>
  </si>
  <si>
    <t>these are all fusion records -- orchestra, electric instruments, etc.</t>
  </si>
  <si>
    <t>Pastures</t>
  </si>
  <si>
    <t>https://listenbrainz.org/player/?recording_mbids=f907d31c-93ce-4c82-ba29-8d62f5239007</t>
  </si>
  <si>
    <t>Dialogue</t>
  </si>
  <si>
    <t>https://listenbrainz.org/player/?recording_mbids=89481aad-d087-432d-9f7a-d2a4b96c6b49</t>
  </si>
  <si>
    <t>Spanish Interlude</t>
  </si>
  <si>
    <t>https://listenbrainz.org/player/?recording_mbids=8dd074a8-d9a8-4177-b8ff-f5ca06518125</t>
  </si>
  <si>
    <t>Death &amp; Resurrection</t>
  </si>
  <si>
    <t>https://listenbrainz.org/player/?recording_mbids=5464aa78-cb83-4bc5-b864-3cc9bbd62eaf</t>
  </si>
  <si>
    <t>Swahililand</t>
  </si>
  <si>
    <t>09:56</t>
  </si>
  <si>
    <t>https://listenbrainz.org/player/?recording_mbids=3fb8bcc8-179b-4676-89a5-942129ec2ef5</t>
  </si>
  <si>
    <t>Richard Evans</t>
  </si>
  <si>
    <t>Brian Grice</t>
  </si>
  <si>
    <t>Ghetto Child</t>
  </si>
  <si>
    <t>Jamalca</t>
  </si>
  <si>
    <t>05:38.600000</t>
  </si>
  <si>
    <t>https://listenbrainz.org/player/?recording_mbids=fd470286-58e5-482f-a9ad-c822cd52bf81</t>
  </si>
  <si>
    <t>Misdemeanor</t>
  </si>
  <si>
    <t>04:32.533000</t>
  </si>
  <si>
    <t>https://listenbrainz.org/player/?recording_mbids=ba553d48-7b04-49a6-9828-e5c7ae7e665d</t>
  </si>
  <si>
    <t>Along the Nile</t>
  </si>
  <si>
    <t>04:49.506000</t>
  </si>
  <si>
    <t>https://listenbrainz.org/player/?recording_mbids=010a3b3d-93b0-400d-b1e9-8744b5ac9e11</t>
  </si>
  <si>
    <t>Trouble Man</t>
  </si>
  <si>
    <t>05:15.106000</t>
  </si>
  <si>
    <t>https://listenbrainz.org/player/?recording_mbids=42901cd7-01bf-4ab9-8e0a-4a09e6aff4d6</t>
  </si>
  <si>
    <t>03:58.053000</t>
  </si>
  <si>
    <t>https://listenbrainz.org/player/?recording_mbids=1db250db-98ff-4648-92cb-4317b0a632f0</t>
  </si>
  <si>
    <t>Don't Misunderstand</t>
  </si>
  <si>
    <t>04:12.493000</t>
  </si>
  <si>
    <t>https://listenbrainz.org/player/?recording_mbids=1d21bdfe-eb87-413c-8bd6-230850e08bb6</t>
  </si>
  <si>
    <t>Theme Bahamas</t>
  </si>
  <si>
    <t>05:11.200000</t>
  </si>
  <si>
    <t>https://listenbrainz.org/player/?recording_mbids=fda126d2-6582-4b2e-b5da-3107ff3adb0c</t>
  </si>
  <si>
    <t>Children Calling</t>
  </si>
  <si>
    <t>04:51.546000</t>
  </si>
  <si>
    <t>https://listenbrainz.org/player/?recording_mbids=d47cc5b1-c192-4de5-af82-3d156e53c197</t>
  </si>
  <si>
    <t>Theme From M*A*S*H (Suicide Is Painless)</t>
  </si>
  <si>
    <t>02:49.960000</t>
  </si>
  <si>
    <t>https://listenbrainz.org/player/?recording_mbids=aa8f840b-3f4c-4f00-858b-f9020f1a1dbb</t>
  </si>
  <si>
    <t>John Heard</t>
  </si>
  <si>
    <t>Live at Oil Can Harry's</t>
  </si>
  <si>
    <t>12:57</t>
  </si>
  <si>
    <t>https://listenbrainz.org/player/?recording_mbids=c35f843b-e549-4cbf-a1b2-2d2aeb2ed04f</t>
  </si>
  <si>
    <t>additional percussion, guitar</t>
  </si>
  <si>
    <t>10:25</t>
  </si>
  <si>
    <t>https://listenbrainz.org/player/?recording_mbids=f958a1e7-dbc4-4718-969f-8c76bbb9c9cb</t>
  </si>
  <si>
    <t>Folklore</t>
  </si>
  <si>
    <t>https://listenbrainz.org/player/?recording_mbids=1814337d-9a34-45f0-a874-6ec378a459b5</t>
  </si>
  <si>
    <t>Bellows</t>
  </si>
  <si>
    <t>11:32</t>
  </si>
  <si>
    <t>https://listenbrainz.org/player/?recording_mbids=1af07931-0b96-4296-8cf0-c4a0f754020d</t>
  </si>
  <si>
    <t>Sabu Adeyola</t>
  </si>
  <si>
    <t>Payton Crossley</t>
  </si>
  <si>
    <t>Waltz for Debbie</t>
  </si>
  <si>
    <t>Live at Bubba's</t>
  </si>
  <si>
    <t>06:06</t>
  </si>
  <si>
    <t>https://listenbrainz.org/player/?recording_mbids=0c9b07cd-2553-4899-8451-fcd74a53a739</t>
  </si>
  <si>
    <t>https://www.youtube.com/watch?v=BxCRjwqUcOc</t>
  </si>
  <si>
    <t>The Folks Who Live on the Hill</t>
  </si>
  <si>
    <t>https://listenbrainz.org/player/?recording_mbids=5dfdc4cc-bd37-4d4a-b9cc-801c22656792</t>
  </si>
  <si>
    <t>People</t>
  </si>
  <si>
    <t>https://listenbrainz.org/player/?recording_mbids=709bd3d7-b689-45a3-aaf7-f4646523b8e3</t>
  </si>
  <si>
    <t>Baia</t>
  </si>
  <si>
    <t>08:32</t>
  </si>
  <si>
    <t>https://listenbrainz.org/player/?recording_mbids=2c78b27e-e737-4eb1-a2c0-bfb70622ebf5</t>
  </si>
  <si>
    <t>https://listenbrainz.org/player/?recording_mbids=8c33bf44-6d52-4657-8a08-c706b1322649</t>
  </si>
  <si>
    <t>https://listenbrainz.org/player/?recording_mbids=e597df8b-62ea-434e-ada4-fbecac3615a9</t>
  </si>
  <si>
    <t>https://listenbrainz.org/player/?recording_mbids=625a4e46-d9de-424f-bb8f-915d2b2be4d5</t>
  </si>
  <si>
    <t>James Cammack</t>
  </si>
  <si>
    <t>Herlin Riley</t>
  </si>
  <si>
    <t>Rossiter Road</t>
  </si>
  <si>
    <t>Live at the Montreal Jazz Festival 1985</t>
  </si>
  <si>
    <t>08:55</t>
  </si>
  <si>
    <t>https://listenbrainz.org/player/?recording_mbids=dc2317f3-1c74-430b-b50c-202d1f51b1c3</t>
  </si>
  <si>
    <t>Yellow Fellow</t>
  </si>
  <si>
    <t>12:50</t>
  </si>
  <si>
    <t>https://listenbrainz.org/player/?recording_mbids=e93b7364-b0a8-4a18-ac08-647d901caf08</t>
  </si>
  <si>
    <t>https://listenbrainz.org/player/?recording_mbids=127aa133-9a7e-4cbf-8508-b773b76102c5</t>
  </si>
  <si>
    <t>electric bass, bass/piano duo</t>
  </si>
  <si>
    <t>Make Someone Happy</t>
  </si>
  <si>
    <t>https://listenbrainz.org/player/?recording_mbids=e74f5f8a-42cc-42f2-8473-746630b74c12</t>
  </si>
  <si>
    <t>Acorn</t>
  </si>
  <si>
    <t>https://listenbrainz.org/player/?recording_mbids=8e880ec1-f141-4965-8c4a-9a6e77ad032e</t>
  </si>
  <si>
    <t>Footprints</t>
  </si>
  <si>
    <t>https://listenbrainz.org/player/?recording_mbids=d7114109-5798-49bc-90a4-47b4d8cf1fa0</t>
  </si>
  <si>
    <t>Crossroads</t>
  </si>
  <si>
    <t>08:50</t>
  </si>
  <si>
    <t>https://listenbrainz.org/player/?recording_mbids=7f0070b3-3115-472f-9d6c-fd9e68641c57</t>
  </si>
  <si>
    <t>Ebony</t>
  </si>
  <si>
    <t>08:30</t>
  </si>
  <si>
    <t>https://listenbrainz.org/player/?recording_mbids=4e05bcde-3926-4d9b-a945-a38f091eaf2d</t>
  </si>
  <si>
    <t>Milan</t>
  </si>
  <si>
    <t>https://listenbrainz.org/player/?recording_mbids=7290d563-1ce3-4dc5-bffa-1d66ef0bcbc4</t>
  </si>
  <si>
    <t>aux perc</t>
  </si>
  <si>
    <t>If I Find the Way</t>
  </si>
  <si>
    <t>04:10.333000</t>
  </si>
  <si>
    <t>https://listenbrainz.org/player/?recording_mbids=9bc8a54e-e826-4a0d-b97f-9623391c0a9f</t>
  </si>
  <si>
    <t>studio fx, electric instrs, aux perc</t>
  </si>
  <si>
    <t>Without You</t>
  </si>
  <si>
    <t>05:18.173000</t>
  </si>
  <si>
    <t>https://listenbrainz.org/player/?recording_mbids=cf1cba87-a9b9-4738-b0f9-b44625acfb49</t>
  </si>
  <si>
    <t>aux perc, not swing</t>
  </si>
  <si>
    <t>04:56.493000</t>
  </si>
  <si>
    <t>https://listenbrainz.org/player/?recording_mbids=eba3b932-afe9-481d-8ef9-f60d44ea10a2</t>
  </si>
  <si>
    <t>brushes, aux perc</t>
  </si>
  <si>
    <t>06:19.240000</t>
  </si>
  <si>
    <t>https://listenbrainz.org/player/?recording_mbids=a485d8a9-9ea9-4281-b800-b27dabf50900</t>
  </si>
  <si>
    <t>Autumn Rain</t>
  </si>
  <si>
    <t>05:30.426000</t>
  </si>
  <si>
    <t>https://listenbrainz.org/player/?recording_mbids=47442fae-589c-4111-b871-6dc8eecc2b9a</t>
  </si>
  <si>
    <t>Winter Snow</t>
  </si>
  <si>
    <t>04:09.106000</t>
  </si>
  <si>
    <t>https://listenbrainz.org/player/?recording_mbids=9482c64b-4730-4401-81ba-b63ba8d05cf5</t>
  </si>
  <si>
    <t>06:09.933000</t>
  </si>
  <si>
    <t>https://listenbrainz.org/player/?recording_mbids=d6f37028-7513-44bf-8432-b77af9ae1ba9</t>
  </si>
  <si>
    <t>not swing, aux perc</t>
  </si>
  <si>
    <t>David Bowler</t>
  </si>
  <si>
    <t>Pittsburgh</t>
  </si>
  <si>
    <t>07:02.533000</t>
  </si>
  <si>
    <t>https://listenbrainz.org/player/?recording_mbids=f0bdad9f-0b40-449d-bcf9-cba6fe88d5e3</t>
  </si>
  <si>
    <t>orchestra</t>
  </si>
  <si>
    <t>08:50.666000</t>
  </si>
  <si>
    <t>https://listenbrainz.org/player/?recording_mbids=05eee818-a7e7-4a57-b9af-6f6e34c6c447</t>
  </si>
  <si>
    <t>Mellowdrama</t>
  </si>
  <si>
    <t>06:38.600000</t>
  </si>
  <si>
    <t>https://listenbrainz.org/player/?recording_mbids=58c25865-966c-4946-a3db-45d1c5973328</t>
  </si>
  <si>
    <t>Foolish Ways</t>
  </si>
  <si>
    <t>03:35.200000</t>
  </si>
  <si>
    <t>https://listenbrainz.org/player/?recording_mbids=8714100e-1eb5-45e7-9e7a-80f3ff06538b</t>
  </si>
  <si>
    <t>Divertimento</t>
  </si>
  <si>
    <t>05:17.933000</t>
  </si>
  <si>
    <t>https://listenbrainz.org/player/?recording_mbids=f531d187-7361-4c43-aba0-8378623a79a0</t>
  </si>
  <si>
    <t>Cycles</t>
  </si>
  <si>
    <t>08:08.400000</t>
  </si>
  <si>
    <t>https://listenbrainz.org/player/?recording_mbids=993e570f-4351-4fc3-abec-89b3ee2f21ec</t>
  </si>
  <si>
    <t>Fly Away</t>
  </si>
  <si>
    <t>07:25.800000</t>
  </si>
  <si>
    <t>https://listenbrainz.org/player/?recording_mbids=aea17dbd-07fc-494f-bbca-64219924aea9</t>
  </si>
  <si>
    <t>electric bass, not swing</t>
  </si>
  <si>
    <t>Apple Avenue</t>
  </si>
  <si>
    <t>05:32.440000</t>
  </si>
  <si>
    <t>https://listenbrainz.org/player/?recording_mbids=d4daf24f-ce2c-40ef-80c1-6d9bb7b5d915</t>
  </si>
  <si>
    <t>Todd Coolman</t>
  </si>
  <si>
    <t>Gordon Lane</t>
  </si>
  <si>
    <t>Dreamy</t>
  </si>
  <si>
    <t>Live in Paris 92</t>
  </si>
  <si>
    <t>07:13.533000</t>
  </si>
  <si>
    <t>https://listenbrainz.org/player/?recording_mbids=2038e399-df16-4b7b-8cdc-250b634f128b</t>
  </si>
  <si>
    <t>Yoron Israel</t>
  </si>
  <si>
    <t>Chicago Revisited</t>
  </si>
  <si>
    <t>07:37.800000</t>
  </si>
  <si>
    <t>https://listenbrainz.org/player/?recording_mbids=5d32f8fa-b63c-416f-8d20-ec96620e5960</t>
  </si>
  <si>
    <t>https://www.youtube.com/watch?v=fU1sH1fR1TQ</t>
  </si>
  <si>
    <t>Daahoud</t>
  </si>
  <si>
    <t>03:57.960000</t>
  </si>
  <si>
    <t>https://listenbrainz.org/player/?recording_mbids=0297e792-4bca-406c-8076-5e2a47c094c4</t>
  </si>
  <si>
    <t>00:36</t>
  </si>
  <si>
    <t>https://www.youtube.com/watch?v=KSS5GPu7SrA</t>
  </si>
  <si>
    <t>v short solo into unison passage</t>
  </si>
  <si>
    <t>06:56.706000</t>
  </si>
  <si>
    <t>https://listenbrainz.org/player/?recording_mbids=3d395a12-1079-4c55-905c-b4578e9b0e9d</t>
  </si>
  <si>
    <t>https://www.youtube.com/watch?v=ygeK9BIa4eg</t>
  </si>
  <si>
    <t>12:35.626000</t>
  </si>
  <si>
    <t>https://listenbrainz.org/player/?recording_mbids=ce069d98-8057-4f8f-825b-37525c6fed7e</t>
  </si>
  <si>
    <t>Blue Gardenia</t>
  </si>
  <si>
    <t>07:57.866000</t>
  </si>
  <si>
    <t>https://listenbrainz.org/player/?recording_mbids=62e654af-a0ae-4ab6-9660-b8c0b6dcc933</t>
  </si>
  <si>
    <t>06:15.866000</t>
  </si>
  <si>
    <t>https://listenbrainz.org/player/?recording_mbids=a4cc1801-58c9-4c16-b707-ad833a278899</t>
  </si>
  <si>
    <t>Be My Love</t>
  </si>
  <si>
    <t>05:20.666000</t>
  </si>
  <si>
    <t>https://listenbrainz.org/player/?recording_mbids=9b0cd1ef-825a-4004-bf24-c97be1ddcaf4</t>
  </si>
  <si>
    <t>Where Are You</t>
  </si>
  <si>
    <t>04:11.840000</t>
  </si>
  <si>
    <t>https://listenbrainz.org/player/?recording_mbids=1fa3f343-f723-45fe-b315-b18a0db0ec8c</t>
  </si>
  <si>
    <t>Lullaby of Birdland</t>
  </si>
  <si>
    <t>04:52.800000</t>
  </si>
  <si>
    <t>https://listenbrainz.org/player/?recording_mbids=8a3fdd08-ca34-44db-b8a1-609895232df0</t>
  </si>
  <si>
    <t>Ephriam Wolfolk</t>
  </si>
  <si>
    <t>Artie Dixson</t>
  </si>
  <si>
    <t>My Flower</t>
  </si>
  <si>
    <t>I Remember Duke, Hoagy &amp; Strayhorn</t>
  </si>
  <si>
    <t>02:33.133000</t>
  </si>
  <si>
    <t>https://listenbrainz.org/player/?recording_mbids=5ccd6400-be48-4dc6-a203-d6764c3425c7</t>
  </si>
  <si>
    <t>I Got It Bad (and That Ain't Good)</t>
  </si>
  <si>
    <t>05:08.066000</t>
  </si>
  <si>
    <t>https://listenbrainz.org/player/?recording_mbids=7b6c21eb-958c-41d4-90d8-eee59d78f60e</t>
  </si>
  <si>
    <t>09:21.133000</t>
  </si>
  <si>
    <t>https://listenbrainz.org/player/?recording_mbids=7ec2539e-dc8d-4c77-bf6e-9693ab8f31ed</t>
  </si>
  <si>
    <t>Ruby</t>
  </si>
  <si>
    <t>05:57.533000</t>
  </si>
  <si>
    <t>https://listenbrainz.org/player/?recording_mbids=35217eca-39e6-4014-a2ea-cf108ce79cb3</t>
  </si>
  <si>
    <t>Don't You Know I Care</t>
  </si>
  <si>
    <t>04:45.466000</t>
  </si>
  <si>
    <t>https://listenbrainz.org/player/?recording_mbids=23931269-3482-4ea4-9785-33d190f6a598</t>
  </si>
  <si>
    <t>04:22.400000</t>
  </si>
  <si>
    <t>https://listenbrainz.org/player/?recording_mbids=a1a3e75a-8d23-4899-982e-8402731a522e</t>
  </si>
  <si>
    <t>Do Nothin' Till You Hear From Me</t>
  </si>
  <si>
    <t>05:53.640000</t>
  </si>
  <si>
    <t>https://listenbrainz.org/player/?recording_mbids=970c38b0-d805-4a70-bbea-7bc3c6c9f245</t>
  </si>
  <si>
    <t>04:41.760000</t>
  </si>
  <si>
    <t>https://listenbrainz.org/player/?recording_mbids=ab8c9c2b-945b-4502-9f84-aa3724f0af8b</t>
  </si>
  <si>
    <t>I Remember Hoagy</t>
  </si>
  <si>
    <t>04:30.440000</t>
  </si>
  <si>
    <t>https://listenbrainz.org/player/?recording_mbids=c5d4813e-7327-41e2-a550-1c411cdf285d</t>
  </si>
  <si>
    <t>04:36.800000</t>
  </si>
  <si>
    <t>https://listenbrainz.org/player/?recording_mbids=3844c294-205d-41f7-a78b-ab35137892a1</t>
  </si>
  <si>
    <t>04:35.933000</t>
  </si>
  <si>
    <t>https://listenbrainz.org/player/?recording_mbids=89a583c8-bd8e-4d7e-a2c5-c47d774d67b4</t>
  </si>
  <si>
    <t>https://listenbrainz.org/player/?recording_mbids=c33cf54a-b5bf-4b32-a1a5-8c03b0ef2757</t>
  </si>
  <si>
    <t>Idris Muhammad</t>
  </si>
  <si>
    <t>Big Byrd: The Essence, Part 2</t>
  </si>
  <si>
    <t>08:59.026000</t>
  </si>
  <si>
    <t>https://listenbrainz.org/player/?recording_mbids=f03071e0-4d58-48b2-98a1-9be802f46ec5</t>
  </si>
  <si>
    <t>feel changes</t>
  </si>
  <si>
    <t>There's a Lull in My Life</t>
  </si>
  <si>
    <t>06:37.933000</t>
  </si>
  <si>
    <t>https://listenbrainz.org/player/?recording_mbids=36870a92-867f-4fe2-87ef-3bfbdb8f2d6a</t>
  </si>
  <si>
    <t>Jeff Chambers</t>
  </si>
  <si>
    <t>Patches</t>
  </si>
  <si>
    <t>Ahmad Jamal à Paris</t>
  </si>
  <si>
    <t>11:02.440000</t>
  </si>
  <si>
    <t>https://listenbrainz.org/player/?recording_mbids=0889becf-da54-47be-8264-d8d4b835ad7d</t>
  </si>
  <si>
    <t>violin, aux perc</t>
  </si>
  <si>
    <t>12:05.160000</t>
  </si>
  <si>
    <t>https://listenbrainz.org/player/?recording_mbids=85d595ee-5046-4151-8e9a-59f377f52bc4</t>
  </si>
  <si>
    <t>Devil's in My Den</t>
  </si>
  <si>
    <t>12:22.906000</t>
  </si>
  <si>
    <t>https://listenbrainz.org/player/?recording_mbids=f6cb9dc8-3fa0-4ce1-8988-5063670c4902</t>
  </si>
  <si>
    <t>guitar, aux perc, sax</t>
  </si>
  <si>
    <t>Live in Paris 1996</t>
  </si>
  <si>
    <t>14:09</t>
  </si>
  <si>
    <t>https://listenbrainz.org/player/?recording_mbids=746a4d60-189e-4e2b-982a-29bb73c218c9</t>
  </si>
  <si>
    <t>09:48</t>
  </si>
  <si>
    <t>https://listenbrainz.org/player/?recording_mbids=ef3157ba-781d-4c0c-bc9c-75da5d48081c</t>
  </si>
  <si>
    <t>violin</t>
  </si>
  <si>
    <t>In Search Of</t>
  </si>
  <si>
    <t>In Search of... Momentum [1-10]</t>
  </si>
  <si>
    <t>https://listenbrainz.org/player/?recording_mbids=8667eb37-05e2-4e91-946e-b90ba78db821</t>
  </si>
  <si>
    <t>Should I</t>
  </si>
  <si>
    <t>05:29</t>
  </si>
  <si>
    <t>https://listenbrainz.org/player/?recording_mbids=d4285cea-2164-45d8-b2c3-3a15885f6370</t>
  </si>
  <si>
    <t>no discernable head</t>
  </si>
  <si>
    <t>Excerpts From I'll Take The 20</t>
  </si>
  <si>
    <t>https://listenbrainz.org/player/?recording_mbids=d2e79922-e79b-4013-906d-61e295737692</t>
  </si>
  <si>
    <t>Island Fever</t>
  </si>
  <si>
    <t>https://listenbrainz.org/player/?recording_mbids=48c07c4d-1408-4c32-a6f7-6246eb6092e4</t>
  </si>
  <si>
    <t>I've Never Been In Love Before</t>
  </si>
  <si>
    <t>https://listenbrainz.org/player/?recording_mbids=24d7288f-5a09-475b-bb59-49a36cae3bef</t>
  </si>
  <si>
    <t>https://listenbrainz.org/player/?recording_mbids=a1295aa8-78ab-4234-a8a9-f05c1916d2d8</t>
  </si>
  <si>
    <t>https://www.youtube.com/watch?v=21kgiFyDceI</t>
  </si>
  <si>
    <t>Where Are You Now</t>
  </si>
  <si>
    <t>https://listenbrainz.org/player/?recording_mbids=9f6c1ca7-3548-4a72-966d-b498b97716ae</t>
  </si>
  <si>
    <t>You Can See</t>
  </si>
  <si>
    <t>https://listenbrainz.org/player/?recording_mbids=ac3d84d6-ae35-4d28-b463-875491f405ce</t>
  </si>
  <si>
    <t>I'll Always Be With You</t>
  </si>
  <si>
    <t>https://listenbrainz.org/player/?recording_mbids=2227ff9d-be8b-4bc6-bcf8-55b6888ec043</t>
  </si>
  <si>
    <t>After Fajr</t>
  </si>
  <si>
    <t>06:00.386000</t>
  </si>
  <si>
    <t>https://listenbrainz.org/player/?recording_mbids=a528a1f3-d9eb-4b1e-94fa-df602a55aa56</t>
  </si>
  <si>
    <t>06:55.253000</t>
  </si>
  <si>
    <t>https://listenbrainz.org/player/?recording_mbids=bc187db0-b955-45e5-a737-2a1930c0fd83</t>
  </si>
  <si>
    <t>04:31.453000</t>
  </si>
  <si>
    <t>https://listenbrainz.org/player/?recording_mbids=16ff9b1f-39ac-4116-83a7-17ae46b76cc5</t>
  </si>
  <si>
    <t>https://www.youtube.com/watch?v=Am0PltR1a6c</t>
  </si>
  <si>
    <t>Yours Is My Heart Alone</t>
  </si>
  <si>
    <t>05:27.333000</t>
  </si>
  <si>
    <t>https://listenbrainz.org/player/?recording_mbids=34279913-d96f-44e1-8a24-b8805a26021b</t>
  </si>
  <si>
    <t>07:25.946000</t>
  </si>
  <si>
    <t>https://listenbrainz.org/player/?recording_mbids=2ca771f5-cacb-45d5-afac-67b480bac99b</t>
  </si>
  <si>
    <t>My Heart Stood Still</t>
  </si>
  <si>
    <t>04:40.453000</t>
  </si>
  <si>
    <t>https://listenbrainz.org/player/?recording_mbids=387248e0-f45a-4852-baee-c135a1c6b46e</t>
  </si>
  <si>
    <t>07:27.493000</t>
  </si>
  <si>
    <t>https://listenbrainz.org/player/?recording_mbids=5af058cd-4bc2-464a-8293-5823c91ec61b</t>
  </si>
  <si>
    <t>https://www.youtube.com/watch?v=3V4S7AX3Zlw</t>
  </si>
  <si>
    <t>Topsy Turvy</t>
  </si>
  <si>
    <t>09:26.906000</t>
  </si>
  <si>
    <t>https://listenbrainz.org/player/?recording_mbids=a508cef4-e65e-4a5f-9426-9c8ec8581b22</t>
  </si>
  <si>
    <t>07:05.774000</t>
  </si>
  <si>
    <t>https://listenbrainz.org/player/?recording_mbids=14ef7ab5-0c8a-4fb9-9a08-6324ac75c236</t>
  </si>
  <si>
    <t>Dynamo</t>
  </si>
  <si>
    <t>It's Magic</t>
  </si>
  <si>
    <t>04:05.986000</t>
  </si>
  <si>
    <t>https://listenbrainz.org/player/?recording_mbids=bc38e0cc-627c-41dc-8c3f-a76dbac6bb2b</t>
  </si>
  <si>
    <t>03:59.453000</t>
  </si>
  <si>
    <t>https://listenbrainz.org/player/?recording_mbids=ca6b0d0d-47b7-4916-bae1-32f9023f9603</t>
  </si>
  <si>
    <t>Back to the Island</t>
  </si>
  <si>
    <t>05:53.093000</t>
  </si>
  <si>
    <t>https://listenbrainz.org/player/?recording_mbids=8d182176-cca3-4c88-beae-22761e20d077</t>
  </si>
  <si>
    <t>04:57.866000</t>
  </si>
  <si>
    <t>https://listenbrainz.org/player/?recording_mbids=7e37d94f-920f-430d-b2da-b646c6421968</t>
  </si>
  <si>
    <t>Wild Is the Wind / Sing</t>
  </si>
  <si>
    <t>09:12.160000</t>
  </si>
  <si>
    <t>https://listenbrainz.org/player/?recording_mbids=d7a673a6-a647-4ced-a8aa-10b12ccc5784</t>
  </si>
  <si>
    <t>The Way You Look Tonight</t>
  </si>
  <si>
    <t>03:16.826000</t>
  </si>
  <si>
    <t>https://listenbrainz.org/player/?recording_mbids=2654815e-c73a-4ff0-9054-8ea915dc0daf</t>
  </si>
  <si>
    <t>Arabesque</t>
  </si>
  <si>
    <t>07:30.266000</t>
  </si>
  <si>
    <t>https://listenbrainz.org/player/?recording_mbids=038794d6-6407-4e0b-a225-272a1bc29d43</t>
  </si>
  <si>
    <t>Papillon</t>
  </si>
  <si>
    <t>06:27.706000</t>
  </si>
  <si>
    <t>https://listenbrainz.org/player/?recording_mbids=ea1dafc8-66a3-45d8-bf04-735ae8ad5b55</t>
  </si>
  <si>
    <t>Fitnah</t>
  </si>
  <si>
    <t>08:33.413000</t>
  </si>
  <si>
    <t>https://listenbrainz.org/player/?recording_mbids=a2608423-1c6a-4188-9b9e-c5e871afbe48</t>
  </si>
  <si>
    <t>Paris After Dark</t>
  </si>
  <si>
    <t>A Quiet Time</t>
  </si>
  <si>
    <t>04:56</t>
  </si>
  <si>
    <t>https://listenbrainz.org/player/?recording_mbids=7e8ad434-6224-4b7f-ad54-8be3789d6575</t>
  </si>
  <si>
    <t>The Love Is Lost</t>
  </si>
  <si>
    <t>04:02</t>
  </si>
  <si>
    <t>https://listenbrainz.org/player/?recording_mbids=1d089174-f1b4-4cff-8372-5aa61f116d5e</t>
  </si>
  <si>
    <t>brushes/aux perc</t>
  </si>
  <si>
    <t>Flight to Russia</t>
  </si>
  <si>
    <t>07:46</t>
  </si>
  <si>
    <t>https://listenbrainz.org/player/?recording_mbids=f63468c5-a07e-4dd5-b143-2c5633cd4d0d</t>
  </si>
  <si>
    <t>Petry</t>
  </si>
  <si>
    <t>https://listenbrainz.org/player/?recording_mbids=f3083350-54c0-4d21-9a1f-92f6148aeab5</t>
  </si>
  <si>
    <t>Hi-Fly</t>
  </si>
  <si>
    <t>https://listenbrainz.org/player/?recording_mbids=f987cd9b-f855-4406-908f-b1c69e8a1466</t>
  </si>
  <si>
    <t>My Inspiration</t>
  </si>
  <si>
    <t>https://listenbrainz.org/player/?recording_mbids=c2d21847-b5ca-4835-a512-dbbf3c0abe24</t>
  </si>
  <si>
    <t>After JALC (Jazz at Lincoln Center)</t>
  </si>
  <si>
    <t>06:26</t>
  </si>
  <si>
    <t>https://listenbrainz.org/player/?recording_mbids=ddd13011-a0e6-4f62-b6b3-2fa7d63ea328</t>
  </si>
  <si>
    <t>06:34</t>
  </si>
  <si>
    <t>https://listenbrainz.org/player/?recording_mbids=1e835a5c-555e-4e63-ad7e-18bf1cad8750</t>
  </si>
  <si>
    <t>07:23</t>
  </si>
  <si>
    <t>https://listenbrainz.org/player/?recording_mbids=3d315dd7-17aa-4ccd-a692-609cfb1ede6b</t>
  </si>
  <si>
    <t>The Blooming Flower</t>
  </si>
  <si>
    <t>https://listenbrainz.org/player/?recording_mbids=2ffa6214-bfe9-4065-a6a7-86480b6147bf</t>
  </si>
  <si>
    <t>I Hear a Rhapsody</t>
  </si>
  <si>
    <t>https://listenbrainz.org/player/?recording_mbids=5f6837c1-ce36-45c8-bf6b-60a1ed3c2b80</t>
  </si>
  <si>
    <t>Reginald Veal</t>
  </si>
  <si>
    <t>Blue Moon</t>
  </si>
  <si>
    <t>07:37.760000</t>
  </si>
  <si>
    <t>https://listenbrainz.org/player/?recording_mbids=4c0295e5-078f-4628-8d3e-fe3fc2123c66</t>
  </si>
  <si>
    <t>09:55.173000</t>
  </si>
  <si>
    <t>https://listenbrainz.org/player/?recording_mbids=296aaebc-a612-4d18-846e-dce114a2d68d</t>
  </si>
  <si>
    <t>Gypsy</t>
  </si>
  <si>
    <t>05:13.653000</t>
  </si>
  <si>
    <t>https://listenbrainz.org/player/?recording_mbids=467d209c-dc3e-4ae4-a5a5-80bfe7db2313</t>
  </si>
  <si>
    <t>ballad/aux perc</t>
  </si>
  <si>
    <t>13:13.160000</t>
  </si>
  <si>
    <t>https://listenbrainz.org/player/?recording_mbids=23feb127-e7e7-4b49-be8c-d1556e5c911b</t>
  </si>
  <si>
    <t>I Remember Italy</t>
  </si>
  <si>
    <t>13:07.706000</t>
  </si>
  <si>
    <t>https://listenbrainz.org/player/?recording_mbids=c257bc8f-a039-435b-b3b8-edccfb71cb99</t>
  </si>
  <si>
    <t>Laura</t>
  </si>
  <si>
    <t>06:29.600000</t>
  </si>
  <si>
    <t>https://listenbrainz.org/player/?recording_mbids=27b034cf-b695-4843-8ae3-8a9636f7b0bb</t>
  </si>
  <si>
    <t>Morning Mist</t>
  </si>
  <si>
    <t>08:19.640000</t>
  </si>
  <si>
    <t>https://listenbrainz.org/player/?recording_mbids=243b6aba-e362-4f53-82c5-3ecd52c0c0f4</t>
  </si>
  <si>
    <t>This Is the Life</t>
  </si>
  <si>
    <t>07:08.786000</t>
  </si>
  <si>
    <t>https://listenbrainz.org/player/?recording_mbids=7adbd67a-52b0-48b4-bfdc-8c929cb90240</t>
  </si>
  <si>
    <t>04:56.800000</t>
  </si>
  <si>
    <t>https://listenbrainz.org/player/?recording_mbids=aad3ec35-6b9d-42d0-9dd0-03fb136ab6d8</t>
  </si>
  <si>
    <t>Back to the Future</t>
  </si>
  <si>
    <t>Saturday Morning - La Buissonne Studio Sessions</t>
  </si>
  <si>
    <t>https://listenbrainz.org/player/?recording_mbids=813c4122-1f39-4b38-a77e-f3d3da3bb7b2</t>
  </si>
  <si>
    <t>aux perc/not swing</t>
  </si>
  <si>
    <t>Firefly</t>
  </si>
  <si>
    <t>04:10</t>
  </si>
  <si>
    <t>https://listenbrainz.org/player/?recording_mbids=42e98b3d-65e7-43d8-b682-28e235cf367c</t>
  </si>
  <si>
    <t>https://listenbrainz.org/player/?recording_mbids=525cb5ac-2e55-464c-b374-0ea6387ee285</t>
  </si>
  <si>
    <t>Silver</t>
  </si>
  <si>
    <t>https://listenbrainz.org/player/?recording_mbids=69d9b63a-f157-40b9-a3c7-95a61dfa5f31</t>
  </si>
  <si>
    <t>https://listenbrainz.org/player/?recording_mbids=d4c9fe3c-cd10-45a8-8aee-e9e11c2dcc70</t>
  </si>
  <si>
    <t>Edith's Cake</t>
  </si>
  <si>
    <t>https://listenbrainz.org/player/?recording_mbids=9c2f332f-ca96-46d4-8b57-fc4a4880ec28</t>
  </si>
  <si>
    <t>One (Ahad)</t>
  </si>
  <si>
    <t>https://listenbrainz.org/player/?recording_mbids=4fdaaec7-cbcd-4d70-8d09-2df69faa7306</t>
  </si>
  <si>
    <t>Gyroscope</t>
  </si>
  <si>
    <t>https://listenbrainz.org/player/?recording_mbids=e5faff05-a7d9-49de-82bb-84de762b5305</t>
  </si>
  <si>
    <t>The Line</t>
  </si>
  <si>
    <t>https://listenbrainz.org/player/?recording_mbids=7049f7f7-cf56-4995-a976-41cd7fe98607</t>
  </si>
  <si>
    <t>https://listenbrainz.org/player/?recording_mbids=ce07f1bf-6be1-42fa-afac-6cf8d61530ba</t>
  </si>
  <si>
    <t>I'm In the Mood for Love</t>
  </si>
  <si>
    <t>https://listenbrainz.org/player/?recording_mbids=62d8e9d2-de7b-4c7c-a3f4-282535440956</t>
  </si>
  <si>
    <t>Saturday Morning (reprise)</t>
  </si>
  <si>
    <t>https://listenbrainz.org/player/?recording_mbids=58ae0059-0ce3-4b01-ad2b-223abf51bf2d</t>
  </si>
  <si>
    <t>Sometimes I Feel Like A Motherless Child</t>
  </si>
  <si>
    <t>Marseille</t>
  </si>
  <si>
    <t>https://listenbrainz.org/player/?recording_mbids=3da44bd8-7f06-4708-aa27-6789f90546c6</t>
  </si>
  <si>
    <t>Pots en verre</t>
  </si>
  <si>
    <t>08:29</t>
  </si>
  <si>
    <t>https://listenbrainz.org/player/?recording_mbids=e8286415-4c67-452a-ae0b-87fce88702d3</t>
  </si>
  <si>
    <t>https://listenbrainz.org/player/?recording_mbids=f59eda90-4d14-41b0-b91b-867898d0a0d1</t>
  </si>
  <si>
    <t>08:48</t>
  </si>
  <si>
    <t>https://listenbrainz.org/player/?recording_mbids=917597a4-4909-417d-b252-097e9cc8aacc</t>
  </si>
  <si>
    <t>I Came to See You - You Were Not There</t>
  </si>
  <si>
    <t>https://listenbrainz.org/player/?recording_mbids=c30e1449-2243-4093-9b82-e1608cbaedbc</t>
  </si>
  <si>
    <t>aux perc/ballad</t>
  </si>
  <si>
    <t>Baalbeck</t>
  </si>
  <si>
    <t>https://listenbrainz.org/player/?recording_mbids=66ed9ea0-6372-4242-9da9-2bd383c3b315</t>
  </si>
  <si>
    <t>https://listenbrainz.org/player/?recording_mbids=738daca2-2ad6-4401-b13d-4ce92693f592</t>
  </si>
  <si>
    <t>aux perc/whistle/not swing</t>
  </si>
  <si>
    <t>Bill Evans</t>
  </si>
  <si>
    <t>Teddy Kotick</t>
  </si>
  <si>
    <t>Paul Motian</t>
  </si>
  <si>
    <t>No Cover, No Minimum</t>
  </si>
  <si>
    <t>New Jazz Conceptions</t>
  </si>
  <si>
    <t>07:29</t>
  </si>
  <si>
    <t>https://listenbrainz.org/player/?recording_mbids=f675dc4a-15fd-44f2-b929-9908d878a3b0</t>
  </si>
  <si>
    <t>00:47</t>
  </si>
  <si>
    <t>https://www.youtube.com/watch?v=DqlUj72jte0</t>
  </si>
  <si>
    <t>Scott LaFaro</t>
  </si>
  <si>
    <t>Sharp Notes</t>
  </si>
  <si>
    <t>04:55.026000</t>
  </si>
  <si>
    <t>https://listenbrainz.org/player/?recording_mbids=234992b4-57b3-4a4a-84cd-6acae004cd41</t>
  </si>
  <si>
    <t>Easy Living</t>
  </si>
  <si>
    <t>https://listenbrainz.org/player/?recording_mbids=0965b95e-f3f5-4635-9bb1-92d8ac5a8c1e</t>
  </si>
  <si>
    <t>Peri’s Scope</t>
  </si>
  <si>
    <t>https://listenbrainz.org/player/?recording_mbids=7fb682d7-57eb-483d-8605-22f822d78253</t>
  </si>
  <si>
    <t>https://www.youtube.com/watch?v=K5ksQ5s8qSo</t>
  </si>
  <si>
    <t>bass: r</t>
  </si>
  <si>
    <t>already in corpus</t>
  </si>
  <si>
    <t>Spring Is Here</t>
  </si>
  <si>
    <t>05:07.040000</t>
  </si>
  <si>
    <t>https://listenbrainz.org/player/?recording_mbids=59e6b3ee-e06e-48be-a47e-f7d55ca1aaaf</t>
  </si>
  <si>
    <t>Some Day My Prince Will Come</t>
  </si>
  <si>
    <t>04:55.160000</t>
  </si>
  <si>
    <t>https://listenbrainz.org/player/?recording_mbids=3738ec63-bfba-4436-8038-b201dbc76af9</t>
  </si>
  <si>
    <t>https://listenbrainz.org/player/?recording_mbids=fc79db91-4cb3-41b2-b0f2-8e82092f0fa0</t>
  </si>
  <si>
    <t>00:49</t>
  </si>
  <si>
    <t>https://www.youtube.com/watch?v=dPPdh9WMYSQ</t>
  </si>
  <si>
    <t xml:space="preserve">piano sometimes is mute </t>
  </si>
  <si>
    <t>Blue in Green (take 3)</t>
  </si>
  <si>
    <t>05:24.773000</t>
  </si>
  <si>
    <t>https://listenbrainz.org/player/?recording_mbids=87a265a6-78ec-42e6-9996-f801dddeabb3</t>
  </si>
  <si>
    <t>Kind of Evans</t>
  </si>
  <si>
    <t>https://listenbrainz.org/player/?recording_mbids=a72bc108-72dd-40bb-a426-00be65b61bd1</t>
  </si>
  <si>
    <t>https://listenbrainz.org/player/?recording_mbids=607fa31f-8540-4475-b7e2-6e586e76ff58</t>
  </si>
  <si>
    <t>https://listenbrainz.org/player/?recording_mbids=b337f03b-35f7-4df7-bcc6-584b1d65c5ca</t>
  </si>
  <si>
    <t>Five</t>
  </si>
  <si>
    <t>https://listenbrainz.org/player/?recording_mbids=0edf0a58-1125-4bf8-9d08-9031f8b72b85</t>
  </si>
  <si>
    <t>Come Rain or Come Shine</t>
  </si>
  <si>
    <t>https://listenbrainz.org/player/?recording_mbids=119b4149-2d39-4ae5-8ba6-7da7c769ec5b</t>
  </si>
  <si>
    <t>Beautiful Love (Five)</t>
  </si>
  <si>
    <t>https://listenbrainz.org/player/?recording_mbids=95d2589c-870f-4e24-8187-ba3aa390c3ce</t>
  </si>
  <si>
    <t>https://listenbrainz.org/player/?recording_mbids=88572e1f-2d69-4270-9ef6-120007dd5ed8</t>
  </si>
  <si>
    <t>Blue in Green</t>
  </si>
  <si>
    <t>https://listenbrainz.org/player/?recording_mbids=4bfc5e29-9be0-4162-95a5-47e866b1e846</t>
  </si>
  <si>
    <t>Nardis</t>
  </si>
  <si>
    <t>https://listenbrainz.org/player/?recording_mbids=edf9be3b-e6bd-4a0f-b7fe-477f3cd59132</t>
  </si>
  <si>
    <t>Sam Jones</t>
  </si>
  <si>
    <t>Philly Joe Jones</t>
  </si>
  <si>
    <t>Night and Day</t>
  </si>
  <si>
    <t>https://listenbrainz.org/player/?recording_mbids=c9301069-5d12-456d-94a8-7d8a2d090b2e</t>
  </si>
  <si>
    <t>https://listenbrainz.org/player/?recording_mbids=6cfcc507-47f7-4682-a168-679182622179</t>
  </si>
  <si>
    <t>What Is There to Stay</t>
  </si>
  <si>
    <t>https://listenbrainz.org/player/?recording_mbids=a9d3219c-93f6-409b-8918-1fbd6b73b087</t>
  </si>
  <si>
    <t>Paul Chambers</t>
  </si>
  <si>
    <t>You and the Night and the Music</t>
  </si>
  <si>
    <t>Peace Piece and Other Pieces</t>
  </si>
  <si>
    <t>https://listenbrainz.org/player/?recording_mbids=f085d363-8dd7-4fd1-b5d7-fdaf6976a615</t>
  </si>
  <si>
    <t>00:57</t>
  </si>
  <si>
    <t>https://www.youtube.com/watch?v=a3dCRjuVg_g</t>
  </si>
  <si>
    <t>https://listenbrainz.org/player/?recording_mbids=ad0a04fb-0f93-4728-b88f-14357b6124bf</t>
  </si>
  <si>
    <t>https://www.youtube.com/watch?v=QDFpzmNRU50</t>
  </si>
  <si>
    <t>bass onsets were detected only in portions with good audio quality</t>
  </si>
  <si>
    <t>Young and Foolish</t>
  </si>
  <si>
    <t>https://listenbrainz.org/player/?recording_mbids=3e8fd88e-d831-4e51-90d9-096a502dd064</t>
  </si>
  <si>
    <t>Green Dolphin Street</t>
  </si>
  <si>
    <t>08:09</t>
  </si>
  <si>
    <t>https://listenbrainz.org/player/?recording_mbids=5b435c06-35df-4c0b-a4e4-1ec93de87ce0</t>
  </si>
  <si>
    <t>How Am I To Know?</t>
  </si>
  <si>
    <t>https://listenbrainz.org/player/?recording_mbids=60ac90c0-95ef-4937-b5a1-eb09627d8598</t>
  </si>
  <si>
    <t>https://listenbrainz.org/player/?recording_mbids=c8dd11a7-60bf-4fd2-b5d8-65b5d8e3199f</t>
  </si>
  <si>
    <t>Woody’n You (take 1)</t>
  </si>
  <si>
    <t>https://listenbrainz.org/player/?recording_mbids=bb20f7bb-ad06-43e7-9002-508a2cc131b2</t>
  </si>
  <si>
    <t>Woody’n You (take 2)</t>
  </si>
  <si>
    <t>https://listenbrainz.org/player/?recording_mbids=333e0b36-18db-4718-8d8e-35dc91dbe25c</t>
  </si>
  <si>
    <t>What Is There to Say?</t>
  </si>
  <si>
    <t>https://listenbrainz.org/player/?recording_mbids=aa5a41f5-3557-4039-b463-0199fb0c3154</t>
  </si>
  <si>
    <t>Everybody Digs Bill Evans</t>
  </si>
  <si>
    <t>https://listenbrainz.org/player/?recording_mbids=687403fa-5cea-41d9-be8e-cb85525e79c4</t>
  </si>
  <si>
    <t>https://listenbrainz.org/player/?recording_mbids=044ca3f5-7d37-4478-85f2-6550272713b9</t>
  </si>
  <si>
    <t>https://listenbrainz.org/player/?recording_mbids=8d805cd6-8edb-460b-bdb7-8974735bbc50</t>
  </si>
  <si>
    <t>Tenderly</t>
  </si>
  <si>
    <t>https://listenbrainz.org/player/?recording_mbids=d485457f-1169-4f98-889f-8a991f0dafc3</t>
  </si>
  <si>
    <t>https://listenbrainz.org/player/?recording_mbids=987116fb-266e-469f-a0cd-b48667a1a8ed</t>
  </si>
  <si>
    <t>https://listenbrainz.org/player/?recording_mbids=0da512cf-84da-4d78-a442-bc9258952563</t>
  </si>
  <si>
    <t>Sunday in Spring</t>
  </si>
  <si>
    <t>08:11</t>
  </si>
  <si>
    <t>https://listenbrainz.org/player/?recording_mbids=3b66acfb-89d2-48ff-bd2e-8684523d6b29</t>
  </si>
  <si>
    <t>Alice In Wonderland (Take 2)</t>
  </si>
  <si>
    <t>Everlasting Bill Evans: All Time Best</t>
  </si>
  <si>
    <t>08:37.533000</t>
  </si>
  <si>
    <t>https://listenbrainz.org/player/?recording_mbids=f1f84a83-b7ef-4fdd-abac-ea7b6a30142e</t>
  </si>
  <si>
    <t>Beautiful Love (take 2)</t>
  </si>
  <si>
    <t>The Complete Riverside Recordings</t>
  </si>
  <si>
    <t>05:04.760000</t>
  </si>
  <si>
    <t>https://listenbrainz.org/player/?recording_mbids=3ab52308-2fd3-4dad-88fa-0daf0ae4cf99</t>
  </si>
  <si>
    <t>https://www.youtube.com/watch?v=EQjh4n_YFVs</t>
  </si>
  <si>
    <t>in corpus</t>
  </si>
  <si>
    <t>Blue In Green</t>
  </si>
  <si>
    <t>Seven Classic Albums</t>
  </si>
  <si>
    <t>05:25.786000</t>
  </si>
  <si>
    <t>https://listenbrainz.org/player/?recording_mbids=acc74e09-4433-4376-a404-66681c296eae</t>
  </si>
  <si>
    <t>03:35.106000</t>
  </si>
  <si>
    <t>https://listenbrainz.org/player/?recording_mbids=6008401d-8273-4d30-9520-9936a20059ea</t>
  </si>
  <si>
    <t>Displacement</t>
  </si>
  <si>
    <t>02:34.613000</t>
  </si>
  <si>
    <t>https://listenbrainz.org/player/?recording_mbids=3d4a68e2-8b12-4a4e-9577-148a9c3a875b</t>
  </si>
  <si>
    <t>05:08.746000</t>
  </si>
  <si>
    <t>https://listenbrainz.org/player/?recording_mbids=0dee0fd9-d4ce-4cbf-8d1f-bb8fae2e08bc</t>
  </si>
  <si>
    <t>Sweet &amp; Lovely</t>
  </si>
  <si>
    <t>05:53.146000</t>
  </si>
  <si>
    <t>https://listenbrainz.org/player/?recording_mbids=95ba28a5-aa00-4929-a8b7-4f7b3adfe000</t>
  </si>
  <si>
    <t>https://www.youtube.com/watch?v=SshXPDgbbfM</t>
  </si>
  <si>
    <t>bass: l, piano: r</t>
  </si>
  <si>
    <t>Come Rain Or Come Shine</t>
  </si>
  <si>
    <t>03:24.480000</t>
  </si>
  <si>
    <t>https://listenbrainz.org/player/?recording_mbids=377b5323-34da-4782-aa08-40094d225cd4</t>
  </si>
  <si>
    <t>Waltz For Debby (take 2)</t>
  </si>
  <si>
    <t>07:00.040000</t>
  </si>
  <si>
    <t>https://listenbrainz.org/player/?recording_mbids=d31d4528-14cf-48d9-960d-6a07eae19760</t>
  </si>
  <si>
    <t>Autumn Leaves (Take 1)</t>
  </si>
  <si>
    <t>06:00.546000</t>
  </si>
  <si>
    <t>https://listenbrainz.org/player/?recording_mbids=5b72f569-8f8c-413e-a2b5-b51c706566c8</t>
  </si>
  <si>
    <t>Autumn Leaves (Take 2)</t>
  </si>
  <si>
    <t>05:25.960000</t>
  </si>
  <si>
    <t>https://listenbrainz.org/player/?recording_mbids=5b35a288-1203-414c-9675-5409a6195046</t>
  </si>
  <si>
    <t>Some Other Time</t>
  </si>
  <si>
    <t>05:00.573000</t>
  </si>
  <si>
    <t>https://listenbrainz.org/player/?recording_mbids=f463f204-1dd0-4be1-a618-03de219c42ff</t>
  </si>
  <si>
    <t>When I Fall In Love</t>
  </si>
  <si>
    <t>04:57.386000</t>
  </si>
  <si>
    <t>https://listenbrainz.org/player/?recording_mbids=4bcbc19f-df1d-49ad-a0b0-d0e2548d0ac7</t>
  </si>
  <si>
    <t>Portrait in Jazz</t>
  </si>
  <si>
    <t>03:17</t>
  </si>
  <si>
    <t>https://listenbrainz.org/player/?recording_mbids=ed4880ec-4108-4d80-a9ea-bafbdc6ad77f</t>
  </si>
  <si>
    <t>Autumn Leaves (take 1 stereo)</t>
  </si>
  <si>
    <t>https://listenbrainz.org/player/?recording_mbids=b52d3a65-109c-4153-9852-a847e0813ff6</t>
  </si>
  <si>
    <t>Witchcraft</t>
  </si>
  <si>
    <t>https://listenbrainz.org/player/?recording_mbids=5af3eaf6-a222-4ae0-8b73-1536531103b0</t>
  </si>
  <si>
    <t>Peace Piece</t>
  </si>
  <si>
    <t>Complete 1956-1962 Studio Albums</t>
  </si>
  <si>
    <t>06:46.160000</t>
  </si>
  <si>
    <t>https://listenbrainz.org/player/?recording_mbids=0c909a84-225b-4580-b603-966ed9eb48c4</t>
  </si>
  <si>
    <t>03:43.066000</t>
  </si>
  <si>
    <t>https://listenbrainz.org/player/?recording_mbids=73f0e264-26b3-4474-b49b-165e59388106</t>
  </si>
  <si>
    <t>https://www.youtube.com/watch?v=Hdw8TzsphxU</t>
  </si>
  <si>
    <t>https://www.youtube.com/watch?v=C1mMsz2I1c8</t>
  </si>
  <si>
    <t>Spring Leaves</t>
  </si>
  <si>
    <t>04:56.666000</t>
  </si>
  <si>
    <t>https://listenbrainz.org/player/?recording_mbids=097841f1-4402-47aa-890d-ded023e14e96</t>
  </si>
  <si>
    <t>05:26.373000</t>
  </si>
  <si>
    <t>https://listenbrainz.org/player/?recording_mbids=23caed5c-0f01-4171-b399-5b04b7e7bd30</t>
  </si>
  <si>
    <t>05:51</t>
  </si>
  <si>
    <t>https://listenbrainz.org/player/?recording_mbids=097f60a9-39c0-47f8-ab99-df2173baefa7</t>
  </si>
  <si>
    <t>The Boy Next Door</t>
  </si>
  <si>
    <t>05:06.226000</t>
  </si>
  <si>
    <t>https://listenbrainz.org/player/?recording_mbids=0cd5c6a3-413f-439b-a454-c075946858fa</t>
  </si>
  <si>
    <t>Waltz for Debby</t>
  </si>
  <si>
    <t>12 Classic Albums: 1956 - 1962</t>
  </si>
  <si>
    <t>07:00.960000</t>
  </si>
  <si>
    <t>https://listenbrainz.org/player/?recording_mbids=8ded6845-34ab-4c75-be66-84f7f954e9b9</t>
  </si>
  <si>
    <t>Detour Ahead</t>
  </si>
  <si>
    <t>07:37.306000</t>
  </si>
  <si>
    <t>https://listenbrainz.org/player/?recording_mbids=a725e49b-1db4-4a55-9810-e33ed26b9939</t>
  </si>
  <si>
    <t>Conception</t>
  </si>
  <si>
    <t>04:45.546000</t>
  </si>
  <si>
    <t>https://listenbrainz.org/player/?recording_mbids=be868faa-149a-45d6-bfbd-1ab48732e451</t>
  </si>
  <si>
    <t>https://listenbrainz.org/player/?recording_mbids=d3353898-c0b3-48e6-9113-660a80d14e5e</t>
  </si>
  <si>
    <t>06:30.666000</t>
  </si>
  <si>
    <t>https://listenbrainz.org/player/?recording_mbids=a062c61a-d245-403c-8bf9-b8feb02e7808</t>
  </si>
  <si>
    <t>05:55.533000</t>
  </si>
  <si>
    <t>https://listenbrainz.org/player/?recording_mbids=ca76c4be-ead6-432e-a1b5-298b1d4130f7</t>
  </si>
  <si>
    <t>Gloria's Step</t>
  </si>
  <si>
    <t>06:09.600000</t>
  </si>
  <si>
    <t>https://listenbrainz.org/player/?recording_mbids=5871a2eb-fc8b-4a77-9d2c-c3afde943ffb</t>
  </si>
  <si>
    <t>Alice in Wonderland</t>
  </si>
  <si>
    <t>08:54.773000</t>
  </si>
  <si>
    <t>https://listenbrainz.org/player/?recording_mbids=9e6baea5-5b19-445a-b4b2-555c964f9472</t>
  </si>
  <si>
    <t>08:35.039000</t>
  </si>
  <si>
    <t>https://listenbrainz.org/player/?recording_mbids=94eb0b95-76db-48cb-a127-1100410e7fa0</t>
  </si>
  <si>
    <t>Chuck Israels</t>
  </si>
  <si>
    <t>Ev’rything I Love</t>
  </si>
  <si>
    <t>04:14.306000</t>
  </si>
  <si>
    <t>https://listenbrainz.org/player/?recording_mbids=2f2579b8-6aab-4c6d-80e6-d9cf538aea26</t>
  </si>
  <si>
    <t>Israel</t>
  </si>
  <si>
    <t>Explorations</t>
  </si>
  <si>
    <t>https://listenbrainz.org/player/?recording_mbids=96983faa-05bb-4900-b8f3-a6af4ec08290</t>
  </si>
  <si>
    <t>Haunted Heart</t>
  </si>
  <si>
    <t>https://listenbrainz.org/player/?recording_mbids=dfdbf828-8ca1-48ed-a583-95405ef42077</t>
  </si>
  <si>
    <t>Elsa</t>
  </si>
  <si>
    <t>https://listenbrainz.org/player/?recording_mbids=c1287cff-b489-4ec6-a36c-93514eead1e2</t>
  </si>
  <si>
    <t>https://listenbrainz.org/player/?recording_mbids=ff740a8c-1ed9-447f-94d9-988efed9ccbc</t>
  </si>
  <si>
    <t>https://listenbrainz.org/player/?recording_mbids=882db20d-7d16-47e2-af51-0f6b05c769a7</t>
  </si>
  <si>
    <t>Larry Bunker</t>
  </si>
  <si>
    <t>09:02.253000</t>
  </si>
  <si>
    <t>https://listenbrainz.org/player/?recording_mbids=40b9fbab-f157-4333-8017-e1b70a51ab9d</t>
  </si>
  <si>
    <t>All Of You (Take 2)</t>
  </si>
  <si>
    <t>08:22.440000</t>
  </si>
  <si>
    <t>https://listenbrainz.org/player/?recording_mbids=a16e6504-fbbb-40ff-829f-7e0d6e15a850</t>
  </si>
  <si>
    <t>03:33.066000</t>
  </si>
  <si>
    <t>https://listenbrainz.org/player/?recording_mbids=4025fa23-e768-4c1c-b688-dcec160bae08</t>
  </si>
  <si>
    <t>Waltz For Debby (Take 2)</t>
  </si>
  <si>
    <t>06:56.626000</t>
  </si>
  <si>
    <t>https://listenbrainz.org/player/?recording_mbids=b44e3743-5764-44e0-b796-c6287b808c87</t>
  </si>
  <si>
    <t>All of You (Take 3)</t>
  </si>
  <si>
    <t>https://listenbrainz.org/player/?recording_mbids=e68d989c-b434-4440-85ec-7ac4b3ab3f8e</t>
  </si>
  <si>
    <t>Detour Ahead (Take 2)</t>
  </si>
  <si>
    <t>07:17.866000</t>
  </si>
  <si>
    <t>https://listenbrainz.org/player/?recording_mbids=b3077afb-4b39-4d71-840b-a8f624efd03a</t>
  </si>
  <si>
    <t>Who Cares?</t>
  </si>
  <si>
    <t>05:26.360000</t>
  </si>
  <si>
    <t>https://listenbrainz.org/player/?recording_mbids=7ffcaefd-cc80-4ccf-b2d2-42ad52ebf4de</t>
  </si>
  <si>
    <t>Alice In Wonderland (Take 1)</t>
  </si>
  <si>
    <t>07:04.693000</t>
  </si>
  <si>
    <t>https://listenbrainz.org/player/?recording_mbids=13791805-f7f5-4f7f-afc1-d7349d297b74</t>
  </si>
  <si>
    <t>Jade Visions (Take 1)</t>
  </si>
  <si>
    <t>04:15.506000</t>
  </si>
  <si>
    <t>https://listenbrainz.org/player/?recording_mbids=69394fab-a9a2-4410-9503-ff23b3db9a48</t>
  </si>
  <si>
    <t>05:28.973000</t>
  </si>
  <si>
    <t>https://listenbrainz.org/player/?recording_mbids=921e0883-173b-4af9-853c-aa82551a4bde</t>
  </si>
  <si>
    <t>Waltz For Debby (Take 1)</t>
  </si>
  <si>
    <t>06:50.986000</t>
  </si>
  <si>
    <t>https://listenbrainz.org/player/?recording_mbids=f0ada043-60dd-478b-8a40-e317576fb368</t>
  </si>
  <si>
    <t>Blue in Green (take 2)</t>
  </si>
  <si>
    <t>04:30.133000</t>
  </si>
  <si>
    <t>https://listenbrainz.org/player/?recording_mbids=66278d1a-57c9-4999-bd03-960640308f4f</t>
  </si>
  <si>
    <t>Isn't It Romantic?</t>
  </si>
  <si>
    <t>04:43.800000</t>
  </si>
  <si>
    <t>https://listenbrainz.org/player/?recording_mbids=500769fe-050a-497a-b4fa-4b5fc07f744e</t>
  </si>
  <si>
    <t>Jade Visions (Take 2)</t>
  </si>
  <si>
    <t>03:44.733000</t>
  </si>
  <si>
    <t>https://listenbrainz.org/player/?recording_mbids=91c3b1e2-de0f-49f2-9e26-770f6d1d57ac</t>
  </si>
  <si>
    <t>All of You (Take 1)</t>
  </si>
  <si>
    <t>08:13.840000</t>
  </si>
  <si>
    <t>https://listenbrainz.org/player/?recording_mbids=15fdf3d8-b755-4d10-9038-04d271c94103</t>
  </si>
  <si>
    <t>How Deep Is the Ocean?</t>
  </si>
  <si>
    <t>03:33.733000</t>
  </si>
  <si>
    <t>https://listenbrainz.org/player/?recording_mbids=613586f6-210f-4e62-96a7-7f8c2ba9e8b6</t>
  </si>
  <si>
    <t>Polka Dots and Moonbeams</t>
  </si>
  <si>
    <t>05:01.693000</t>
  </si>
  <si>
    <t>https://listenbrainz.org/player/?recording_mbids=79fa625a-4079-4c13-b735-3a466a568f84</t>
  </si>
  <si>
    <t>https://listenbrainz.org/player/?recording_mbids=8a127c18-2a3d-4aa0-839d-5ed3fdcf3b4f</t>
  </si>
  <si>
    <t>04:07.880000</t>
  </si>
  <si>
    <t>https://listenbrainz.org/player/?recording_mbids=33189f40-d1df-43c7-83ef-79aafbdb4529</t>
  </si>
  <si>
    <t>Autumn Leaves (mono)</t>
  </si>
  <si>
    <t>05:25.866000</t>
  </si>
  <si>
    <t>https://listenbrainz.org/player/?recording_mbids=ddb31e44-4f1d-4764-87ee-686376a235a0</t>
  </si>
  <si>
    <t>06:11.266000</t>
  </si>
  <si>
    <t>https://listenbrainz.org/player/?recording_mbids=67b9e6cf-723d-4584-bed4-a53681eddd95</t>
  </si>
  <si>
    <t>My Romance (Take 1)</t>
  </si>
  <si>
    <t>07:14.146000</t>
  </si>
  <si>
    <t>https://listenbrainz.org/player/?recording_mbids=e4a14f8a-e6dc-424b-af83-b376d8aea1f4</t>
  </si>
  <si>
    <t>My Romance (Take 2)</t>
  </si>
  <si>
    <t>07:17.306000</t>
  </si>
  <si>
    <t>https://listenbrainz.org/player/?recording_mbids=a8c83f11-92fd-451c-94f3-d9b32ad4c6ea</t>
  </si>
  <si>
    <t>Autumn Leaves (stereo)</t>
  </si>
  <si>
    <t>05:59.800000</t>
  </si>
  <si>
    <t>https://listenbrainz.org/player/?recording_mbids=beb689ba-3f38-4245-93f9-a084e0e8a6e0</t>
  </si>
  <si>
    <t>Blues In F/Five</t>
  </si>
  <si>
    <t>05:45.013000</t>
  </si>
  <si>
    <t>https://listenbrainz.org/player/?recording_mbids=fa6264da-d89d-4465-af8f-591f7254085b</t>
  </si>
  <si>
    <t>08:50.440000</t>
  </si>
  <si>
    <t>https://listenbrainz.org/player/?recording_mbids=a908486a-5c7a-41f0-bbb0-384e5a49898d</t>
  </si>
  <si>
    <t>07:42.186000</t>
  </si>
  <si>
    <t>https://listenbrainz.org/player/?recording_mbids=1bf62955-76b3-4259-94a8-b0c0a5cd8e5d</t>
  </si>
  <si>
    <t>Everything Happens To Me</t>
  </si>
  <si>
    <t>04:49.386000</t>
  </si>
  <si>
    <t>https://listenbrainz.org/player/?recording_mbids=83c7337b-4953-496a-bcda-9515ea0a474f</t>
  </si>
  <si>
    <t>How Am I to Know?</t>
  </si>
  <si>
    <t>06:20.533000</t>
  </si>
  <si>
    <t>https://listenbrainz.org/player/?recording_mbids=888431a7-d818-42d0-a50e-af811ebaadad</t>
  </si>
  <si>
    <t>No Cover, No Minimum (alternate take)</t>
  </si>
  <si>
    <t>08:10.466000</t>
  </si>
  <si>
    <t>https://listenbrainz.org/player/?recording_mbids=fe7dc9cb-804c-417d-8781-d0e4d3f46e9b</t>
  </si>
  <si>
    <t>04:28.053000</t>
  </si>
  <si>
    <t>https://listenbrainz.org/player/?recording_mbids=d2cc9c42-4286-4af4-9ff9-4caa774155e6</t>
  </si>
  <si>
    <t>05:06.293000</t>
  </si>
  <si>
    <t>https://listenbrainz.org/player/?recording_mbids=56c8a997-9f19-428a-acdb-01f1f8b5274b</t>
  </si>
  <si>
    <t>Gloria's Step (Take 2)</t>
  </si>
  <si>
    <t>06:13.546000</t>
  </si>
  <si>
    <t>https://listenbrainz.org/player/?recording_mbids=1a08f7cc-d3c3-42ac-b016-7af76a84b5a6</t>
  </si>
  <si>
    <t>Gloria's Step (Take 3)</t>
  </si>
  <si>
    <t>06:56.240000</t>
  </si>
  <si>
    <t>https://listenbrainz.org/player/?recording_mbids=ecf3a560-338c-403f-bcb8-d963b77f2037</t>
  </si>
  <si>
    <t>No Cover, No Minimum (master take)</t>
  </si>
  <si>
    <t>07:31.866000</t>
  </si>
  <si>
    <t>https://listenbrainz.org/player/?recording_mbids=9b43efa5-8c67-488f-8faf-4ff1ce72c72e</t>
  </si>
  <si>
    <t>Woody 'n' You (take 1)</t>
  </si>
  <si>
    <t>04:26.733000</t>
  </si>
  <si>
    <t>https://listenbrainz.org/player/?recording_mbids=e8cb49e4-3922-4def-829c-45d30c47de75</t>
  </si>
  <si>
    <t>05:09.040000</t>
  </si>
  <si>
    <t>https://listenbrainz.org/player/?recording_mbids=f3c4f94e-169b-48d8-8dc3-954c9b6042bc</t>
  </si>
  <si>
    <t>Love Is Here to Stay</t>
  </si>
  <si>
    <t>04:50.666000</t>
  </si>
  <si>
    <t>https://listenbrainz.org/player/?recording_mbids=08fcb597-bab6-4751-81b8-d4e2224561e6</t>
  </si>
  <si>
    <t>Woody 'n' You (take 2)</t>
  </si>
  <si>
    <t>04:11.773000</t>
  </si>
  <si>
    <t>https://listenbrainz.org/player/?recording_mbids=135d4a50-3d92-4a66-90aa-6f50a0183563</t>
  </si>
  <si>
    <t>In Your Own Sweet Way (Take 1)</t>
  </si>
  <si>
    <t>06:58.933000</t>
  </si>
  <si>
    <t>https://listenbrainz.org/player/?recording_mbids=72ca3fe2-bfd2-4db9-b0a8-208db092c407</t>
  </si>
  <si>
    <t>05:00.640000</t>
  </si>
  <si>
    <t>https://listenbrainz.org/player/?recording_mbids=3f2cce85-9b4d-41d6-9efc-b69c1f0f1544</t>
  </si>
  <si>
    <t>Time Remembered</t>
  </si>
  <si>
    <t>05:39.760000</t>
  </si>
  <si>
    <t>https://listenbrainz.org/player/?recording_mbids=572368ec-52a6-4d78-8163-02535d707c1d</t>
  </si>
  <si>
    <t>Beautiful Love (take 1)</t>
  </si>
  <si>
    <t>06:06.640000</t>
  </si>
  <si>
    <t>https://listenbrainz.org/player/?recording_mbids=fab8e8ee-6599-4092-8c35-26a4642267c7</t>
  </si>
  <si>
    <t>In Your Own Sweet Way (Take 2)</t>
  </si>
  <si>
    <t>05:54.120000</t>
  </si>
  <si>
    <t>https://listenbrainz.org/player/?recording_mbids=3a72229f-5c11-45f5-bede-41ab42a69505</t>
  </si>
  <si>
    <t>Wonder Why</t>
  </si>
  <si>
    <t>05:21.360000</t>
  </si>
  <si>
    <t>https://listenbrainz.org/player/?recording_mbids=fee0708e-a762-4046-910b-f57235710e85</t>
  </si>
  <si>
    <t>06:04.826000</t>
  </si>
  <si>
    <t>https://listenbrainz.org/player/?recording_mbids=77dfb21a-6791-4c29-88ef-86a6e47afeae</t>
  </si>
  <si>
    <t>Peri's Scope</t>
  </si>
  <si>
    <t>03:15.506000</t>
  </si>
  <si>
    <t>https://listenbrainz.org/player/?recording_mbids=1d09ff52-e65d-42d1-a0ff-5f4818969e8e</t>
  </si>
  <si>
    <t>Swedish Pastry</t>
  </si>
  <si>
    <t>05:48.960000</t>
  </si>
  <si>
    <t>https://listenbrainz.org/player/?recording_mbids=fa5b7f05-bd31-4551-af32-b17daf2c838d</t>
  </si>
  <si>
    <t>Walking Up</t>
  </si>
  <si>
    <t>04:56.066000</t>
  </si>
  <si>
    <t>https://listenbrainz.org/player/?recording_mbids=5e0a4b8d-64bf-4fff-9c0f-17baee4edca7</t>
  </si>
  <si>
    <t>04:33.600000</t>
  </si>
  <si>
    <t>https://listenbrainz.org/player/?recording_mbids=545f1810-15ae-4b51-9c08-ea94eebb9a12</t>
  </si>
  <si>
    <t>07:34.906000</t>
  </si>
  <si>
    <t>https://listenbrainz.org/player/?recording_mbids=7027386a-9bf1-4c18-9764-453d479648e2</t>
  </si>
  <si>
    <t>My Romance (take 1)</t>
  </si>
  <si>
    <t>The Complete Village Vanguard Recordings, 1961</t>
  </si>
  <si>
    <t>07:09.040000</t>
  </si>
  <si>
    <t>https://listenbrainz.org/player/?recording_mbids=7ed07e0f-8408-4ea8-9148-d52be3db566f</t>
  </si>
  <si>
    <t>03:11</t>
  </si>
  <si>
    <t>https://www.youtube.com/watch?v=AucseFVzJAo</t>
  </si>
  <si>
    <t>Solar</t>
  </si>
  <si>
    <t>At the Village Vanguard</t>
  </si>
  <si>
    <t>08:55.893000</t>
  </si>
  <si>
    <t>https://listenbrainz.org/player/?recording_mbids=631fedbe-6aa7-4145-95a8-2f0480d37dbe</t>
  </si>
  <si>
    <t>I Loves You, Porgy</t>
  </si>
  <si>
    <t>06:00.506000</t>
  </si>
  <si>
    <t>https://listenbrainz.org/player/?recording_mbids=42275337-436d-4e6f-a53f-9268ab24fecd</t>
  </si>
  <si>
    <t>Waltz for Debby (take 2)</t>
  </si>
  <si>
    <t>06:55.946000</t>
  </si>
  <si>
    <t>https://listenbrainz.org/player/?recording_mbids=f9574c8a-72c1-4147-af9b-c4ff2832f460</t>
  </si>
  <si>
    <t>Jade Visions (take 2)</t>
  </si>
  <si>
    <t>03:48.573000</t>
  </si>
  <si>
    <t>https://listenbrainz.org/player/?recording_mbids=9d7d5c29-5d98-454d-b22b-db958653a858</t>
  </si>
  <si>
    <t>Alice In Wonderland</t>
  </si>
  <si>
    <t>More From The Vanguard</t>
  </si>
  <si>
    <t>06:59</t>
  </si>
  <si>
    <t>https://listenbrainz.org/player/?recording_mbids=a4ce24aa-3844-454a-a544-d2f0d9356ccc</t>
  </si>
  <si>
    <t>https://listenbrainz.org/player/?recording_mbids=31c0532d-794d-48ec-8ce4-c8241169477b</t>
  </si>
  <si>
    <t>All Of You</t>
  </si>
  <si>
    <t>08:04</t>
  </si>
  <si>
    <t>https://listenbrainz.org/player/?recording_mbids=30b91ee0-6af6-43e9-970a-b535603f94d5</t>
  </si>
  <si>
    <t>https://listenbrainz.org/player/?recording_mbids=dd82e984-a667-4d32-b3ca-349b1308e0bf</t>
  </si>
  <si>
    <t>https://listenbrainz.org/player/?recording_mbids=bdc6707f-e595-435a-8973-2eb953d4032b</t>
  </si>
  <si>
    <t>Jade Visions</t>
  </si>
  <si>
    <t>https://listenbrainz.org/player/?recording_mbids=b75b6f36-2acc-46cb-8a4f-ed62fc93d68b</t>
  </si>
  <si>
    <t>Waltz For Debby</t>
  </si>
  <si>
    <t>https://listenbrainz.org/player/?recording_mbids=07385a6e-e2c6-4ce6-98e1-9a13b3c747c7</t>
  </si>
  <si>
    <t>My Man’s Gone Now</t>
  </si>
  <si>
    <t>Sunday at the Village Vanguard</t>
  </si>
  <si>
    <t>https://listenbrainz.org/player/?recording_mbids=3b5e8402-bb24-4822-bad4-8fa1099aaf72</t>
  </si>
  <si>
    <t>https://listenbrainz.org/player/?recording_mbids=96c732e7-a305-49e7-b070-472a1e099cbc</t>
  </si>
  <si>
    <t>https://listenbrainz.org/player/?recording_mbids=2acb8bf2-6e3e-4038-a0eb-b56bb8eca437</t>
  </si>
  <si>
    <t>Detour Ahead (take 2)</t>
  </si>
  <si>
    <t>07:40.333000</t>
  </si>
  <si>
    <t>https://listenbrainz.org/player/?recording_mbids=128bed90-de60-4706-85f7-b72068e1141e</t>
  </si>
  <si>
    <t>Gloria's Step (take 2)</t>
  </si>
  <si>
    <t>06:09.973000</t>
  </si>
  <si>
    <t>https://listenbrainz.org/player/?recording_mbids=81abc6a2-aee4-485f-a652-e8eb94c5c9df</t>
  </si>
  <si>
    <t>Gloria’s Step (take 1, interrupted)</t>
  </si>
  <si>
    <t>05:41.573000</t>
  </si>
  <si>
    <t>https://listenbrainz.org/player/?recording_mbids=af9c1ed7-0406-4411-a53e-32c5350c9bf8</t>
  </si>
  <si>
    <t>Gloria’s Step (take 3)</t>
  </si>
  <si>
    <t>07:00.773000</t>
  </si>
  <si>
    <t>https://listenbrainz.org/player/?recording_mbids=f72a8e95-4a9f-409a-aff7-8857540adf73</t>
  </si>
  <si>
    <t>Alice in Wonderland (take 1)</t>
  </si>
  <si>
    <t>07:03.800000</t>
  </si>
  <si>
    <t>https://listenbrainz.org/player/?recording_mbids=9882a032-1a07-48a3-8e5e-fa9b8c92052a</t>
  </si>
  <si>
    <t>All of You (take 2)</t>
  </si>
  <si>
    <t>08:31.933000</t>
  </si>
  <si>
    <t>https://listenbrainz.org/player/?recording_mbids=1a185ffc-66ba-43dc-8a50-b93318abcc81</t>
  </si>
  <si>
    <t>Detour Ahead (take 1)</t>
  </si>
  <si>
    <t>https://listenbrainz.org/player/?recording_mbids=e4524b50-0645-41a0-ba9b-5de09630e0a7</t>
  </si>
  <si>
    <t>Jade Visions (take 1)</t>
  </si>
  <si>
    <t>04:12.266000</t>
  </si>
  <si>
    <t>https://listenbrainz.org/player/?recording_mbids=19a3e36d-2510-4425-b5a0-4d67906cd3cf</t>
  </si>
  <si>
    <t>04:04.173000</t>
  </si>
  <si>
    <t>https://listenbrainz.org/player/?recording_mbids=6dba46b5-21fb-4724-af0e-17ca4f862811</t>
  </si>
  <si>
    <t>Waltz for Debby (take 1)</t>
  </si>
  <si>
    <t>06:47.173000</t>
  </si>
  <si>
    <t>https://listenbrainz.org/player/?recording_mbids=c0a8a5ee-7d89-4e34-8c1c-6ead7a4a2f20</t>
  </si>
  <si>
    <t>Alice in Wonderland (take 2)</t>
  </si>
  <si>
    <t>08:31.960000</t>
  </si>
  <si>
    <t>https://listenbrainz.org/player/?recording_mbids=6540e1a9-c9d9-41e2-ba0c-6d567e55063e</t>
  </si>
  <si>
    <t>06:10.106000</t>
  </si>
  <si>
    <t>https://listenbrainz.org/player/?recording_mbids=07f16dae-2229-4cb1-9519-a35417057e74</t>
  </si>
  <si>
    <t>04:57.560000</t>
  </si>
  <si>
    <t>https://listenbrainz.org/player/?recording_mbids=02f80ad9-e49f-469c-97d0-5c3b3efdd3d3</t>
  </si>
  <si>
    <t>My Romance (take 2)</t>
  </si>
  <si>
    <t>07:26.800000</t>
  </si>
  <si>
    <t>https://listenbrainz.org/player/?recording_mbids=6f77858d-d06f-4129-bba3-8606543de273</t>
  </si>
  <si>
    <t>All of You (take 1)</t>
  </si>
  <si>
    <t>The Village Vanguard Sessions</t>
  </si>
  <si>
    <t>https://listenbrainz.org/player/?recording_mbids=d5c8548b-aed5-4a7a-8c72-d1033f884f1b</t>
  </si>
  <si>
    <t>All of You (take 3)</t>
  </si>
  <si>
    <t>08:17</t>
  </si>
  <si>
    <t>https://listenbrainz.org/player/?recording_mbids=e166b7f3-61f8-4736-8aa5-7084b655947e</t>
  </si>
  <si>
    <t>My Foolish Heart</t>
  </si>
  <si>
    <t>04:55.613000</t>
  </si>
  <si>
    <t>https://listenbrainz.org/player/?recording_mbids=d29cffa0-b765-4ff3-85a5-95aa22ee58c4</t>
  </si>
  <si>
    <t>06:49.506000</t>
  </si>
  <si>
    <t>https://listenbrainz.org/player/?recording_mbids=404c2404-588f-4afa-b6e9-1ddb43d12314</t>
  </si>
  <si>
    <t>05:07.306000</t>
  </si>
  <si>
    <t>https://listenbrainz.org/player/?recording_mbids=93a7b6c4-d99e-420e-8db3-5fef41a85ffb</t>
  </si>
  <si>
    <t>Re: Person I Knew</t>
  </si>
  <si>
    <t>Bill Evans Vol. 2</t>
  </si>
  <si>
    <t>05:44.480000</t>
  </si>
  <si>
    <t>https://listenbrainz.org/player/?recording_mbids=63a1b2a2-0a44-4bad-9a41-d8eb109c9dc4</t>
  </si>
  <si>
    <t>Monty Budwig</t>
  </si>
  <si>
    <t>Shelly Manne</t>
  </si>
  <si>
    <t>The Washington Twist</t>
  </si>
  <si>
    <t>06:24.186000</t>
  </si>
  <si>
    <t>https://listenbrainz.org/player/?recording_mbids=fd72bdb9-e546-4602-98ee-3be5ce62d468</t>
  </si>
  <si>
    <t>Danny Boy</t>
  </si>
  <si>
    <t>03:41.293000</t>
  </si>
  <si>
    <t>https://listenbrainz.org/player/?recording_mbids=ba8732dd-f450-404c-b79c-ca11b506ee80</t>
  </si>
  <si>
    <t>I Fall in Love Too Easily</t>
  </si>
  <si>
    <t>02:41.773000</t>
  </si>
  <si>
    <t>https://listenbrainz.org/player/?recording_mbids=0bf762ec-b6d6-42e7-a0ee-33f686102e82</t>
  </si>
  <si>
    <t>Stairway to the Stars</t>
  </si>
  <si>
    <t>04:51.706000</t>
  </si>
  <si>
    <t>https://listenbrainz.org/player/?recording_mbids=ea680aff-096c-4df0-9a6f-e2ca5c702e48</t>
  </si>
  <si>
    <t>With a Song in My Heart</t>
  </si>
  <si>
    <t>09:11.813000</t>
  </si>
  <si>
    <t>https://listenbrainz.org/player/?recording_mbids=605aa8d2-7e8d-4a60-8abb-ba9ff9b5085d</t>
  </si>
  <si>
    <t>05:09.493000</t>
  </si>
  <si>
    <t>https://listenbrainz.org/player/?recording_mbids=6a1733db-6cd0-4aef-b306-94eedbab7d4b</t>
  </si>
  <si>
    <t>08:17.346000</t>
  </si>
  <si>
    <t>https://listenbrainz.org/player/?recording_mbids=0778ab15-0cd1-4912-a542-b143e2600748</t>
  </si>
  <si>
    <t>I Believe in You</t>
  </si>
  <si>
    <t>05:51.960000</t>
  </si>
  <si>
    <t>https://listenbrainz.org/player/?recording_mbids=c797f7d1-2554-4f1e-a4c7-dc669f687f65</t>
  </si>
  <si>
    <t>03:44.253000</t>
  </si>
  <si>
    <t>https://listenbrainz.org/player/?recording_mbids=78390fd6-4683-4d8b-9c99-d4ffff465569</t>
  </si>
  <si>
    <t>In Love, in Vain</t>
  </si>
  <si>
    <t>05:00.440000</t>
  </si>
  <si>
    <t>https://listenbrainz.org/player/?recording_mbids=d0a0a905-15f9-44e2-a429-b8f52d4f9d25</t>
  </si>
  <si>
    <t>Let’s Go Back to the Waltz</t>
  </si>
  <si>
    <t>Empathy</t>
  </si>
  <si>
    <t>https://listenbrainz.org/player/?recording_mbids=456f0393-19ea-49a2-ab6e-f2fa6a104cd6</t>
  </si>
  <si>
    <t>In Your Own Sweet Way (take 1)</t>
  </si>
  <si>
    <t>How My Heart Sings!</t>
  </si>
  <si>
    <t>07:00.426000</t>
  </si>
  <si>
    <t>https://listenbrainz.org/player/?recording_mbids=dc8df606-cacc-4b94-af37-f3d7e205271d</t>
  </si>
  <si>
    <t>How My Heart Sings</t>
  </si>
  <si>
    <t>The Second Trio</t>
  </si>
  <si>
    <t>04:57</t>
  </si>
  <si>
    <t>https://listenbrainz.org/player/?recording_mbids=b3c22eed-8699-482f-97a7-3bf8c268585b</t>
  </si>
  <si>
    <t>Polkadots And Moonbeams</t>
  </si>
  <si>
    <t>https://listenbrainz.org/player/?recording_mbids=280dc430-db46-4838-88ae-b72d9a719a9e</t>
  </si>
  <si>
    <t>I Should Care</t>
  </si>
  <si>
    <t>https://listenbrainz.org/player/?recording_mbids=0ed5f120-13fd-4631-b0c0-462c93d0d975</t>
  </si>
  <si>
    <t>https://listenbrainz.org/player/?recording_mbids=0ad5f5a9-b8d7-4888-b1d5-2634bb11a66d</t>
  </si>
  <si>
    <t>I Fall In Love Too Easily</t>
  </si>
  <si>
    <t>https://listenbrainz.org/player/?recording_mbids=9e3dd66c-9028-4d6a-a9d9-442d7b42341c</t>
  </si>
  <si>
    <t>If You Could See Me Now</t>
  </si>
  <si>
    <t>04:28</t>
  </si>
  <si>
    <t>https://listenbrainz.org/player/?recording_mbids=79338d62-ca6e-449e-9f78-226e8d2baeda</t>
  </si>
  <si>
    <t>Ev'rything I Love</t>
  </si>
  <si>
    <t>04:12</t>
  </si>
  <si>
    <t>https://listenbrainz.org/player/?recording_mbids=b7b772d5-0ad3-4cc5-9280-957f53012bb3</t>
  </si>
  <si>
    <t>Waking Up</t>
  </si>
  <si>
    <t>https://listenbrainz.org/player/?recording_mbids=fd5c2d2d-689e-43b8-aca0-18e9824f0c16</t>
  </si>
  <si>
    <t>00:38</t>
  </si>
  <si>
    <t>https://www.youtube.com/watch?v=8jujOdT5lEo</t>
  </si>
  <si>
    <t>In Love In Vain</t>
  </si>
  <si>
    <t>04:59</t>
  </si>
  <si>
    <t>https://listenbrainz.org/player/?recording_mbids=f7b648f7-7f6e-401d-85ba-b0817444df18</t>
  </si>
  <si>
    <t>Very Early</t>
  </si>
  <si>
    <t>https://listenbrainz.org/player/?recording_mbids=6229ef32-bb46-4a48-9bec-387325026fc8</t>
  </si>
  <si>
    <t>Show-Type Tune</t>
  </si>
  <si>
    <t>https://listenbrainz.org/player/?recording_mbids=92c1a52f-c693-4035-89b3-c4e3a21bda3f</t>
  </si>
  <si>
    <t>Stairway To The Stars</t>
  </si>
  <si>
    <t>https://listenbrainz.org/player/?recording_mbids=e4de0fb0-23a7-4b16-a968-7484af5af214</t>
  </si>
  <si>
    <t>06:56</t>
  </si>
  <si>
    <t>https://listenbrainz.org/player/?recording_mbids=d55f1bdb-15e0-47b2-83f5-5a72968fd583</t>
  </si>
  <si>
    <t>Re : Person I Knew</t>
  </si>
  <si>
    <t>https://listenbrainz.org/player/?recording_mbids=d52a0573-8082-4043-95ae-4fa7c355f83f</t>
  </si>
  <si>
    <t>34 Skidoo</t>
  </si>
  <si>
    <t>https://listenbrainz.org/player/?recording_mbids=9eacdde9-08c9-4570-9020-2d26fee051c1</t>
  </si>
  <si>
    <t>It Might As Well Be Spring</t>
  </si>
  <si>
    <t>https://listenbrainz.org/player/?recording_mbids=8ce16bc8-2017-4b4f-8ab6-4589db13fec5</t>
  </si>
  <si>
    <t>In Love in Vain</t>
  </si>
  <si>
    <t>Moon Beams</t>
  </si>
  <si>
    <t>05:03.186000</t>
  </si>
  <si>
    <t>https://listenbrainz.org/player/?recording_mbids=7fab6353-b46b-4a67-90e1-ec55d48224dc</t>
  </si>
  <si>
    <t>Lover Man (Oh, Where Can You Be)</t>
  </si>
  <si>
    <t>05:08.253000</t>
  </si>
  <si>
    <t>https://listenbrainz.org/player/?recording_mbids=02a2373f-112b-43bb-8bf3-f6df70c6f052</t>
  </si>
  <si>
    <t>What is This Thing Called Love?</t>
  </si>
  <si>
    <t>05:50.826000</t>
  </si>
  <si>
    <t>https://listenbrainz.org/player/?recording_mbids=eefdc06c-2dd4-4426-83f1-c35a7f8d56fc</t>
  </si>
  <si>
    <t>Everything Happens to Me</t>
  </si>
  <si>
    <t>https://listenbrainz.org/player/?recording_mbids=26ec1732-48bc-41e0-ae06-fac5b1a7d276</t>
  </si>
  <si>
    <t>04:36.066000</t>
  </si>
  <si>
    <t>https://listenbrainz.org/player/?recording_mbids=e66cad51-f400-46e9-8be9-d33270f4e2ba</t>
  </si>
  <si>
    <t>05:35.773000</t>
  </si>
  <si>
    <t>https://listenbrainz.org/player/?recording_mbids=d07095cf-6a0b-4562-a64f-458284ee4f8d</t>
  </si>
  <si>
    <t>Bill Evans Trio at Shelly's Manne-Hole, Hollywood, California</t>
  </si>
  <si>
    <t>https://listenbrainz.org/player/?recording_mbids=f68ac23d-ba06-4267-895a-1bcc50b73ce0</t>
  </si>
  <si>
    <t>https://listenbrainz.org/player/?recording_mbids=a3c41598-50f1-4768-aacc-c7db1fda762f</t>
  </si>
  <si>
    <t>https://listenbrainz.org/player/?recording_mbids=e45ddc79-084e-4af5-960d-6d30ab83f25b</t>
  </si>
  <si>
    <t>https://listenbrainz.org/player/?recording_mbids=36012ad1-146c-429e-9d7f-9907f015b7d5</t>
  </si>
  <si>
    <t>https://www.youtube.com/watch?v=BDXL2Zw9I8w</t>
  </si>
  <si>
    <t>Our Love Is Here to Stay</t>
  </si>
  <si>
    <t>https://listenbrainz.org/player/?recording_mbids=0b71204e-4032-4342-81b7-6e18f05452df</t>
  </si>
  <si>
    <t>08:54</t>
  </si>
  <si>
    <t>https://listenbrainz.org/player/?recording_mbids=5403a1d6-faca-4cf2-9629-f7ab8d3ec853</t>
  </si>
  <si>
    <t>https://listenbrainz.org/player/?recording_mbids=7c511bbc-02b7-4e02-ad56-95f7045e34b6</t>
  </si>
  <si>
    <t>https://listenbrainz.org/player/?recording_mbids=bd801c9a-e04d-4cdf-a9af-6c9bb49243f9</t>
  </si>
  <si>
    <t>Blues in F</t>
  </si>
  <si>
    <t>https://listenbrainz.org/player/?recording_mbids=22dcfe38-dd8d-47d6-9cb6-f21d811ad5dd</t>
  </si>
  <si>
    <t>"Live"</t>
  </si>
  <si>
    <t>https://listenbrainz.org/player/?recording_mbids=ff1548ea-8aaf-49f6-b1bb-af4b01387d25</t>
  </si>
  <si>
    <t>https://listenbrainz.org/player/?recording_mbids=03b4bc08-0ad7-47f5-901a-b910433e6ed3</t>
  </si>
  <si>
    <t>Stella By Starlight</t>
  </si>
  <si>
    <t>The Complete Bill Evans on Verve</t>
  </si>
  <si>
    <t>06:19.666000</t>
  </si>
  <si>
    <t>https://listenbrainz.org/player/?recording_mbids=97b68a98-e940-40c5-a384-749c475361e5</t>
  </si>
  <si>
    <t>https://www.youtube.com/watch?v=yHciRDTDnA0</t>
  </si>
  <si>
    <t>https://listenbrainz.org/player/?recording_mbids=a0ff74e2-944f-44c1-a321-0b0e3725c1b2</t>
  </si>
  <si>
    <t>https://listenbrainz.org/player/?recording_mbids=7a2eec84-0ac4-4a29-848b-eeb646b23836</t>
  </si>
  <si>
    <t>What Kind Of Fool Am I?</t>
  </si>
  <si>
    <t>https://listenbrainz.org/player/?recording_mbids=3bc70b93-4901-4d22-9a98-70674567bbbb</t>
  </si>
  <si>
    <t>https://listenbrainz.org/player/?recording_mbids=61da1f36-a08b-4684-ba40-6ed6bb3366ef</t>
  </si>
  <si>
    <t>How Deep Is The Ocean (How High Is The Sky)</t>
  </si>
  <si>
    <t>05:24</t>
  </si>
  <si>
    <t>https://listenbrainz.org/player/?recording_mbids=f5e5ffb7-1e3a-4821-8d89-43506530306b</t>
  </si>
  <si>
    <t>Gary Peacock</t>
  </si>
  <si>
    <t>A Sleeping Bee</t>
  </si>
  <si>
    <t>Trio 64</t>
  </si>
  <si>
    <t>05:29.400000</t>
  </si>
  <si>
    <t>https://listenbrainz.org/player/?recording_mbids=a5216b01-3b17-4b49-8023-c99038d08290</t>
  </si>
  <si>
    <t>Always</t>
  </si>
  <si>
    <t>04:02.426000</t>
  </si>
  <si>
    <t>https://listenbrainz.org/player/?recording_mbids=6ccff543-9f76-4b16-b0ad-675fde082d96</t>
  </si>
  <si>
    <t>I’ll See You Again</t>
  </si>
  <si>
    <t>03:54.973000</t>
  </si>
  <si>
    <t>https://listenbrainz.org/player/?recording_mbids=d299fadd-626c-4706-b1ea-6359cb002c3c</t>
  </si>
  <si>
    <t>Dancing in the Dark</t>
  </si>
  <si>
    <t>04:35.773000</t>
  </si>
  <si>
    <t>https://listenbrainz.org/player/?recording_mbids=49dc7466-7b72-4675-99fe-9b2db306a23a</t>
  </si>
  <si>
    <t>04:37.734000</t>
  </si>
  <si>
    <t>https://listenbrainz.org/player/?recording_mbids=3f6a1be7-6c09-4d18-95a4-4a067909a2a4</t>
  </si>
  <si>
    <t>Marty Morell</t>
  </si>
  <si>
    <t>Fun Ride</t>
  </si>
  <si>
    <t>Piano Player</t>
  </si>
  <si>
    <t>https://listenbrainz.org/player/?recording_mbids=5363fc03-39ef-415e-ab69-9f9f33c5b8e2</t>
  </si>
  <si>
    <t>Orbit (Unless It’s You)</t>
  </si>
  <si>
    <t>Empathy / A Simple Matter of Conviction</t>
  </si>
  <si>
    <t>03:42.613000</t>
  </si>
  <si>
    <t>https://listenbrainz.org/player/?recording_mbids=c007f872-8ef3-4506-a5ea-cd9670e3d903</t>
  </si>
  <si>
    <t>https://www.youtube.com/watch?v=AFiEzSfZwxA</t>
  </si>
  <si>
    <t>drums: r</t>
  </si>
  <si>
    <t>04:19.573000</t>
  </si>
  <si>
    <t>https://listenbrainz.org/player/?recording_mbids=e390fbc1-bf70-4603-b5da-8d5eccb2408f</t>
  </si>
  <si>
    <t>My Melancholy Baby</t>
  </si>
  <si>
    <t>05:15.946000</t>
  </si>
  <si>
    <t>https://listenbrainz.org/player/?recording_mbids=c41fb0f3-167b-4245-aebb-4012fb89c2bd</t>
  </si>
  <si>
    <t>I’m Getting Sentimental Over You</t>
  </si>
  <si>
    <t>04:12.213000</t>
  </si>
  <si>
    <t>https://listenbrainz.org/player/?recording_mbids=05ec6a48-aac8-4c8c-88dd-c290658bdb2d</t>
  </si>
  <si>
    <t>Little Lulu</t>
  </si>
  <si>
    <t>Compact Jazz: Bill Evans</t>
  </si>
  <si>
    <t>03:51.560000</t>
  </si>
  <si>
    <t>https://listenbrainz.org/player/?recording_mbids=ba03b894-a00a-4768-926a-404ac7f303b5</t>
  </si>
  <si>
    <t>Trio '65</t>
  </si>
  <si>
    <t>04:02.560000</t>
  </si>
  <si>
    <t>https://listenbrainz.org/player/?recording_mbids=99f7a3c0-41f9-495d-b913-a04720afa41d</t>
  </si>
  <si>
    <t>https://listenbrainz.org/player/?recording_mbids=27a8b5f1-6c50-4867-ba4c-751fd3de3f2d</t>
  </si>
  <si>
    <t>05:26.466000</t>
  </si>
  <si>
    <t>https://listenbrainz.org/player/?recording_mbids=b59b9d18-104f-4f1d-8389-bcab52ec1328</t>
  </si>
  <si>
    <t>04:45.867000</t>
  </si>
  <si>
    <t>https://listenbrainz.org/player/?recording_mbids=618cd82d-ae41-449d-8066-53411a5d1232</t>
  </si>
  <si>
    <t>Paris, 1965</t>
  </si>
  <si>
    <t>https://listenbrainz.org/player/?recording_mbids=aa4839ed-4adc-4241-8811-dc93ac333ff8</t>
  </si>
  <si>
    <t>https://listenbrainz.org/player/?recording_mbids=9ea87ff5-46d1-4535-b31d-93f58528e0e5</t>
  </si>
  <si>
    <t>https://listenbrainz.org/player/?recording_mbids=11dc1836-8ae8-43f8-8c9f-9ccfa1eb9fc5</t>
  </si>
  <si>
    <t>https://listenbrainz.org/player/?recording_mbids=22d2a0ce-4e60-4357-bf69-0c01e495b015</t>
  </si>
  <si>
    <t>https://listenbrainz.org/player/?recording_mbids=12a78b3b-2ba3-4de2-b770-9603a0c7227b</t>
  </si>
  <si>
    <t>https://listenbrainz.org/player/?recording_mbids=a70e557a-9098-4744-b470-9ac5c97323b7</t>
  </si>
  <si>
    <t>https://listenbrainz.org/player/?recording_mbids=c8fa3315-585e-44b9-9be2-f7e4f0585e2b</t>
  </si>
  <si>
    <t>https://listenbrainz.org/player/?recording_mbids=b47a06f3-b95d-4b8e-b670-e3ab85ac0a78</t>
  </si>
  <si>
    <t>Live in London</t>
  </si>
  <si>
    <t>07:32</t>
  </si>
  <si>
    <t>https://listenbrainz.org/player/?recording_mbids=cdff38f5-4c85-43da-88d1-25f17b368d29</t>
  </si>
  <si>
    <t>https://listenbrainz.org/player/?recording_mbids=17095940-6140-4f6e-916a-fe5993bfd6fa</t>
  </si>
  <si>
    <t>https://listenbrainz.org/player/?recording_mbids=b1292d96-6397-4127-90ce-d3544f4ee3a3</t>
  </si>
  <si>
    <t>https://listenbrainz.org/player/?recording_mbids=f6ab2a4c-0394-4e9d-a0ec-9b20bdac1c8e</t>
  </si>
  <si>
    <t>https://listenbrainz.org/player/?recording_mbids=14549b95-f0ee-4629-92f2-b8b0c3b3e93f</t>
  </si>
  <si>
    <t>https://listenbrainz.org/player/?recording_mbids=5071e616-0bd6-4763-a951-3e22896b83d9</t>
  </si>
  <si>
    <t>https://listenbrainz.org/player/?recording_mbids=4a7727aa-a0c5-49ce-a291-cbdac412429f</t>
  </si>
  <si>
    <t>04:21</t>
  </si>
  <si>
    <t>https://listenbrainz.org/player/?recording_mbids=628c9170-b323-45e4-a7b2-a003fc9e9b3a</t>
  </si>
  <si>
    <t>Niels-Henning Orsted Pedersen</t>
  </si>
  <si>
    <t>Live in Europe 1965</t>
  </si>
  <si>
    <t>04:23.093000</t>
  </si>
  <si>
    <t>https://listenbrainz.org/player/?recording_mbids=9f332c59-aa7d-4c92-a65f-061cd630dc5d</t>
  </si>
  <si>
    <t>bootleg audio</t>
  </si>
  <si>
    <t>Beautiful Live</t>
  </si>
  <si>
    <t>03:23.546000</t>
  </si>
  <si>
    <t>https://listenbrainz.org/player/?recording_mbids=41b2f844-33cc-49dd-b977-ef6cb95ff6c0</t>
  </si>
  <si>
    <t>06:16.480000</t>
  </si>
  <si>
    <t>https://listenbrainz.org/player/?recording_mbids=7f2303a8-7cca-45b4-b65d-d832b44cc98f</t>
  </si>
  <si>
    <t>04:49.653000</t>
  </si>
  <si>
    <t>https://listenbrainz.org/player/?recording_mbids=3b849990-3d39-46a9-b5df-a9bc10d74942</t>
  </si>
  <si>
    <t>02:56.973000</t>
  </si>
  <si>
    <t>https://listenbrainz.org/player/?recording_mbids=b185c339-d76c-4674-be00-ec77180247f5</t>
  </si>
  <si>
    <t>Around Midnight</t>
  </si>
  <si>
    <t>07:25.373000</t>
  </si>
  <si>
    <t>https://listenbrainz.org/player/?recording_mbids=224e0383-1753-43a9-84c4-0c43c9e19782</t>
  </si>
  <si>
    <t>Blues in D</t>
  </si>
  <si>
    <t>07:33.493000</t>
  </si>
  <si>
    <t>https://listenbrainz.org/player/?recording_mbids=981debe2-202b-4461-b483-68fd30ff3d33</t>
  </si>
  <si>
    <t>bootleg video, bad audio quality: https://www.youtube.com/watch?v=6RjiNh8XEMw</t>
  </si>
  <si>
    <t>04:21.386000</t>
  </si>
  <si>
    <t>https://listenbrainz.org/player/?recording_mbids=748ec4f5-a2f1-4177-8c27-8dfc2b544956</t>
  </si>
  <si>
    <t>03:16.546000</t>
  </si>
  <si>
    <t>https://listenbrainz.org/player/?recording_mbids=1aa57b79-27fd-4c74-9451-0c559fe2afd7</t>
  </si>
  <si>
    <t>Arnold Wise</t>
  </si>
  <si>
    <t>Bill Evans at Town Hall, Volume 1</t>
  </si>
  <si>
    <t>https://listenbrainz.org/player/?recording_mbids=17ce2413-a06f-43c9-a75a-a3eb43366449</t>
  </si>
  <si>
    <t>https://listenbrainz.org/player/?recording_mbids=f0484f34-fbc6-4b38-a55a-6c67719ab5db</t>
  </si>
  <si>
    <t>https://listenbrainz.org/player/?recording_mbids=a8e085fb-ebdd-4e56-843c-14eb3242fa7e</t>
  </si>
  <si>
    <t>04:19</t>
  </si>
  <si>
    <t>https://listenbrainz.org/player/?recording_mbids=1863fd83-a947-42fc-81ec-4e3be79f131f</t>
  </si>
  <si>
    <t>https://www.youtube.com/watch?v=jDmMQx9VWOQ</t>
  </si>
  <si>
    <t xml:space="preserve">bass is almost always mute </t>
  </si>
  <si>
    <t>Solo – In Memory of His Father</t>
  </si>
  <si>
    <t>13:37</t>
  </si>
  <si>
    <t>https://listenbrainz.org/player/?recording_mbids=198f2c6e-857e-4b6d-abdb-b6fbbaae8c3a</t>
  </si>
  <si>
    <t>Palle Danielsson</t>
  </si>
  <si>
    <t>Rune Carlsson</t>
  </si>
  <si>
    <t>Around Midnight (I)</t>
  </si>
  <si>
    <t>Live in Stockholm, 1965</t>
  </si>
  <si>
    <t>https://listenbrainz.org/player/?recording_mbids=85f57ef7-d88a-40e4-bfe4-c8d06fa3de2a</t>
  </si>
  <si>
    <t>https://listenbrainz.org/player/?recording_mbids=92bba9e1-0954-48c6-bc97-c15a7a21bfab</t>
  </si>
  <si>
    <t>https://listenbrainz.org/player/?recording_mbids=677e358a-16e2-490d-9cb1-cb58da89333f</t>
  </si>
  <si>
    <t>All of You (I)</t>
  </si>
  <si>
    <t>03:01.318000</t>
  </si>
  <si>
    <t>https://listenbrainz.org/player/?recording_mbids=9a1a4ee1-3c1d-4e73-a26e-e2924308b624</t>
  </si>
  <si>
    <t>https://listenbrainz.org/player/?recording_mbids=06cb1b2c-9b91-44d3-8fdb-f6f399011c7a</t>
  </si>
  <si>
    <t>https://listenbrainz.org/player/?recording_mbids=4bba1a1f-9b5e-47a9-90b1-01545beae368</t>
  </si>
  <si>
    <t>https://listenbrainz.org/player/?recording_mbids=834fc02f-f0c0-428a-aa4f-33e9b3c17463</t>
  </si>
  <si>
    <t>https://listenbrainz.org/player/?recording_mbids=d02c2d6d-6519-438a-80a7-df14218daed7</t>
  </si>
  <si>
    <t>Funkallero</t>
  </si>
  <si>
    <t>https://listenbrainz.org/player/?recording_mbids=e767bb17-891a-42dc-8961-d5dfdb5887a5</t>
  </si>
  <si>
    <t>https://listenbrainz.org/player/?recording_mbids=33cf88c9-ea1f-4317-8d42-60dd5ab3ddba</t>
  </si>
  <si>
    <t>https://listenbrainz.org/player/?recording_mbids=23aea96d-dfae-4f0e-ae21-ecaeea5a6d99</t>
  </si>
  <si>
    <t>https://listenbrainz.org/player/?recording_mbids=28fe84cf-64f9-4c59-88d6-e38dfde806b9</t>
  </si>
  <si>
    <t>All of You (II)</t>
  </si>
  <si>
    <t>05:56</t>
  </si>
  <si>
    <t>https://listenbrainz.org/player/?recording_mbids=14ade66a-4ad7-4394-9d98-afc18d97ea42</t>
  </si>
  <si>
    <t>https://listenbrainz.org/player/?recording_mbids=7c887d4f-22a4-49fc-a372-20b98c253925</t>
  </si>
  <si>
    <t>Mother of Earl</t>
  </si>
  <si>
    <t>Verve Jazz Masters 5</t>
  </si>
  <si>
    <t>05:02.026000</t>
  </si>
  <si>
    <t>https://listenbrainz.org/player/?recording_mbids=6f638315-70fe-4782-8221-28a1725dc586</t>
  </si>
  <si>
    <t>Alfie</t>
  </si>
  <si>
    <t>05:09.026000</t>
  </si>
  <si>
    <t>https://listenbrainz.org/player/?recording_mbids=599c2a1d-9f82-4609-ace2-6d97512d8c5a</t>
  </si>
  <si>
    <t>04:08.266000</t>
  </si>
  <si>
    <t>https://listenbrainz.org/player/?recording_mbids=744b77f3-f5c7-49e4-b109-e6354984d09f</t>
  </si>
  <si>
    <t>'Deed I Do</t>
  </si>
  <si>
    <t>https://listenbrainz.org/player/?recording_mbids=57707551-2a88-4a64-ae65-552f1b9ce4bc</t>
  </si>
  <si>
    <t>02:09</t>
  </si>
  <si>
    <t>https://www.youtube.com/watch?v=EzODZgHZfDY</t>
  </si>
  <si>
    <t>already in corpus with transcriptions</t>
  </si>
  <si>
    <t>https://listenbrainz.org/player/?recording_mbids=bfa557bd-b1fe-48a3-b265-06f2b57bf2fa</t>
  </si>
  <si>
    <t>https://listenbrainz.org/player/?recording_mbids=5ae1b239-c6ec-412a-a481-a91191e691cd</t>
  </si>
  <si>
    <t>https://listenbrainz.org/player/?recording_mbids=1938f689-e25c-43eb-b7e5-84f4d013e18c</t>
  </si>
  <si>
    <t>https://listenbrainz.org/player/?recording_mbids=522661fa-415b-457b-af23-adc414a2099c</t>
  </si>
  <si>
    <t>Wrap Your Troubles in Dreams (And Dream Your Troubles Away)</t>
  </si>
  <si>
    <t>05:45.626000</t>
  </si>
  <si>
    <t>https://listenbrainz.org/player/?recording_mbids=3504e398-1ad4-43ed-ba2c-9e00ee1de358</t>
  </si>
  <si>
    <t>03:52.266000</t>
  </si>
  <si>
    <t>https://listenbrainz.org/player/?recording_mbids=bd6b7954-1877-4124-a4ed-090209064c35</t>
  </si>
  <si>
    <t>Alone Together</t>
  </si>
  <si>
    <t>https://listenbrainz.org/player/?recording_mbids=632332ea-7a1b-4f09-9de3-be075f399947</t>
  </si>
  <si>
    <t>Baubles, Bangles and Beads</t>
  </si>
  <si>
    <t>https://listenbrainz.org/player/?recording_mbids=72ed8b7e-739a-48b9-8f4a-05a94883341b</t>
  </si>
  <si>
    <t>https://listenbrainz.org/player/?recording_mbids=43977259-2e91-4b76-9ee3-8abbaa75f393</t>
  </si>
  <si>
    <t>I'll See You Again (complete take)</t>
  </si>
  <si>
    <t>https://listenbrainz.org/player/?recording_mbids=7f8142d1-01a8-45b2-8e8b-5f9dc6cfd2fc</t>
  </si>
  <si>
    <t>https://listenbrainz.org/player/?recording_mbids=5adf0ce4-15e2-4c66-bc00-2a3ee8d79310</t>
  </si>
  <si>
    <t>You're Gonna Hear From Me</t>
  </si>
  <si>
    <t>https://listenbrainz.org/player/?recording_mbids=497c05f6-73e3-48e4-9778-9c65242a4574</t>
  </si>
  <si>
    <t>https://listenbrainz.org/player/?recording_mbids=7f8a08ef-07c5-4955-b7e7-b518978217d4</t>
  </si>
  <si>
    <t>https://listenbrainz.org/player/?recording_mbids=4f1d5fa1-e37a-47f8-ace9-88acd01c3b5c</t>
  </si>
  <si>
    <t>California Here I Come</t>
  </si>
  <si>
    <t>https://listenbrainz.org/player/?recording_mbids=5f34d7a9-424a-4b4d-964e-236a69e3a284</t>
  </si>
  <si>
    <t>06:44.706000</t>
  </si>
  <si>
    <t>https://listenbrainz.org/player/?recording_mbids=e60af00e-8b06-4577-a7b0-f833490c6234</t>
  </si>
  <si>
    <t>G Waltz</t>
  </si>
  <si>
    <t>04:01.400000</t>
  </si>
  <si>
    <t>https://listenbrainz.org/player/?recording_mbids=efc203ac-87ad-4845-8958-f3215356ef73</t>
  </si>
  <si>
    <t>I'll See You Again (master take)</t>
  </si>
  <si>
    <t>https://listenbrainz.org/player/?recording_mbids=2eef89f3-c393-4b54-8599-e74007234b8e</t>
  </si>
  <si>
    <t>Rround Midnight</t>
  </si>
  <si>
    <t>06:07.800000</t>
  </si>
  <si>
    <t>https://listenbrainz.org/player/?recording_mbids=642b6bf4-0625-419b-9bd2-9614763aed85</t>
  </si>
  <si>
    <t>What Kind of Fool Am I?</t>
  </si>
  <si>
    <t>05:33</t>
  </si>
  <si>
    <t>https://listenbrainz.org/player/?recording_mbids=0ea92825-8661-4ece-8a29-be1d04abeff0</t>
  </si>
  <si>
    <t>Who Can I Turn To (When Nobody Needs Me)?</t>
  </si>
  <si>
    <t>https://listenbrainz.org/player/?recording_mbids=c5e841fa-726d-499d-9bc8-d5ef63f26660</t>
  </si>
  <si>
    <t>06:12.333000</t>
  </si>
  <si>
    <t>https://listenbrainz.org/player/?recording_mbids=f476cd37-454f-4f73-8b41-ad55c08aafad</t>
  </si>
  <si>
    <t>07:14.066000</t>
  </si>
  <si>
    <t>https://listenbrainz.org/player/?recording_mbids=68b2479f-7b72-48ff-9be4-3c499e40bfa9</t>
  </si>
  <si>
    <t>05:23.933000</t>
  </si>
  <si>
    <t>https://listenbrainz.org/player/?recording_mbids=f8c046f7-f7aa-4c9b-abd9-4412b3363d61</t>
  </si>
  <si>
    <t>Little Lulu (complete take)</t>
  </si>
  <si>
    <t>https://listenbrainz.org/player/?recording_mbids=9ebff02b-08a7-478b-87c4-efb1f1695d77</t>
  </si>
  <si>
    <t>https://listenbrainz.org/player/?recording_mbids=a67e8975-9e6a-4031-a229-d395cdf47495</t>
  </si>
  <si>
    <t>06:08.266000</t>
  </si>
  <si>
    <t>https://listenbrainz.org/player/?recording_mbids=3e032117-19fb-49a1-b832-a41587dc30fc</t>
  </si>
  <si>
    <t>https://listenbrainz.org/player/?recording_mbids=b80d6803-1327-4eab-9916-24c7819c9391</t>
  </si>
  <si>
    <t>05:10.066000</t>
  </si>
  <si>
    <t>https://listenbrainz.org/player/?recording_mbids=870785e1-12d4-4815-a4ed-b3f42b9d72b3</t>
  </si>
  <si>
    <t>06:01.440000</t>
  </si>
  <si>
    <t>https://listenbrainz.org/player/?recording_mbids=a072b7f7-56ab-488e-ac02-9b8a99353891</t>
  </si>
  <si>
    <t>https://listenbrainz.org/player/?recording_mbids=4fc4dbbb-a4d9-4666-8b1b-ee9cd7cf0ae4</t>
  </si>
  <si>
    <t>https://listenbrainz.org/player/?recording_mbids=821bbd2a-3dfc-42e7-8b33-c41ee6e4f355</t>
  </si>
  <si>
    <t>https://listenbrainz.org/player/?recording_mbids=dc8007cf-e826-4f8c-b944-a9f1f8861dd3</t>
  </si>
  <si>
    <t>06:59.200000</t>
  </si>
  <si>
    <t>https://listenbrainz.org/player/?recording_mbids=8246298a-0202-4581-9669-3b08369bf2ed</t>
  </si>
  <si>
    <t>06:07</t>
  </si>
  <si>
    <t>https://listenbrainz.org/player/?recording_mbids=cd02ae34-72f1-4cee-8603-da4e5e766e41</t>
  </si>
  <si>
    <t>https://listenbrainz.org/player/?recording_mbids=c2822eb3-1071-4500-8013-cbe1b480ba17</t>
  </si>
  <si>
    <t>05:55.293000</t>
  </si>
  <si>
    <t>https://listenbrainz.org/player/?recording_mbids=c738212f-710a-4a9d-a935-bb1d590c2fb7</t>
  </si>
  <si>
    <t>https://listenbrainz.org/player/?recording_mbids=eb135dab-34e9-4b45-bee9-77332787073a</t>
  </si>
  <si>
    <t>https://listenbrainz.org/player/?recording_mbids=c08b2789-17fc-48b2-8de9-5b1ccc3aff6c</t>
  </si>
  <si>
    <t>https://listenbrainz.org/player/?recording_mbids=4d8f5626-b1e0-41e3-a935-fd945e6c27a1</t>
  </si>
  <si>
    <t>https://listenbrainz.org/player/?recording_mbids=121c90dc-091d-49fa-a31b-a782a10c26cf</t>
  </si>
  <si>
    <t>05:08.933000</t>
  </si>
  <si>
    <t>https://listenbrainz.org/player/?recording_mbids=d2e33791-4c81-4a48-ba7d-603c6b8e5c80</t>
  </si>
  <si>
    <t>https://listenbrainz.org/player/?recording_mbids=a4a49964-1e73-40cd-b655-c3606dd305b7</t>
  </si>
  <si>
    <t>A Simple Matter of Conviction</t>
  </si>
  <si>
    <t>https://listenbrainz.org/player/?recording_mbids=5079f993-f4de-4d35-8835-249e75313191</t>
  </si>
  <si>
    <t>https://listenbrainz.org/player/?recording_mbids=dbe5bf68-759a-4408-a6e6-365ac17e732a</t>
  </si>
  <si>
    <t>Come Rain or Shine</t>
  </si>
  <si>
    <t>https://listenbrainz.org/player/?recording_mbids=352d2151-b2c1-433f-b62e-ff0429c2d538</t>
  </si>
  <si>
    <t>05:03.373000</t>
  </si>
  <si>
    <t>https://listenbrainz.org/player/?recording_mbids=068264c6-80fd-48a8-9af9-d2b823e712f3</t>
  </si>
  <si>
    <t>https://listenbrainz.org/player/?recording_mbids=d33b6f06-a913-419a-a029-6188f2d5a428</t>
  </si>
  <si>
    <t>https://listenbrainz.org/player/?recording_mbids=3ca9f5d6-b296-449b-91ae-656578405449</t>
  </si>
  <si>
    <t>Happiness Is a Thing Called Joe</t>
  </si>
  <si>
    <t>https://listenbrainz.org/player/?recording_mbids=c7e4e50b-3289-41a4-9ff3-38cf6587db12</t>
  </si>
  <si>
    <t>I'm Getting Sentimental Over You</t>
  </si>
  <si>
    <t>https://listenbrainz.org/player/?recording_mbids=0b062dc2-8022-4417-951f-4c4e88ff7d42</t>
  </si>
  <si>
    <t>04:51</t>
  </si>
  <si>
    <t>https://listenbrainz.org/player/?recording_mbids=c2a8d3de-6ef4-4395-a050-3eaf8488b69b</t>
  </si>
  <si>
    <t>https://listenbrainz.org/player/?recording_mbids=d4c583b8-d25f-452a-8559-43e9e08df702</t>
  </si>
  <si>
    <t>My Heart Stood Still (complete take)</t>
  </si>
  <si>
    <t>https://listenbrainz.org/player/?recording_mbids=f4e4b057-3862-48e2-9e2d-a33d3b85f031</t>
  </si>
  <si>
    <t>My Love Is an April Song</t>
  </si>
  <si>
    <t>05:29.866000</t>
  </si>
  <si>
    <t>https://listenbrainz.org/player/?recording_mbids=b765b2b3-6875-4917-88cf-eacaecb0f7b0</t>
  </si>
  <si>
    <t>One for Helen</t>
  </si>
  <si>
    <t>https://listenbrainz.org/player/?recording_mbids=0e18f7fd-848b-4129-a66c-1d1b23968e54</t>
  </si>
  <si>
    <t>https://listenbrainz.org/player/?recording_mbids=843087d6-9bc6-4b97-9316-96a7bc050a76</t>
  </si>
  <si>
    <t>06:11.933000</t>
  </si>
  <si>
    <t>https://listenbrainz.org/player/?recording_mbids=488da3ef-4617-45fd-a4f9-a3dc11fb4683</t>
  </si>
  <si>
    <t>https://listenbrainz.org/player/?recording_mbids=3da029b5-e980-469d-8bb4-5adfbef332fa</t>
  </si>
  <si>
    <t>Grady Tate</t>
  </si>
  <si>
    <t>Granados</t>
  </si>
  <si>
    <t>https://listenbrainz.org/player/?recording_mbids=ae44f6f1-b3e0-41da-bfc5-f176690c5c4c</t>
  </si>
  <si>
    <t>Orbit (Unless It's You)</t>
  </si>
  <si>
    <t>https://listenbrainz.org/player/?recording_mbids=2a784b20-e68e-4a3b-89a6-b97c89131a6a</t>
  </si>
  <si>
    <t>What Kind of Fool Am I</t>
  </si>
  <si>
    <t>08:31.373000</t>
  </si>
  <si>
    <t>https://listenbrainz.org/player/?recording_mbids=bc0a1edc-171b-4bf1-ab71-030d94ed7ade</t>
  </si>
  <si>
    <t>https://listenbrainz.org/player/?recording_mbids=109ff16f-2ebb-4241-80d8-dedfeaff7256</t>
  </si>
  <si>
    <t>https://listenbrainz.org/player/?recording_mbids=add3b0ac-5926-483b-af0b-676298c4e635</t>
  </si>
  <si>
    <t>California, Here I Come</t>
  </si>
  <si>
    <t>04:35.293000</t>
  </si>
  <si>
    <t>https://listenbrainz.org/player/?recording_mbids=0a6c5b01-8b9a-4cc9-b24b-25161fba3e8c</t>
  </si>
  <si>
    <t>https://listenbrainz.org/player/?recording_mbids=e65101bd-8c17-413f-9d3e-8fbb741cf5f5</t>
  </si>
  <si>
    <t>https://listenbrainz.org/player/?recording_mbids=1be8f248-aa2d-4a38-a31e-1ced68221c27</t>
  </si>
  <si>
    <t>https://listenbrainz.org/player/?recording_mbids=a911b4ff-8c43-491b-9748-e772df616a16</t>
  </si>
  <si>
    <t>Valse (Siciliano in G Minor)</t>
  </si>
  <si>
    <t>https://listenbrainz.org/player/?recording_mbids=9879ce75-d259-4a96-a12d-6696cee8145c</t>
  </si>
  <si>
    <t>04:54.026000</t>
  </si>
  <si>
    <t>https://listenbrainz.org/player/?recording_mbids=dd280ffb-d101-433c-96e9-785d0f79f6d8</t>
  </si>
  <si>
    <t>https://listenbrainz.org/player/?recording_mbids=7f04a724-3fee-47cc-8df3-64397f382aae</t>
  </si>
  <si>
    <t>https://listenbrainz.org/player/?recording_mbids=03fcf9e5-56dd-44f7-b73f-a509be4ca0f1</t>
  </si>
  <si>
    <t>https://listenbrainz.org/player/?recording_mbids=05ed5126-2e4b-4136-a5e3-6fb9afe04110</t>
  </si>
  <si>
    <t>Ernie Furtado</t>
  </si>
  <si>
    <t>Al Beldini</t>
  </si>
  <si>
    <t>04:32.373000</t>
  </si>
  <si>
    <t>https://listenbrainz.org/player/?recording_mbids=1784be16-edda-4bee-b9f1-415df4b04d8f</t>
  </si>
  <si>
    <t>Prelude No. 15 in D-Flat Major</t>
  </si>
  <si>
    <t>https://listenbrainz.org/player/?recording_mbids=231d7924-bfef-43f8-84cb-a90bdc0de8ef</t>
  </si>
  <si>
    <t>The Touch of Your Lips</t>
  </si>
  <si>
    <t>06:22.800000</t>
  </si>
  <si>
    <t>https://listenbrainz.org/player/?recording_mbids=8e554b8a-69a3-4902-bef2-44b9c532dac3</t>
  </si>
  <si>
    <t>https://listenbrainz.org/player/?recording_mbids=d3a0ff0a-10ba-4847-af76-7439f57421c9</t>
  </si>
  <si>
    <t>https://listenbrainz.org/player/?recording_mbids=aeedec6f-4cd8-4377-a416-3dacae53ac18</t>
  </si>
  <si>
    <t>https://listenbrainz.org/player/?recording_mbids=0256a431-a5fa-4dcd-a42f-0aa2d6310b2d</t>
  </si>
  <si>
    <t>https://listenbrainz.org/player/?recording_mbids=03f514ac-94fd-4ee2-bdad-012f6c3cbc26</t>
  </si>
  <si>
    <t>05:15.373000</t>
  </si>
  <si>
    <t>https://listenbrainz.org/player/?recording_mbids=d2f137c7-b31e-46b1-a0a1-8c72c212ec19</t>
  </si>
  <si>
    <t>https://listenbrainz.org/player/?recording_mbids=2f89fc6b-e1ee-4cda-a8e1-4591566fe48c</t>
  </si>
  <si>
    <t>https://listenbrainz.org/player/?recording_mbids=29971f43-6e0c-4ffa-a718-d91a8241b4e7</t>
  </si>
  <si>
    <t>https://listenbrainz.org/player/?recording_mbids=20531312-e208-45c9-a127-55527893770e</t>
  </si>
  <si>
    <t>https://listenbrainz.org/player/?recording_mbids=3093bf39-19f5-4c81-91bd-1e09cc5bb457</t>
  </si>
  <si>
    <t>https://listenbrainz.org/player/?recording_mbids=6efdf545-0330-4457-9702-9506c90cd30e</t>
  </si>
  <si>
    <t>https://listenbrainz.org/player/?recording_mbids=08462a7b-312c-4212-8dd4-9238cc1909bb</t>
  </si>
  <si>
    <t>https://listenbrainz.org/player/?recording_mbids=39ae4336-f40e-48ce-9e1b-bbf86c2653a3</t>
  </si>
  <si>
    <t>Pavane</t>
  </si>
  <si>
    <t>https://listenbrainz.org/player/?recording_mbids=39c25e87-894b-46f6-a221-ee9389877f7f</t>
  </si>
  <si>
    <t>04:43.440000</t>
  </si>
  <si>
    <t>https://listenbrainz.org/player/?recording_mbids=9e2f9585-2cf0-4cca-9194-c6cef7298ef1</t>
  </si>
  <si>
    <t>Always (complete take)</t>
  </si>
  <si>
    <t>https://listenbrainz.org/player/?recording_mbids=4487416d-d1ac-4079-a266-38853539a5b2</t>
  </si>
  <si>
    <t>Elegia</t>
  </si>
  <si>
    <t>https://listenbrainz.org/player/?recording_mbids=b55e112b-5623-4c2f-a026-a9069dca6304</t>
  </si>
  <si>
    <t>https://listenbrainz.org/player/?recording_mbids=d4425d7e-5e98-4c1f-a1a8-9b779340d724</t>
  </si>
  <si>
    <t>Only Child</t>
  </si>
  <si>
    <t>https://listenbrainz.org/player/?recording_mbids=a5cc2389-aeac-44eb-9909-53b96201a0f3</t>
  </si>
  <si>
    <t>Quiet Now</t>
  </si>
  <si>
    <t>06:10.307000</t>
  </si>
  <si>
    <t>https://listenbrainz.org/player/?recording_mbids=4a351847-9843-4ef6-bf84-bc736784ccd1</t>
  </si>
  <si>
    <t>Turn Out the Stars</t>
  </si>
  <si>
    <t>https://listenbrainz.org/player/?recording_mbids=e703b35a-0544-4661-a5aa-75a6b5ea65af</t>
  </si>
  <si>
    <t>https://listenbrainz.org/player/?recording_mbids=a7f750ab-f857-4e9d-bb9d-ffa4a5d02799</t>
  </si>
  <si>
    <t>https://listenbrainz.org/player/?recording_mbids=1e999839-cad1-4e52-8698-e96c0392789a</t>
  </si>
  <si>
    <t>03:16.640000</t>
  </si>
  <si>
    <t>https://listenbrainz.org/player/?recording_mbids=6a3f7799-4e5b-4810-85fa-3f1a1fe7de3b</t>
  </si>
  <si>
    <t>https://listenbrainz.org/player/?recording_mbids=1e605ae7-7772-47e0-909d-7f45bfd9e06b</t>
  </si>
  <si>
    <t>My Bells</t>
  </si>
  <si>
    <t>https://listenbrainz.org/player/?recording_mbids=3ad43ac6-44e8-438b-8e82-45a9782462cc</t>
  </si>
  <si>
    <t>These Things Called Changes</t>
  </si>
  <si>
    <t>https://listenbrainz.org/player/?recording_mbids=a08b2f09-8a08-4dad-99a0-495cb18c66a8</t>
  </si>
  <si>
    <t>https://listenbrainz.org/player/?recording_mbids=92cea91e-15e2-4175-9ef7-33f01be94607</t>
  </si>
  <si>
    <t>Blue Interlude (Prelude in C Minor, Op. 28)</t>
  </si>
  <si>
    <t>https://listenbrainz.org/player/?recording_mbids=eed11019-88d4-423a-acc8-84ab684efa1e</t>
  </si>
  <si>
    <t>https://listenbrainz.org/player/?recording_mbids=0af298a5-d424-4db0-ae22-fa18a54b1e6d</t>
  </si>
  <si>
    <t>https://listenbrainz.org/player/?recording_mbids=1e8155aa-9fd8-446c-a353-1c81dabf1ad4</t>
  </si>
  <si>
    <t>https://listenbrainz.org/player/?recording_mbids=f774a1f1-ad3d-411d-b792-563e1bfab472</t>
  </si>
  <si>
    <t>Santa Claus Is Coming to Town</t>
  </si>
  <si>
    <t>https://listenbrainz.org/player/?recording_mbids=9adb51a4-186d-4003-8cf4-255acd5d1377</t>
  </si>
  <si>
    <t>https://listenbrainz.org/player/?recording_mbids=b786313b-6408-412d-85cd-75c927367853</t>
  </si>
  <si>
    <t>https://listenbrainz.org/player/?recording_mbids=0019bd65-6b54-4680-a913-e86702c580cc</t>
  </si>
  <si>
    <t>The Best of Bill Evans Live</t>
  </si>
  <si>
    <t>04:32.400000</t>
  </si>
  <si>
    <t>https://listenbrainz.org/player/?recording_mbids=1f814ca8-5837-48db-abde-cfc0d70d9a9b</t>
  </si>
  <si>
    <t>05:58.960000</t>
  </si>
  <si>
    <t>https://listenbrainz.org/player/?recording_mbids=68f5699b-1b00-4a4c-b914-56e6e9d70a6f</t>
  </si>
  <si>
    <t>06:02.773000</t>
  </si>
  <si>
    <t>https://listenbrainz.org/player/?recording_mbids=92c16f78-3e69-41dc-9e28-97f96b5ad68c</t>
  </si>
  <si>
    <t>Walkin' Up</t>
  </si>
  <si>
    <t>03:33.440000</t>
  </si>
  <si>
    <t>https://listenbrainz.org/player/?recording_mbids=1cb06074-646b-4b37-b23d-4bde8a4e4cab</t>
  </si>
  <si>
    <t>04:47.360000</t>
  </si>
  <si>
    <t>https://listenbrainz.org/player/?recording_mbids=70c17e89-308c-451f-a336-ffcc3b779782</t>
  </si>
  <si>
    <t>05:32.386000</t>
  </si>
  <si>
    <t>https://listenbrainz.org/player/?recording_mbids=fc6dbef4-7b91-49ee-b003-acca01d833ff</t>
  </si>
  <si>
    <t>https://www.youtube.com/watch?v=5snGcdGh86Q</t>
  </si>
  <si>
    <t>03:22.506000</t>
  </si>
  <si>
    <t>https://listenbrainz.org/player/?recording_mbids=6bead69c-ad54-46cd-8ebf-292c391c8bcd</t>
  </si>
  <si>
    <t>You’re Gonna Hear From Me</t>
  </si>
  <si>
    <t>04:57.373000</t>
  </si>
  <si>
    <t>https://listenbrainz.org/player/?recording_mbids=08aac7d2-ccff-48a8-b707-18aac8f26a5a</t>
  </si>
  <si>
    <t>03:53.066000</t>
  </si>
  <si>
    <t>https://listenbrainz.org/player/?recording_mbids=ec166c8d-6d12-4644-8b98-628868ab50b7</t>
  </si>
  <si>
    <t>https://listenbrainz.org/player/?recording_mbids=a1757738-0ed9-40d3-818e-8cc8e76c5e1c</t>
  </si>
  <si>
    <t>Wrap Your Troubles in Dreams</t>
  </si>
  <si>
    <t>https://listenbrainz.org/player/?recording_mbids=3b4016de-efe2-43bc-a092-efa7b89d2ac6</t>
  </si>
  <si>
    <t>Bill Evans's Finest Hour</t>
  </si>
  <si>
    <t>https://listenbrainz.org/player/?recording_mbids=97f28933-14f9-41f3-a0fa-cff5108e42ff</t>
  </si>
  <si>
    <t>https://listenbrainz.org/player/?recording_mbids=88027ad3-315a-4cb7-88f3-b999b1519e0e</t>
  </si>
  <si>
    <t>https://listenbrainz.org/player/?recording_mbids=6cd5c3bc-bcf8-4784-a1ca-228d4e76c22f</t>
  </si>
  <si>
    <t>https://listenbrainz.org/player/?recording_mbids=770c8da6-c99b-46e9-86dc-46b11403f095</t>
  </si>
  <si>
    <t>https://listenbrainz.org/player/?recording_mbids=a007f3a3-e9be-498b-b87c-f89a6ae4e523</t>
  </si>
  <si>
    <t>Wakin' Up</t>
  </si>
  <si>
    <t>https://listenbrainz.org/player/?recording_mbids=1796f827-1ab0-4bd5-a117-39fd0b62b852</t>
  </si>
  <si>
    <t>The Secret Sessions</t>
  </si>
  <si>
    <t>https://listenbrainz.org/player/?recording_mbids=de9bc34d-8381-46d2-bb43-bb7cdd311826</t>
  </si>
  <si>
    <t>Arnie Wise</t>
  </si>
  <si>
    <t>06:24</t>
  </si>
  <si>
    <t>https://listenbrainz.org/player/?recording_mbids=8d879e60-70a4-40d0-ae2e-83f5a35d7720</t>
  </si>
  <si>
    <t>https://listenbrainz.org/player/?recording_mbids=6e418abb-166c-40f8-9c6f-e67772c24f3c</t>
  </si>
  <si>
    <t>https://listenbrainz.org/player/?recording_mbids=ae41563f-23bd-4916-9aac-9b791418566e</t>
  </si>
  <si>
    <t>Joe Hunt</t>
  </si>
  <si>
    <t>https://listenbrainz.org/player/?recording_mbids=61a8f54b-0590-483c-bfb3-96ccb2e8bc87</t>
  </si>
  <si>
    <t>https://listenbrainz.org/player/?recording_mbids=4f76170a-6ad3-4ac4-9b5a-35cbd35870a2</t>
  </si>
  <si>
    <t>https://listenbrainz.org/player/?recording_mbids=b96c16eb-95f5-4850-aa80-fa56276540c3</t>
  </si>
  <si>
    <t>https://listenbrainz.org/player/?recording_mbids=b85023c3-fdc9-4303-9d40-e7ed99159304</t>
  </si>
  <si>
    <t>https://listenbrainz.org/player/?recording_mbids=58fa0fdd-6a5b-4158-90cf-bf25e4c68be6</t>
  </si>
  <si>
    <t>https://listenbrainz.org/player/?recording_mbids=d9d11616-5c6f-4624-9929-ab5c51d82282</t>
  </si>
  <si>
    <t>https://listenbrainz.org/player/?recording_mbids=6efc47eb-9e0e-428c-9ca0-f9c6a51a7d32</t>
  </si>
  <si>
    <t>https://listenbrainz.org/player/?recording_mbids=d648fa22-1e7c-4874-9951-ebfaa9748bc1</t>
  </si>
  <si>
    <t>Mornin' Glory</t>
  </si>
  <si>
    <t>https://listenbrainz.org/player/?recording_mbids=dd67ea93-9d3a-4092-b73f-046e6786df7f</t>
  </si>
  <si>
    <t>https://listenbrainz.org/player/?recording_mbids=755a65bb-cff4-40fe-a7c2-fa5baa50989e</t>
  </si>
  <si>
    <t>https://listenbrainz.org/player/?recording_mbids=a6dd960e-303c-47c9-91b3-ec444b865a2c</t>
  </si>
  <si>
    <t>05:23</t>
  </si>
  <si>
    <t>https://listenbrainz.org/player/?recording_mbids=a81e96ce-afd5-4992-80eb-4409b8ea7c87</t>
  </si>
  <si>
    <t>https://listenbrainz.org/player/?recording_mbids=66293659-0cfb-42f9-ad62-bd40e2a46257</t>
  </si>
  <si>
    <t>https://listenbrainz.org/player/?recording_mbids=e7237b44-b935-4da5-8864-44b6d278797c</t>
  </si>
  <si>
    <t>https://listenbrainz.org/player/?recording_mbids=3cb1cc74-3733-488f-bc87-d3c8f5cb1a1e</t>
  </si>
  <si>
    <t>https://listenbrainz.org/player/?recording_mbids=11d201da-924d-4997-a312-53e6abd35bfb</t>
  </si>
  <si>
    <t>https://listenbrainz.org/player/?recording_mbids=469a0156-b69d-422b-8342-bda0de3caa46</t>
  </si>
  <si>
    <t>https://listenbrainz.org/player/?recording_mbids=16ce6377-5f87-4e58-ab55-56e1de37a15f</t>
  </si>
  <si>
    <t>https://listenbrainz.org/player/?recording_mbids=ecd4853c-0533-4dfe-bf37-51289900bc74</t>
  </si>
  <si>
    <t>Yesterday I Heard the Rain</t>
  </si>
  <si>
    <t>https://listenbrainz.org/player/?recording_mbids=fadda5c2-3b7c-47ab-8f8b-98a724997014</t>
  </si>
  <si>
    <t>https://listenbrainz.org/player/?recording_mbids=83a4bfe7-e984-4274-9576-7416b445e9bf</t>
  </si>
  <si>
    <t>https://listenbrainz.org/player/?recording_mbids=22fcb4f3-ea39-4897-a9e4-922d614d91c9</t>
  </si>
  <si>
    <t>Airegin</t>
  </si>
  <si>
    <t>04:17</t>
  </si>
  <si>
    <t>https://listenbrainz.org/player/?recording_mbids=513dec37-2c36-4a89-b704-845659ee99bc</t>
  </si>
  <si>
    <t>https://listenbrainz.org/player/?recording_mbids=c183fca5-98ef-40ec-912e-6f3d7a8eb6a6</t>
  </si>
  <si>
    <t>https://listenbrainz.org/player/?recording_mbids=32077a96-21df-440a-b7da-36576d1a4ef0</t>
  </si>
  <si>
    <t>https://listenbrainz.org/player/?recording_mbids=9fbcc1fa-0d1e-4d64-ae47-4a2374094b10</t>
  </si>
  <si>
    <t>My Man's Gone Now</t>
  </si>
  <si>
    <t>https://listenbrainz.org/player/?recording_mbids=dccc6b84-e0b4-4b01-a0b3-92b0964116f2</t>
  </si>
  <si>
    <t>https://listenbrainz.org/player/?recording_mbids=4597bb67-1ca2-463d-ad43-d28a83f61714</t>
  </si>
  <si>
    <t>https://listenbrainz.org/player/?recording_mbids=09549b5e-a426-41ba-a306-401fa228676d</t>
  </si>
  <si>
    <t>https://listenbrainz.org/player/?recording_mbids=bf22366a-553f-4a45-abec-469662ee030f</t>
  </si>
  <si>
    <t>https://listenbrainz.org/player/?recording_mbids=39b45536-f23e-44f3-9a35-99a7fcf3b3a1</t>
  </si>
  <si>
    <t>https://listenbrainz.org/player/?recording_mbids=be032655-03fa-41ca-b560-a41721cbba65</t>
  </si>
  <si>
    <t>https://listenbrainz.org/player/?recording_mbids=fc6788d2-3217-4f55-ba36-884302f65c8f</t>
  </si>
  <si>
    <t>https://listenbrainz.org/player/?recording_mbids=510c98da-e8dc-41eb-b5c6-b858ff307dd7</t>
  </si>
  <si>
    <t>https://listenbrainz.org/player/?recording_mbids=821a2748-9ad9-4b76-a92b-cc4df847ce77</t>
  </si>
  <si>
    <t>https://listenbrainz.org/player/?recording_mbids=3453cfc8-0c28-467a-a89e-b5997cad994d</t>
  </si>
  <si>
    <t>https://listenbrainz.org/player/?recording_mbids=b0743aa8-5100-41da-ba07-b5895224bdef</t>
  </si>
  <si>
    <t>https://listenbrainz.org/player/?recording_mbids=5dbfa755-912c-4a57-8bf5-5514182ab352</t>
  </si>
  <si>
    <t>https://listenbrainz.org/player/?recording_mbids=0bbbcd23-1cc4-4132-877f-7440c9688292</t>
  </si>
  <si>
    <t>Five (theme)</t>
  </si>
  <si>
    <t>https://listenbrainz.org/player/?recording_mbids=d666d988-c24c-4b41-97e2-390e6f4baf28</t>
  </si>
  <si>
    <t>https://listenbrainz.org/player/?recording_mbids=513be259-176c-4d2f-9226-6c05e46a813a</t>
  </si>
  <si>
    <t>Midnight Mood</t>
  </si>
  <si>
    <t>https://listenbrainz.org/player/?recording_mbids=f417c503-d3e0-4417-81d5-67456f888529</t>
  </si>
  <si>
    <t>https://listenbrainz.org/player/?recording_mbids=db5168ed-6247-479c-b1e4-e25b962c57f9</t>
  </si>
  <si>
    <t>https://listenbrainz.org/player/?recording_mbids=2fdd1f63-fbf7-4097-928a-390198117ce6</t>
  </si>
  <si>
    <t>06:46</t>
  </si>
  <si>
    <t>https://listenbrainz.org/player/?recording_mbids=d716f6d7-4690-48de-85e5-f80e10b5f559</t>
  </si>
  <si>
    <t>https://listenbrainz.org/player/?recording_mbids=339bd9d9-e93a-4cdd-9141-0e7cd679940e</t>
  </si>
  <si>
    <t>https://listenbrainz.org/player/?recording_mbids=c9d9a959-1d0a-4893-8378-c3cbbca67c53</t>
  </si>
  <si>
    <t>https://listenbrainz.org/player/?recording_mbids=5244d552-cc68-44a7-b981-d9746ac4d061</t>
  </si>
  <si>
    <t>https://listenbrainz.org/player/?recording_mbids=3b0f1033-3d87-453f-95e4-3ea6301ecfcb</t>
  </si>
  <si>
    <t>https://listenbrainz.org/player/?recording_mbids=6134eaf6-706b-44f7-a0d9-1455d0f0fabf</t>
  </si>
  <si>
    <t>https://listenbrainz.org/player/?recording_mbids=0f4c5c58-0084-4be5-b30e-3fc0c9dca825</t>
  </si>
  <si>
    <t>What Are You Doing the Rest of Your Life?</t>
  </si>
  <si>
    <t>https://listenbrainz.org/player/?recording_mbids=14d42dfd-cf2b-4981-8f8d-cf266ac33890</t>
  </si>
  <si>
    <t>https://listenbrainz.org/player/?recording_mbids=25f1efe9-316b-498f-a364-491f99abeec3</t>
  </si>
  <si>
    <t>John Dentz</t>
  </si>
  <si>
    <t>https://listenbrainz.org/player/?recording_mbids=d3226c84-2e2e-4e75-a6d2-62ed24e65f3c</t>
  </si>
  <si>
    <t>https://listenbrainz.org/player/?recording_mbids=6475ef19-7de5-4a0c-a84e-7efc89b1e13b</t>
  </si>
  <si>
    <t>https://listenbrainz.org/player/?recording_mbids=cc85a9bf-15aa-485a-8f65-790a2c3795af</t>
  </si>
  <si>
    <t>https://listenbrainz.org/player/?recording_mbids=c545d65c-7345-4e44-9ce4-fd9a788a3f42</t>
  </si>
  <si>
    <t>https://listenbrainz.org/player/?recording_mbids=1301ec18-e641-4f47-93d3-d21e2a6b4e54</t>
  </si>
  <si>
    <t>Eliot Zigmund</t>
  </si>
  <si>
    <t>Sugar Plum</t>
  </si>
  <si>
    <t>https://listenbrainz.org/player/?recording_mbids=abd48629-99a9-4bbf-a9eb-5e7f7710d3f4</t>
  </si>
  <si>
    <t>https://listenbrainz.org/player/?recording_mbids=f14002e2-ed25-48fb-8612-ae8cb4ff46d3</t>
  </si>
  <si>
    <t>https://listenbrainz.org/player/?recording_mbids=64e06aef-ffa2-4900-aba5-d1e89366349d</t>
  </si>
  <si>
    <t>https://listenbrainz.org/player/?recording_mbids=251a7d4d-b7e7-4a12-9360-b7b7e3a15064</t>
  </si>
  <si>
    <t>https://listenbrainz.org/player/?recording_mbids=5bd7a619-3e72-4358-b582-91aa496a7c7f</t>
  </si>
  <si>
    <t>https://listenbrainz.org/player/?recording_mbids=659ab7d3-7830-452b-9461-36df415074a5</t>
  </si>
  <si>
    <t>https://listenbrainz.org/player/?recording_mbids=4a1cf9fa-9a6d-434e-b8a6-29a1ebf18626</t>
  </si>
  <si>
    <t>https://listenbrainz.org/player/?recording_mbids=51b7a7c6-4d65-4e02-890a-e1c00d1c5495</t>
  </si>
  <si>
    <t>https://listenbrainz.org/player/?recording_mbids=09fa730d-8fb4-4c9f-a6f1-8ab949f7d04f</t>
  </si>
  <si>
    <t>https://listenbrainz.org/player/?recording_mbids=8d1e5c5b-47ba-44c6-bfde-e15783f18203</t>
  </si>
  <si>
    <t>https://listenbrainz.org/player/?recording_mbids=24c6f849-805b-49e6-8544-38c94af16cd1</t>
  </si>
  <si>
    <t>https://listenbrainz.org/player/?recording_mbids=ac9d40ed-7fe6-4cb1-bb24-8fe975e61b47</t>
  </si>
  <si>
    <t>https://listenbrainz.org/player/?recording_mbids=e02b8507-1129-410e-a5ff-bf3dcc67a058</t>
  </si>
  <si>
    <t>https://listenbrainz.org/player/?recording_mbids=47194c01-182e-4b23-81a0-5e1530c07f4c</t>
  </si>
  <si>
    <t>The Shadow of Your Smile</t>
  </si>
  <si>
    <t>https://listenbrainz.org/player/?recording_mbids=56912c55-5217-49ec-b3e6-a1e4edfb666f</t>
  </si>
  <si>
    <t>https://listenbrainz.org/player/?recording_mbids=b6ce2ab7-ffd0-4b78-9d45-07c794a97019</t>
  </si>
  <si>
    <t>https://listenbrainz.org/player/?recording_mbids=a152b52b-37bb-4110-82ca-a4e76517ac3c</t>
  </si>
  <si>
    <t>https://listenbrainz.org/player/?recording_mbids=ccf47196-c9ba-47c6-a88d-ad5c93fcd53f</t>
  </si>
  <si>
    <t>https://listenbrainz.org/player/?recording_mbids=a4a789e9-1cbe-43d8-a984-6e331eae875c</t>
  </si>
  <si>
    <t>https://listenbrainz.org/player/?recording_mbids=7a0d7298-693d-460b-a244-07099a3564bc</t>
  </si>
  <si>
    <t>https://listenbrainz.org/player/?recording_mbids=5897170c-3c2a-420d-baa4-942ddf2098ed</t>
  </si>
  <si>
    <t>https://listenbrainz.org/player/?recording_mbids=db592238-f93e-46a3-a869-9506e1498767</t>
  </si>
  <si>
    <t>https://listenbrainz.org/player/?recording_mbids=014c45d6-21af-4b78-ade8-d85fab56a5d5</t>
  </si>
  <si>
    <t>https://listenbrainz.org/player/?recording_mbids=909f06c3-2088-4df3-9e4f-dfb81d825c00</t>
  </si>
  <si>
    <t>https://listenbrainz.org/player/?recording_mbids=941b3c84-8cca-408e-a25e-c13de9d2934e</t>
  </si>
  <si>
    <t>https://listenbrainz.org/player/?recording_mbids=1e0c713d-c2e1-498f-9b27-4cac77b0acb6</t>
  </si>
  <si>
    <t>https://listenbrainz.org/player/?recording_mbids=2d812c13-de5e-400a-a3a1-6688aebe951e</t>
  </si>
  <si>
    <t>https://listenbrainz.org/player/?recording_mbids=f9cc4410-fb83-4a3c-a1ff-4e47623228d8</t>
  </si>
  <si>
    <t>https://listenbrainz.org/player/?recording_mbids=22bfb870-ce35-4210-b056-ed17e3423ac4</t>
  </si>
  <si>
    <t>https://listenbrainz.org/player/?recording_mbids=8863baa9-8574-4b44-aaa3-3fb7596bc110</t>
  </si>
  <si>
    <t>https://listenbrainz.org/player/?recording_mbids=5e4ef863-a974-49a2-b2c4-081309116a97</t>
  </si>
  <si>
    <t>https://listenbrainz.org/player/?recording_mbids=9b4854a7-5344-46de-b582-2945f89aa847</t>
  </si>
  <si>
    <t>https://listenbrainz.org/player/?recording_mbids=63c75815-e9f8-4ba3-aa53-6ef3ac372118</t>
  </si>
  <si>
    <t>https://listenbrainz.org/player/?recording_mbids=982faf63-cac1-4f80-8942-70470aa8aa96</t>
  </si>
  <si>
    <t>https://listenbrainz.org/player/?recording_mbids=64dcd851-1d02-4677-8b72-e18221f89f68</t>
  </si>
  <si>
    <t>https://listenbrainz.org/player/?recording_mbids=6449cdd7-667b-486d-b938-d6df9c70ddca</t>
  </si>
  <si>
    <t>https://listenbrainz.org/player/?recording_mbids=17aad6e9-17a5-4387-a715-fdd63f9f3253</t>
  </si>
  <si>
    <t>The Best of Bill Evans on Verve</t>
  </si>
  <si>
    <t>04:50.906000</t>
  </si>
  <si>
    <t>https://listenbrainz.org/player/?recording_mbids=bd0b0156-3e43-4831-b2cd-1dae6e33a74d</t>
  </si>
  <si>
    <t>At the Montreux Jazz Festival</t>
  </si>
  <si>
    <t>https://listenbrainz.org/player/?recording_mbids=94d467a6-4cd0-416e-aa05-66addb8d648f</t>
  </si>
  <si>
    <t>01:53</t>
  </si>
  <si>
    <t>https://www.youtube.com/watch?v=qa6maJrd3xw</t>
  </si>
  <si>
    <t>A Sleepin’ Bee</t>
  </si>
  <si>
    <t>https://listenbrainz.org/player/?recording_mbids=b3e732de-6e41-4d48-ab7d-87a086dde253</t>
  </si>
  <si>
    <t>https://listenbrainz.org/player/?recording_mbids=4085d1b1-9cbf-48a6-b4da-186dc81a8dc4</t>
  </si>
  <si>
    <t>https://listenbrainz.org/player/?recording_mbids=ab8d6c9b-06e4-4746-b8f6-3c4fda003bf0</t>
  </si>
  <si>
    <t>Walkin’ Up</t>
  </si>
  <si>
    <t>https://listenbrainz.org/player/?recording_mbids=61e9fe5c-59e6-4c4d-8f35-cf756aec2ac5</t>
  </si>
  <si>
    <t>Some Other Time: The Lost Session From the Black Forest</t>
  </si>
  <si>
    <t>https://listenbrainz.org/player/?recording_mbids=0bd17318-9115-4dd6-af96-f523ee9c85f6</t>
  </si>
  <si>
    <t>03:34.626000</t>
  </si>
  <si>
    <t>https://listenbrainz.org/player/?recording_mbids=b8288e9d-fda5-4618-a507-523eca99e799</t>
  </si>
  <si>
    <t>https://listenbrainz.org/player/?recording_mbids=7fe01c10-6056-4ea2-83cb-fce9d4eb5f9f</t>
  </si>
  <si>
    <t>04:12.586000</t>
  </si>
  <si>
    <t>https://listenbrainz.org/player/?recording_mbids=cddc4839-9648-4cb3-8d01-40895cee0558</t>
  </si>
  <si>
    <t>04:53.640000</t>
  </si>
  <si>
    <t>https://listenbrainz.org/player/?recording_mbids=092c4620-cf78-4f64-a874-8c6c229ead62</t>
  </si>
  <si>
    <t>https://listenbrainz.org/player/?recording_mbids=90f58fa4-52e6-4baf-9e28-bb1326db5798</t>
  </si>
  <si>
    <t>https://listenbrainz.org/player/?recording_mbids=bc83dbc0-41b6-445f-9c20-98860890eba8</t>
  </si>
  <si>
    <t>It’s All Right With Me (incomplete)</t>
  </si>
  <si>
    <t>https://listenbrainz.org/player/?recording_mbids=02eeb346-e1e3-4749-b458-eee7535ecffa</t>
  </si>
  <si>
    <t>https://listenbrainz.org/player/?recording_mbids=e8f082c7-f746-4f40-b5a6-14d89947117c</t>
  </si>
  <si>
    <t>02:53.893000</t>
  </si>
  <si>
    <t>https://listenbrainz.org/player/?recording_mbids=53b10426-6b74-4bfb-bade-c47b65590c25</t>
  </si>
  <si>
    <t>04:00.200000</t>
  </si>
  <si>
    <t>https://listenbrainz.org/player/?recording_mbids=597be228-4b30-4d1b-909d-dbe4fb57d937</t>
  </si>
  <si>
    <t>https://listenbrainz.org/player/?recording_mbids=68979efd-02c8-4afe-aa35-750641474231</t>
  </si>
  <si>
    <t>04:36.666000</t>
  </si>
  <si>
    <t>https://listenbrainz.org/player/?recording_mbids=e580f47d-99f6-4955-bf73-fcd421609a69</t>
  </si>
  <si>
    <t>https://listenbrainz.org/player/?recording_mbids=7e8112aa-7274-46fc-9b41-5c6af74839ad</t>
  </si>
  <si>
    <t>https://listenbrainz.org/player/?recording_mbids=91a64c06-a5fb-4ebc-b982-6b3bbb86e72e</t>
  </si>
  <si>
    <t>https://listenbrainz.org/player/?recording_mbids=359a26d8-91fd-4e11-9c6e-988fb884e775</t>
  </si>
  <si>
    <t>https://listenbrainz.org/player/?recording_mbids=f0f5dfc0-95be-49d8-8275-4ced3aa762dc</t>
  </si>
  <si>
    <t>Lover Man (Oh, Where Can You Be?)</t>
  </si>
  <si>
    <t>03:51.640000</t>
  </si>
  <si>
    <t>https://listenbrainz.org/player/?recording_mbids=a4a59778-c7cb-44b5-9a18-8f6bbfc56b89</t>
  </si>
  <si>
    <t>These Foolish Things</t>
  </si>
  <si>
    <t>04:14</t>
  </si>
  <si>
    <t>https://listenbrainz.org/player/?recording_mbids=7c61d911-2d8d-460d-9261-3734de4abf69</t>
  </si>
  <si>
    <t>You’re Gonna Hear From Me (alternate take)</t>
  </si>
  <si>
    <t>https://listenbrainz.org/player/?recording_mbids=32729f8c-3e26-4839-b145-19cf41f2642d</t>
  </si>
  <si>
    <t>https://listenbrainz.org/player/?recording_mbids=1a711281-a815-40c4-bade-24c8d65855c9</t>
  </si>
  <si>
    <t>Live at Ronnie Scotts</t>
  </si>
  <si>
    <t>https://listenbrainz.org/player/?recording_mbids=3ca86fb3-c08c-42a8-877c-681448a74295</t>
  </si>
  <si>
    <t>05:49</t>
  </si>
  <si>
    <t>https://listenbrainz.org/player/?recording_mbids=bc12bccb-c363-4855-afa1-86ba3d6d642d</t>
  </si>
  <si>
    <t>You’re Gonna Hear From Me (version 1)</t>
  </si>
  <si>
    <t>https://listenbrainz.org/player/?recording_mbids=f19dcff1-b182-4b9a-a49c-10e9d6410e55</t>
  </si>
  <si>
    <t>https://listenbrainz.org/player/?recording_mbids=324484cd-9410-4857-878d-fad0d95dbf9c</t>
  </si>
  <si>
    <t>https://listenbrainz.org/player/?recording_mbids=2358fb2b-c0f3-4d9b-9eec-6e3f19560b9d</t>
  </si>
  <si>
    <t>https://listenbrainz.org/player/?recording_mbids=d8a4785e-6cc5-44b1-91a3-336bcede6418</t>
  </si>
  <si>
    <t>https://listenbrainz.org/player/?recording_mbids=182d357c-32d2-4636-96f9-dd99890d42d9</t>
  </si>
  <si>
    <t>https://listenbrainz.org/player/?recording_mbids=5da83332-62b9-4d14-8ea1-70e1fcd4b511</t>
  </si>
  <si>
    <t>https://listenbrainz.org/player/?recording_mbids=9f7f5f51-2276-4a28-a28f-393658cb4737</t>
  </si>
  <si>
    <t>You’re Gonna Hear From Me (version 2)</t>
  </si>
  <si>
    <t>03:21</t>
  </si>
  <si>
    <t>https://listenbrainz.org/player/?recording_mbids=08210253-260e-4c65-89ef-2d1386d3f168</t>
  </si>
  <si>
    <t>Emily (version 1)</t>
  </si>
  <si>
    <t>https://listenbrainz.org/player/?recording_mbids=77ae78ce-9af9-4b66-acc0-4620254c958b</t>
  </si>
  <si>
    <t>05:01</t>
  </si>
  <si>
    <t>https://listenbrainz.org/player/?recording_mbids=435e3a18-9a3f-4c88-b98f-81053d184c63</t>
  </si>
  <si>
    <t>Emily (version 2)</t>
  </si>
  <si>
    <t>https://listenbrainz.org/player/?recording_mbids=e4680839-044d-4ad3-b152-86ad9341d56c</t>
  </si>
  <si>
    <t>https://listenbrainz.org/player/?recording_mbids=e9df52fc-0012-42dc-8956-2cc2c37343a3</t>
  </si>
  <si>
    <t>https://listenbrainz.org/player/?recording_mbids=26e78bea-e363-4c87-a802-24b02e8ec96c</t>
  </si>
  <si>
    <t>https://listenbrainz.org/player/?recording_mbids=cfeb795c-898c-45bb-a3fc-7acebfc1272e</t>
  </si>
  <si>
    <t>https://listenbrainz.org/player/?recording_mbids=be41383e-bb0b-413c-95d7-207c24202e7f</t>
  </si>
  <si>
    <t>https://listenbrainz.org/player/?recording_mbids=79d340cb-c4f6-4620-8936-f3ffeb03fe27</t>
  </si>
  <si>
    <t>https://listenbrainz.org/player/?recording_mbids=37c7b9e2-438f-4ffd-a2bb-71708982d2f2</t>
  </si>
  <si>
    <t>https://listenbrainz.org/player/?recording_mbids=50ade938-b8b7-4899-aec5-a12dd4053fdb</t>
  </si>
  <si>
    <t>Another Time - The Hilversum Concert</t>
  </si>
  <si>
    <t>https://listenbrainz.org/player/?recording_mbids=ed653c5d-b6b4-4946-8425-b832dfb05fb8</t>
  </si>
  <si>
    <t>https://listenbrainz.org/player/?recording_mbids=d0344842-cfd8-4f3e-9ba3-c2f67fa40cb0</t>
  </si>
  <si>
    <t>https://listenbrainz.org/player/?recording_mbids=ed971568-8321-49bf-9662-aeb8df6dc124</t>
  </si>
  <si>
    <t>https://listenbrainz.org/player/?recording_mbids=89d1e6cb-a266-4fbd-bf1b-78970d303570</t>
  </si>
  <si>
    <t>https://listenbrainz.org/player/?recording_mbids=49966de1-5e00-425c-84d5-a3a464b3aeda</t>
  </si>
  <si>
    <t>https://listenbrainz.org/player/?recording_mbids=8fce94b9-9875-405d-9c5c-86a348f3fc7e</t>
  </si>
  <si>
    <t>https://listenbrainz.org/player/?recording_mbids=d9368088-3e02-454b-b9ff-13d50384fa8b</t>
  </si>
  <si>
    <t>https://listenbrainz.org/player/?recording_mbids=e3a24b59-114e-4163-aa05-e71f582f5098</t>
  </si>
  <si>
    <t>https://listenbrainz.org/player/?recording_mbids=df6b4452-35ce-4017-96ed-2b478f03c5ef</t>
  </si>
  <si>
    <t>bootleg audio (bill evans was 'outraged' that this material was released on a bootleg japanese label, reportedly)</t>
  </si>
  <si>
    <t>https://listenbrainz.org/player/?recording_mbids=85b8621e-33b2-4ec9-804d-2f6acc31b013</t>
  </si>
  <si>
    <t>05:31</t>
  </si>
  <si>
    <t>https://listenbrainz.org/player/?recording_mbids=29fbdd1a-e96e-4db1-ad84-cb15715a03cc</t>
  </si>
  <si>
    <t>Who Can I Turn To</t>
  </si>
  <si>
    <t>https://listenbrainz.org/player/?recording_mbids=c21e119c-9bc7-4fe1-991a-82bda6832b98</t>
  </si>
  <si>
    <t>https://listenbrainz.org/player/?recording_mbids=7eafb4d5-4f39-4695-8459-5dff7f73b6b6</t>
  </si>
  <si>
    <t>https://listenbrainz.org/player/?recording_mbids=8642c5d2-eac4-4d2b-83a5-7c20dba83a15</t>
  </si>
  <si>
    <t>https://listenbrainz.org/player/?recording_mbids=60db2162-4814-47e7-9b06-ac31acc73618</t>
  </si>
  <si>
    <t>https://listenbrainz.org/player/?recording_mbids=83697e84-4dd0-4dab-b0a1-917703986722</t>
  </si>
  <si>
    <t>https://listenbrainz.org/player/?recording_mbids=99f9d41b-a374-4645-a09d-06ac0044cd57</t>
  </si>
  <si>
    <t>06:52</t>
  </si>
  <si>
    <t>https://listenbrainz.org/player/?recording_mbids=3ef5652b-6880-42eb-817f-36e3be565b68</t>
  </si>
  <si>
    <t>Live at Art D'Lugoff's: Top of the Gate</t>
  </si>
  <si>
    <t>https://listenbrainz.org/player/?recording_mbids=f9fa0f9b-b3d7-4f59-a376-54fc83d42e80</t>
  </si>
  <si>
    <t>https://www.youtube.com/watch?v=fr8FzcAD5So</t>
  </si>
  <si>
    <t>bass: r, drums: l</t>
  </si>
  <si>
    <t>04:48</t>
  </si>
  <si>
    <t>https://listenbrainz.org/player/?recording_mbids=43d1c693-92c7-43d5-a655-50fe34a1d5da</t>
  </si>
  <si>
    <t>Emily (alternate version)</t>
  </si>
  <si>
    <t>https://listenbrainz.org/player/?recording_mbids=787dba5c-2486-48e4-9439-95b04628599b</t>
  </si>
  <si>
    <t>https://listenbrainz.org/player/?recording_mbids=7feb8294-4aaf-4979-890f-62aa3c6cd52e</t>
  </si>
  <si>
    <t>https://listenbrainz.org/player/?recording_mbids=be609bdf-adcb-4774-8c80-ba34ed033a69</t>
  </si>
  <si>
    <t>https://listenbrainz.org/player/?recording_mbids=2342aa73-7950-49a3-8f86-85a72dc91996</t>
  </si>
  <si>
    <t>https://listenbrainz.org/player/?recording_mbids=26ead94d-a149-455c-b1e2-95497ba2fc8a</t>
  </si>
  <si>
    <t>Round Midnight (alternate version)</t>
  </si>
  <si>
    <t>https://listenbrainz.org/player/?recording_mbids=a0fc4e3d-1eca-4086-8e46-bda20119b40a</t>
  </si>
  <si>
    <t>https://listenbrainz.org/player/?recording_mbids=5fee1702-be8e-4000-8228-ba9735df5ccf</t>
  </si>
  <si>
    <t>https://listenbrainz.org/player/?recording_mbids=f97bb182-6d5f-4eed-9b31-6ca76538f5b8</t>
  </si>
  <si>
    <t>https://listenbrainz.org/player/?recording_mbids=945aecf5-f1fb-492a-a286-d92010f033c5</t>
  </si>
  <si>
    <t>https://listenbrainz.org/player/?recording_mbids=b823bfb9-e4d3-4ae0-835c-92046d3bd132</t>
  </si>
  <si>
    <t>https://listenbrainz.org/player/?recording_mbids=b99834ec-f8ba-4622-bb6d-ea27d84e2f76</t>
  </si>
  <si>
    <t>https://listenbrainz.org/player/?recording_mbids=fb8144ef-ede8-42ec-b8d4-04a2acd6bdb8</t>
  </si>
  <si>
    <t>https://listenbrainz.org/player/?recording_mbids=843ddcb3-d50e-4b80-801c-78c178529a84</t>
  </si>
  <si>
    <t>Here’s That Rainy Day</t>
  </si>
  <si>
    <t>https://listenbrainz.org/player/?recording_mbids=c71d8bc5-b9ec-46a2-987b-5b6831f24544</t>
  </si>
  <si>
    <t>https://listenbrainz.org/player/?recording_mbids=6fb1e9d3-ebcb-4fb0-8d8f-14277900e95a</t>
  </si>
  <si>
    <t>A Jazz Hour With Bill Evans: Autumn Leaves</t>
  </si>
  <si>
    <t>05:24.133000</t>
  </si>
  <si>
    <t>https://listenbrainz.org/player/?recording_mbids=98839556-6821-4b7b-8132-aeecd93aea84</t>
  </si>
  <si>
    <t>05:45.840000</t>
  </si>
  <si>
    <t>https://listenbrainz.org/player/?recording_mbids=f47d7f6a-67f8-4ba2-a0b2-7fb2c85cb352</t>
  </si>
  <si>
    <t>05:06.893000</t>
  </si>
  <si>
    <t>https://listenbrainz.org/player/?recording_mbids=e8bb252c-2ad7-402e-b5ed-230adc2fb7c7</t>
  </si>
  <si>
    <t>Sleeping Bee</t>
  </si>
  <si>
    <t>04:47.466000</t>
  </si>
  <si>
    <t>https://listenbrainz.org/player/?recording_mbids=bf3353d1-8352-490c-9e63-df721cb0ebf6</t>
  </si>
  <si>
    <t>What Are You Doing the Rest of Your Life</t>
  </si>
  <si>
    <t>05:33.800000</t>
  </si>
  <si>
    <t>https://listenbrainz.org/player/?recording_mbids=3052f474-61ca-4968-8a30-cb28b6a35e52</t>
  </si>
  <si>
    <t>Twelve Tone Tune</t>
  </si>
  <si>
    <t>07:36.600000</t>
  </si>
  <si>
    <t>https://listenbrainz.org/player/?recording_mbids=a8ce2fd7-5d6c-4231-973c-10a40b8f5d4c</t>
  </si>
  <si>
    <t>08:42.600000</t>
  </si>
  <si>
    <t>https://listenbrainz.org/player/?recording_mbids=1788ff32-e4dd-4791-9a8a-275fb0370074</t>
  </si>
  <si>
    <t>04:17.106000</t>
  </si>
  <si>
    <t>https://listenbrainz.org/player/?recording_mbids=7e361932-46c1-4275-9819-dddaa85dafa4</t>
  </si>
  <si>
    <t>04:55.360000</t>
  </si>
  <si>
    <t>https://listenbrainz.org/player/?recording_mbids=17380f52-baff-42b7-ad74-b532e655a4c7</t>
  </si>
  <si>
    <t>06:47.240000</t>
  </si>
  <si>
    <t>https://listenbrainz.org/player/?recording_mbids=baa330b7-e488-4275-9095-2e1429c00b92</t>
  </si>
  <si>
    <t>05:16.334000</t>
  </si>
  <si>
    <t>https://listenbrainz.org/player/?recording_mbids=82ee8e68-ded5-49e9-bdae-c92947656c9f</t>
  </si>
  <si>
    <t>Evans in England</t>
  </si>
  <si>
    <t>https://listenbrainz.org/player/?recording_mbids=d66bd275-f3ac-45b8-bdd8-60045917d694</t>
  </si>
  <si>
    <t>bootleg (gross) audio</t>
  </si>
  <si>
    <t>09:44</t>
  </si>
  <si>
    <t>https://listenbrainz.org/player/?recording_mbids=6985dd46-7800-4642-814d-482d819b68e5</t>
  </si>
  <si>
    <t>https://listenbrainz.org/player/?recording_mbids=7bc6d9df-36ea-4fe0-9999-f4c5e9b78ae9</t>
  </si>
  <si>
    <t>https://listenbrainz.org/player/?recording_mbids=7aed96a0-19d2-43bd-889b-e96a3efa297d</t>
  </si>
  <si>
    <t>https://listenbrainz.org/player/?recording_mbids=85a8263e-3cbb-48c4-af3a-f4ceaad97263</t>
  </si>
  <si>
    <t>https://listenbrainz.org/player/?recording_mbids=f79415cd-1029-4bc2-a8f2-c41021b646b9</t>
  </si>
  <si>
    <t>https://listenbrainz.org/player/?recording_mbids=663f7cfd-fbcd-44f2-a677-f21055a0cae5</t>
  </si>
  <si>
    <t>02:39</t>
  </si>
  <si>
    <t>https://listenbrainz.org/player/?recording_mbids=29d966c7-877c-40de-a8d1-5d83b76f7000</t>
  </si>
  <si>
    <t>https://listenbrainz.org/player/?recording_mbids=8608bb56-b6e6-490e-bab7-d416e316af80</t>
  </si>
  <si>
    <t>https://listenbrainz.org/player/?recording_mbids=7e4067c5-f9b2-4105-8175-540cbd507746</t>
  </si>
  <si>
    <t>https://listenbrainz.org/player/?recording_mbids=58bfffd4-c3b8-498a-9577-761aa99abbf7</t>
  </si>
  <si>
    <t>The Two Lonely People</t>
  </si>
  <si>
    <t>08:07</t>
  </si>
  <si>
    <t>https://listenbrainz.org/player/?recording_mbids=ee7f9403-6b25-4d13-aea1-0e98fb6dab4a</t>
  </si>
  <si>
    <t>https://listenbrainz.org/player/?recording_mbids=78bf3a23-0108-46a3-a1b5-cbf316f0ff8c</t>
  </si>
  <si>
    <t>https://listenbrainz.org/player/?recording_mbids=f13f63d1-9a72-46f2-a75f-64acf4409f33</t>
  </si>
  <si>
    <t>So What</t>
  </si>
  <si>
    <t>https://listenbrainz.org/player/?recording_mbids=21995ed3-2ba4-4a79-888b-640eb0564db7</t>
  </si>
  <si>
    <t>https://listenbrainz.org/player/?recording_mbids=4bfbf101-1cc6-4b90-b2c9-b8c971fde50e</t>
  </si>
  <si>
    <t>https://listenbrainz.org/player/?recording_mbids=f3dde653-a8b4-464e-aedb-0f64b6bb3283</t>
  </si>
  <si>
    <t>Jazzhouse</t>
  </si>
  <si>
    <t>https://listenbrainz.org/player/?recording_mbids=29cee7e1-f0a4-4ee0-be3b-ad1129933c7a</t>
  </si>
  <si>
    <t>01:29</t>
  </si>
  <si>
    <t>https://www.youtube.com/watch?v=Oto7EzJb9OU</t>
  </si>
  <si>
    <t>in corpus already, with annotations</t>
  </si>
  <si>
    <t>04:05.400000</t>
  </si>
  <si>
    <t>https://listenbrainz.org/player/?recording_mbids=4698ea14-d55d-44aa-ac0a-a1f43a28ae0a</t>
  </si>
  <si>
    <t>Good Bye</t>
  </si>
  <si>
    <t>03:52.560000</t>
  </si>
  <si>
    <t>https://listenbrainz.org/player/?recording_mbids=9b0d41bf-7520-4b6b-b217-947fca1c1824</t>
  </si>
  <si>
    <t>05:48.600000</t>
  </si>
  <si>
    <t>https://listenbrainz.org/player/?recording_mbids=d37a44f8-a01f-4b20-8f28-2f98b276cb21</t>
  </si>
  <si>
    <t>03:14.600000</t>
  </si>
  <si>
    <t>https://listenbrainz.org/player/?recording_mbids=a6876f57-510d-45b1-a6b6-3e1150298cef</t>
  </si>
  <si>
    <t>Sleepin' Bee</t>
  </si>
  <si>
    <t>04:33.133000</t>
  </si>
  <si>
    <t>https://listenbrainz.org/player/?recording_mbids=5a2f7f8a-5697-46f8-a128-c88dd3306245</t>
  </si>
  <si>
    <t>03:51.533000</t>
  </si>
  <si>
    <t>https://listenbrainz.org/player/?recording_mbids=db2efb8a-011f-4c46-a45a-5461be47a3c2</t>
  </si>
  <si>
    <t>05:46.666000</t>
  </si>
  <si>
    <t>https://listenbrainz.org/player/?recording_mbids=2892c267-86d0-461f-ae26-75508b7be383</t>
  </si>
  <si>
    <t>Five (Theme)</t>
  </si>
  <si>
    <t>02:27.507000</t>
  </si>
  <si>
    <t>https://listenbrainz.org/player/?recording_mbids=dc6f1adf-e4dc-4263-88f1-bf8c8df5679b</t>
  </si>
  <si>
    <t>03:04.560000</t>
  </si>
  <si>
    <t>https://listenbrainz.org/player/?recording_mbids=54f80a97-fd99-4db8-aabe-a2363dec8928</t>
  </si>
  <si>
    <t>06:24.933000</t>
  </si>
  <si>
    <t>https://listenbrainz.org/player/?recording_mbids=ab235479-0b6c-4bc9-9533-44497aeb64ab</t>
  </si>
  <si>
    <t>05:31.240000</t>
  </si>
  <si>
    <t>https://listenbrainz.org/player/?recording_mbids=94e978bc-4636-4af5-a356-03306129bdcc</t>
  </si>
  <si>
    <t>09:05.093000</t>
  </si>
  <si>
    <t>https://listenbrainz.org/player/?recording_mbids=d96b0901-e29c-41cd-9ea0-d2a3d7c58e76</t>
  </si>
  <si>
    <t>05:04.333000</t>
  </si>
  <si>
    <t>https://listenbrainz.org/player/?recording_mbids=384781e8-c167-4f65-95a8-fa5c90796ab4</t>
  </si>
  <si>
    <t>06:25.573000</t>
  </si>
  <si>
    <t>https://listenbrainz.org/player/?recording_mbids=59fa2d47-acd1-4548-aeb7-05ab4d0f9445</t>
  </si>
  <si>
    <t>05:03.666000</t>
  </si>
  <si>
    <t>https://listenbrainz.org/player/?recording_mbids=ea48b0a5-0e5d-4dcb-a9a7-b50e52dab1f2</t>
  </si>
  <si>
    <t>05:52.506000</t>
  </si>
  <si>
    <t>https://listenbrainz.org/player/?recording_mbids=f48fa3a7-deb3-4905-af93-873f70602905</t>
  </si>
  <si>
    <t>The Bill Evans Album</t>
  </si>
  <si>
    <t>https://listenbrainz.org/player/?recording_mbids=5ad284e9-cacb-4477-be08-b65e11c4271a</t>
  </si>
  <si>
    <t>06:14</t>
  </si>
  <si>
    <t>https://listenbrainz.org/player/?recording_mbids=009253f4-1501-4eba-af8d-165fcf72c7c3</t>
  </si>
  <si>
    <t>https://listenbrainz.org/player/?recording_mbids=f7a9dd75-563a-40cf-bd48-f74b37c9f562</t>
  </si>
  <si>
    <t>https://listenbrainz.org/player/?recording_mbids=04806c50-9979-432a-ac90-785c04fc17a0</t>
  </si>
  <si>
    <t>T.T.T. (Twelve Tone Tune)</t>
  </si>
  <si>
    <t>https://listenbrainz.org/player/?recording_mbids=360d7a67-b8ff-4002-8c5a-e5d87b74c214</t>
  </si>
  <si>
    <t>https://www.youtube.com/watch?v=8dARRp9Foiw</t>
  </si>
  <si>
    <t>in corpus already with annotations</t>
  </si>
  <si>
    <t>https://listenbrainz.org/player/?recording_mbids=67a41e62-8ede-4e39-acf4-73fb92d29775</t>
  </si>
  <si>
    <t>Comrade Conrad</t>
  </si>
  <si>
    <t>https://listenbrainz.org/player/?recording_mbids=53e2165c-cde2-4dad-a3df-aff1e2598e09</t>
  </si>
  <si>
    <t>Tony Oxley</t>
  </si>
  <si>
    <t>Live at the Festival</t>
  </si>
  <si>
    <t>15:39</t>
  </si>
  <si>
    <t>https://listenbrainz.org/player/?recording_mbids=ffb88d3d-f5c2-4cee-a754-0303b7b85004</t>
  </si>
  <si>
    <t>bootleg audio (some kind of weird delay/phasing on ride cymbal??)</t>
  </si>
  <si>
    <t>Up With the Lark</t>
  </si>
  <si>
    <t>https://listenbrainz.org/player/?recording_mbids=34328325-4274-481a-b2c8-1cf125c6e09e</t>
  </si>
  <si>
    <t>https://listenbrainz.org/player/?recording_mbids=2f5b6bcc-d1ca-43b3-9bd1-86b6c1037ba2</t>
  </si>
  <si>
    <t>https://listenbrainz.org/player/?recording_mbids=91f42a7e-161c-4537-aa25-480845dc4c3c</t>
  </si>
  <si>
    <t>https://listenbrainz.org/player/?recording_mbids=18768cdb-11d3-4a63-8a4f-70f2d1154ce3</t>
  </si>
  <si>
    <t>https://listenbrainz.org/player/?recording_mbids=b292d274-916d-4aac-ba93-a11e2c8c29f0</t>
  </si>
  <si>
    <t>https://listenbrainz.org/player/?recording_mbids=a5ebb859-a756-474e-89d9-e0881554b48a</t>
  </si>
  <si>
    <t>3:55</t>
  </si>
  <si>
    <t>5:35</t>
  </si>
  <si>
    <t>https://www.youtube.com/watch?v=h_Xu8X4CbjE</t>
  </si>
  <si>
    <t>begins after bass solo applause</t>
  </si>
  <si>
    <t>https://listenbrainz.org/player/?recording_mbids=5e6c0c55-5ca2-455e-b43c-b4bcd6531a39</t>
  </si>
  <si>
    <t>Momentum</t>
  </si>
  <si>
    <t>10:24.440000</t>
  </si>
  <si>
    <t>https://listenbrainz.org/player/?recording_mbids=df484697-d067-4454-8762-c3b3736addc9</t>
  </si>
  <si>
    <t>07:59.373000</t>
  </si>
  <si>
    <t>https://listenbrainz.org/player/?recording_mbids=b7773c6f-2e1e-41b4-b521-3370233984de</t>
  </si>
  <si>
    <t>07:04.133000</t>
  </si>
  <si>
    <t>https://listenbrainz.org/player/?recording_mbids=81478259-9859-4770-b5c6-aa1094229276</t>
  </si>
  <si>
    <t>2:26</t>
  </si>
  <si>
    <t>3:23</t>
  </si>
  <si>
    <t>https://www.youtube.com/watch?v=GhpeDjObTXc</t>
  </si>
  <si>
    <t>bass HARD left panning</t>
  </si>
  <si>
    <t>11:33.320000</t>
  </si>
  <si>
    <t>https://listenbrainz.org/player/?recording_mbids=0cfa2d37-d6a7-45b6-8a7c-46e778ef2ce5</t>
  </si>
  <si>
    <t>Turn Out The Stars</t>
  </si>
  <si>
    <t>https://listenbrainz.org/player/?recording_mbids=043616fc-f7d3-485b-bfcb-50bf2db88843</t>
  </si>
  <si>
    <t>09:37.213000</t>
  </si>
  <si>
    <t>https://listenbrainz.org/player/?recording_mbids=b519428f-34ba-4bbc-a08b-62bf47af5f9c</t>
  </si>
  <si>
    <t>Who Can I Turn to</t>
  </si>
  <si>
    <t>https://listenbrainz.org/player/?recording_mbids=4e94efd3-3bd5-4257-a607-72d57d6070ee</t>
  </si>
  <si>
    <t>https://listenbrainz.org/player/?recording_mbids=d6b56c1a-d9b3-464d-a68a-9f5edda44c29</t>
  </si>
  <si>
    <t>05:17.360000</t>
  </si>
  <si>
    <t>https://listenbrainz.org/player/?recording_mbids=7f4ec7b3-ce0d-4f41-836e-9ae46e7833c1</t>
  </si>
  <si>
    <t>06:09</t>
  </si>
  <si>
    <t>https://listenbrainz.org/player/?recording_mbids=dbc0b048-521c-48d8-8631-d6aa761133c1</t>
  </si>
  <si>
    <t>https://listenbrainz.org/player/?recording_mbids=ec72df2f-71c0-435b-aa27-6907d356b7d7</t>
  </si>
  <si>
    <t>Live In Paris 1972 Vol. 1</t>
  </si>
  <si>
    <t>https://listenbrainz.org/player/?recording_mbids=8d60d0cc-3109-4c38-a29e-fd24d9054dfa</t>
  </si>
  <si>
    <t>https://listenbrainz.org/player/?recording_mbids=e755b790-693f-480d-9792-fc25c036ad51</t>
  </si>
  <si>
    <t>https://listenbrainz.org/player/?recording_mbids=5ba04874-b4b9-4f95-a35f-60265a26d200</t>
  </si>
  <si>
    <t>Two Lonely People</t>
  </si>
  <si>
    <t>https://listenbrainz.org/player/?recording_mbids=5f81d77f-8465-4ec9-b36a-617274f2ebf7</t>
  </si>
  <si>
    <t>08:42</t>
  </si>
  <si>
    <t>https://listenbrainz.org/player/?recording_mbids=3cb853ec-82a8-4258-981c-2036876a232b</t>
  </si>
  <si>
    <t>What Are You Doing The Rest Of Your Life</t>
  </si>
  <si>
    <t>https://listenbrainz.org/player/?recording_mbids=3aec1ee6-fe52-4302-932f-adbe18154d38</t>
  </si>
  <si>
    <t>Live In Paris, 1972 Vol. 2</t>
  </si>
  <si>
    <t>https://listenbrainz.org/player/?recording_mbids=80539732-1c47-49d2-a14e-64e673d0668a</t>
  </si>
  <si>
    <t>Sugarplum</t>
  </si>
  <si>
    <t>08:49</t>
  </si>
  <si>
    <t>https://listenbrainz.org/player/?recording_mbids=2232ff2c-7bfe-468a-b831-2840a29b6758</t>
  </si>
  <si>
    <t>https://listenbrainz.org/player/?recording_mbids=ba030db7-af08-42bc-a38d-34dad5b67e2c</t>
  </si>
  <si>
    <t>https://listenbrainz.org/player/?recording_mbids=62c73ea0-b689-4c1c-bf99-7239cd739694</t>
  </si>
  <si>
    <t>https://listenbrainz.org/player/?recording_mbids=a4651094-59fa-4c16-bacb-8c364b1e3387</t>
  </si>
  <si>
    <t>10:52</t>
  </si>
  <si>
    <t>https://listenbrainz.org/player/?recording_mbids=bbecc473-4e8f-451f-90c8-fd45288292cd</t>
  </si>
  <si>
    <t>06:32</t>
  </si>
  <si>
    <t>https://listenbrainz.org/player/?recording_mbids=f5c17cd1-2804-4fbf-b698-e3d7a228643b</t>
  </si>
  <si>
    <t>Serenity</t>
  </si>
  <si>
    <t>09:08</t>
  </si>
  <si>
    <t>https://listenbrainz.org/player/?recording_mbids=33659e10-ff5d-4dce-849e-82e2d4824715</t>
  </si>
  <si>
    <t>https://listenbrainz.org/player/?recording_mbids=e3925ba4-dfad-4352-a11c-9a9efe59511b</t>
  </si>
  <si>
    <t>https://listenbrainz.org/player/?recording_mbids=ddf7cc30-c192-4bc4-9e10-59caf8eb715d</t>
  </si>
  <si>
    <t>https://listenbrainz.org/player/?recording_mbids=af98f382-b989-48e7-aeb4-31860e48cf63</t>
  </si>
  <si>
    <t>Solo Piano at Carnegie Hall 1973-78</t>
  </si>
  <si>
    <t>04:18.510000</t>
  </si>
  <si>
    <t>https://listenbrainz.org/player/?recording_mbids=0136f0b5-8eb4-417e-a2ed-85d047367920</t>
  </si>
  <si>
    <t>06:17.080000</t>
  </si>
  <si>
    <t>https://listenbrainz.org/player/?recording_mbids=e67e1695-c293-418e-90fd-a2ef98f57128</t>
  </si>
  <si>
    <t>04:42.778000</t>
  </si>
  <si>
    <t>https://listenbrainz.org/player/?recording_mbids=0882652e-33e3-47f0-b529-4921dfb2c09f</t>
  </si>
  <si>
    <t>02:54.187000</t>
  </si>
  <si>
    <t>https://listenbrainz.org/player/?recording_mbids=692f21b2-110a-4004-a168-8a75705d46b9</t>
  </si>
  <si>
    <t>04:30.605000</t>
  </si>
  <si>
    <t>https://listenbrainz.org/player/?recording_mbids=8f93afaf-06e5-4a9b-8958-d423649fddae</t>
  </si>
  <si>
    <t>02:00.218000</t>
  </si>
  <si>
    <t>https://listenbrainz.org/player/?recording_mbids=81636a3d-8da2-4ef5-874c-1ab39271dbe3</t>
  </si>
  <si>
    <t>Live In Paris, 1972 Vol. 3</t>
  </si>
  <si>
    <t>https://listenbrainz.org/player/?recording_mbids=d6a2cd50-1182-43fb-a777-a68a840eaee0</t>
  </si>
  <si>
    <t>only source i can find cuts audio halfway through</t>
  </si>
  <si>
    <t>https://listenbrainz.org/player/?recording_mbids=7cc5834a-3a32-49e7-90af-5ab169af54b6</t>
  </si>
  <si>
    <t>https://listenbrainz.org/player/?recording_mbids=2ff369e4-b72e-4948-9b27-152d60f75a84</t>
  </si>
  <si>
    <t>01:57:52</t>
  </si>
  <si>
    <t>01:59:41</t>
  </si>
  <si>
    <t>https://www.youtube.com/watch?v=J6T5y9APZuI</t>
  </si>
  <si>
    <t>https://listenbrainz.org/player/?recording_mbids=0e6c1811-27a8-4a0e-8ccc-02577c0f3f7c</t>
  </si>
  <si>
    <t>Blue'n Green</t>
  </si>
  <si>
    <t>https://listenbrainz.org/player/?recording_mbids=9942160f-9ec2-40e6-8630-5f4aad5ed51d</t>
  </si>
  <si>
    <t>https://listenbrainz.org/player/?recording_mbids=bff2fd47-eec5-4ea4-af45-8358a2b369af</t>
  </si>
  <si>
    <t>https://listenbrainz.org/player/?recording_mbids=99d33ea0-477b-4e80-8b6f-ec22f6e83cfc</t>
  </si>
  <si>
    <t>https://listenbrainz.org/player/?recording_mbids=d0ab80ef-02d7-49e5-9f9c-2c324477c68e</t>
  </si>
  <si>
    <t>https://listenbrainz.org/player/?recording_mbids=1a057fb9-2773-4a90-b163-441032c10955</t>
  </si>
  <si>
    <t>https://listenbrainz.org/player/?recording_mbids=a0501c38-137c-428a-9493-26bc5a203206</t>
  </si>
  <si>
    <t>Portraiture</t>
  </si>
  <si>
    <t>06:40.640000</t>
  </si>
  <si>
    <t>https://listenbrainz.org/player/?recording_mbids=e342819e-cb3e-47b7-9358-b6feb187c86d</t>
  </si>
  <si>
    <t>06:26.240000</t>
  </si>
  <si>
    <t>https://listenbrainz.org/player/?recording_mbids=495d3561-f3eb-4f1e-9a7f-ee4f2d525c6c</t>
  </si>
  <si>
    <t>04:07.893000</t>
  </si>
  <si>
    <t>https://listenbrainz.org/player/?recording_mbids=1fd735a2-c8bd-4bdc-806e-e28ba0d81d20</t>
  </si>
  <si>
    <t>05:31.120000</t>
  </si>
  <si>
    <t>https://listenbrainz.org/player/?recording_mbids=4c705bd9-896c-4f2a-a8c1-d1106e918008</t>
  </si>
  <si>
    <t>11:40.400000</t>
  </si>
  <si>
    <t>https://listenbrainz.org/player/?recording_mbids=7587cfd7-fe16-4874-838f-215da4536582</t>
  </si>
  <si>
    <t>09:07.186000</t>
  </si>
  <si>
    <t>https://listenbrainz.org/player/?recording_mbids=3f1c89a9-c96f-4483-9189-4c96d6280fc8</t>
  </si>
  <si>
    <t>06:36.907000</t>
  </si>
  <si>
    <t>https://listenbrainz.org/player/?recording_mbids=3455dc60-0aae-47f9-a47d-0592d9c60a93</t>
  </si>
  <si>
    <t>Bill Evans Live In Tokyo</t>
  </si>
  <si>
    <t>06:46.560000</t>
  </si>
  <si>
    <t>https://listenbrainz.org/player/?recording_mbids=72d00b1a-2e3e-49c1-8c82-8b7e080d140a</t>
  </si>
  <si>
    <t>In Buenos Aires - Vol. 1</t>
  </si>
  <si>
    <t>https://listenbrainz.org/player/?recording_mbids=7283069b-a702-4968-9fef-74b3ea0fe3d5</t>
  </si>
  <si>
    <t>https://listenbrainz.org/player/?recording_mbids=922d5f2e-bb76-425a-bd02-8d489afeba6b</t>
  </si>
  <si>
    <t>https://listenbrainz.org/player/?recording_mbids=936dc783-6b15-406a-8e03-bdb69e174ba8</t>
  </si>
  <si>
    <t>https://listenbrainz.org/player/?recording_mbids=307088d2-afc7-43db-8383-69c46b91d4e1</t>
  </si>
  <si>
    <t>https://listenbrainz.org/player/?recording_mbids=43fcbdd3-9db9-4426-a947-8c4b307dfbf3</t>
  </si>
  <si>
    <t>https://listenbrainz.org/player/?recording_mbids=a5f529fb-79ab-46b8-9a4d-0cbfc03f05de</t>
  </si>
  <si>
    <t>https://listenbrainz.org/player/?recording_mbids=f0dd731e-3c56-42ab-86df-40e19a42b4f8</t>
  </si>
  <si>
    <t>Up With The Lark</t>
  </si>
  <si>
    <t>https://listenbrainz.org/player/?recording_mbids=19459d0e-4809-498d-ae5d-a054ba62d44b</t>
  </si>
  <si>
    <t>https://listenbrainz.org/player/?recording_mbids=4f9f13b3-2479-4159-ba0c-8f344f681146</t>
  </si>
  <si>
    <t>Half Moon Bay</t>
  </si>
  <si>
    <t>https://listenbrainz.org/player/?recording_mbids=953ebdb9-3ed9-4813-b468-db2b518f34f6</t>
  </si>
  <si>
    <t>https://listenbrainz.org/player/?recording_mbids=324b7756-ab52-4238-8237-424181894cec</t>
  </si>
  <si>
    <t>switches feel to straight 8s halfway through piano solo</t>
  </si>
  <si>
    <t>https://listenbrainz.org/player/?recording_mbids=dc09b153-76b1-4fbb-b30f-7686d1536474</t>
  </si>
  <si>
    <t>brushes/no piano solo</t>
  </si>
  <si>
    <t>https://listenbrainz.org/player/?recording_mbids=4bb39f6d-6d2c-4277-ad18-8cdb85d9d8e9</t>
  </si>
  <si>
    <t>https://listenbrainz.org/player/?recording_mbids=4ea4c603-66a4-4984-91ab-0260fdc64e62</t>
  </si>
  <si>
    <t>https://listenbrainz.org/player/?recording_mbids=5c2c078a-4102-4366-805f-8a20075afcd1</t>
  </si>
  <si>
    <t>3:53</t>
  </si>
  <si>
    <t>https://www.youtube.com/watch?v=5uClYUjyRG0</t>
  </si>
  <si>
    <t>begins after applause from bass solo</t>
  </si>
  <si>
    <t>https://listenbrainz.org/player/?recording_mbids=426cf53f-23a9-46c8-96c2-451128bc6cdc</t>
  </si>
  <si>
    <t>Live in Europe II</t>
  </si>
  <si>
    <t>https://listenbrainz.org/player/?recording_mbids=6ef7f416-129f-4a0a-ad08-f625c7c1441d</t>
  </si>
  <si>
    <t>https://listenbrainz.org/player/?recording_mbids=18569365-43f0-46ec-9500-7c3d14e9fd18</t>
  </si>
  <si>
    <t>https://listenbrainz.org/player/?recording_mbids=560a8f87-be07-4532-b683-a7f4dac45c71</t>
  </si>
  <si>
    <t>12 Tone Tune</t>
  </si>
  <si>
    <t>https://listenbrainz.org/player/?recording_mbids=50ea40a5-5e3f-48c2-b1ea-f4ae11a7c86f</t>
  </si>
  <si>
    <t>https://listenbrainz.org/player/?recording_mbids=eeb2b914-2c46-4c63-a376-8c34e754f0d6</t>
  </si>
  <si>
    <t>https://listenbrainz.org/player/?recording_mbids=f0c76842-d643-425c-b4d8-a1c03dbd178b</t>
  </si>
  <si>
    <t>https://listenbrainz.org/player/?recording_mbids=923f6173-19c7-4f62-a226-9b95855a09d7</t>
  </si>
  <si>
    <t>https://listenbrainz.org/player/?recording_mbids=be7a66d9-58dd-4d05-b162-e16211a37b4e</t>
  </si>
  <si>
    <t>https://listenbrainz.org/player/?recording_mbids=9b89daf6-cbf2-4cd2-be87-9054961a2885</t>
  </si>
  <si>
    <t>03:31</t>
  </si>
  <si>
    <t>https://listenbrainz.org/player/?recording_mbids=406901d3-d414-4884-b976-a4f3a743ab15</t>
  </si>
  <si>
    <t>https://listenbrainz.org/player/?recording_mbids=9c12033a-4834-4efa-a97b-3cc83b0d0fe3</t>
  </si>
  <si>
    <t>https://listenbrainz.org/player/?recording_mbids=c8523608-f41b-4e62-9174-e76d08ecdf07</t>
  </si>
  <si>
    <t>https://listenbrainz.org/player/?recording_mbids=99ea921e-4923-421b-b25c-067b755079e4</t>
  </si>
  <si>
    <t>https://listenbrainz.org/player/?recording_mbids=26dff2f2-3eaa-43c4-a98d-59b783b701a9</t>
  </si>
  <si>
    <t>Excerpt From Dolphin Dance / Very Early</t>
  </si>
  <si>
    <t>https://listenbrainz.org/player/?recording_mbids=69c8bd96-6ac6-43e7-9cbf-4b50fbf4bb70</t>
  </si>
  <si>
    <t>https://listenbrainz.org/player/?recording_mbids=a47c25f3-1cd7-4b48-aa90-26998a00271a</t>
  </si>
  <si>
    <t>https://listenbrainz.org/player/?recording_mbids=c56d6008-9f22-4f74-9393-7fc35905a9db</t>
  </si>
  <si>
    <t>See-Saw</t>
  </si>
  <si>
    <t>Since We Met</t>
  </si>
  <si>
    <t>06:53.360000</t>
  </si>
  <si>
    <t>https://listenbrainz.org/player/?recording_mbids=166c480f-4084-491d-a32a-8c899b0e9940</t>
  </si>
  <si>
    <t>The Canadian Concert of Bill Evans</t>
  </si>
  <si>
    <t>https://listenbrainz.org/player/?recording_mbids=ed184da3-d0f4-4fa2-b7c9-ab49a467b6e1</t>
  </si>
  <si>
    <t>bootleg audio (bass clips)</t>
  </si>
  <si>
    <t>https://listenbrainz.org/player/?recording_mbids=1934e1fa-906e-408c-af15-319bb3c8efdd</t>
  </si>
  <si>
    <t>https://listenbrainz.org/player/?recording_mbids=2ace7b25-4b93-45ef-8078-bba5e4c36585</t>
  </si>
  <si>
    <t>Morning Glory</t>
  </si>
  <si>
    <t>https://listenbrainz.org/player/?recording_mbids=4f00c980-b59c-4433-b4ac-f7ecebc55eea</t>
  </si>
  <si>
    <t>https://listenbrainz.org/player/?recording_mbids=e341b077-ceea-427f-a3e4-89495c674c2d</t>
  </si>
  <si>
    <t>https://listenbrainz.org/player/?recording_mbids=725fd678-76d2-4f7a-9ca3-4ec4facb5bb0</t>
  </si>
  <si>
    <t>https://listenbrainz.org/player/?recording_mbids=9ee3e361-2a96-4364-b25d-34bae80c9aa7</t>
  </si>
  <si>
    <t>01:31</t>
  </si>
  <si>
    <t>https://listenbrainz.org/player/?recording_mbids=09d11bc0-ee84-4086-ab1f-1e948ab79388</t>
  </si>
  <si>
    <t>Blue Serge</t>
  </si>
  <si>
    <t>Intuition</t>
  </si>
  <si>
    <t>05:09.266000</t>
  </si>
  <si>
    <t>https://listenbrainz.org/player/?recording_mbids=d76bbdb3-2d6c-48fb-a22b-d4dd37edee58</t>
  </si>
  <si>
    <t>this is a duo album, not sure why elliot zigmund is specified on drums here on Musicbrainz</t>
  </si>
  <si>
    <t>12:28</t>
  </si>
  <si>
    <t>https://listenbrainz.org/player/?recording_mbids=1e895ca0-30f0-4f5e-ae91-476507685b3a</t>
  </si>
  <si>
    <t>02:43</t>
  </si>
  <si>
    <t>https://www.youtube.com/watch?v=lszTQkV2RrM</t>
  </si>
  <si>
    <t>sounds mono?</t>
  </si>
  <si>
    <t>https://listenbrainz.org/player/?recording_mbids=22173446-2809-46bc-a8bf-6108d18143cd</t>
  </si>
  <si>
    <t>https://listenbrainz.org/player/?recording_mbids=7803ca12-409f-42d8-9b1d-45ed09980818</t>
  </si>
  <si>
    <t>https://listenbrainz.org/player/?recording_mbids=86048109-7a73-477a-b4d6-d4d7eca05849</t>
  </si>
  <si>
    <t>https://listenbrainz.org/player/?recording_mbids=d2632c56-ab67-43fb-b0ad-69a9976f7585</t>
  </si>
  <si>
    <t>https://listenbrainz.org/player/?recording_mbids=57fed3b4-88fc-47f8-9d21-4e9a43779638</t>
  </si>
  <si>
    <t>https://listenbrainz.org/player/?recording_mbids=0a9ea382-02a7-4821-b10f-2488a11a43b5</t>
  </si>
  <si>
    <t>06:47.493000</t>
  </si>
  <si>
    <t>https://listenbrainz.org/player/?recording_mbids=edd779ef-5e7b-4836-acf5-a908ea23df44</t>
  </si>
  <si>
    <t>08:11.746000</t>
  </si>
  <si>
    <t>https://listenbrainz.org/player/?recording_mbids=94f56b26-21a0-4ad1-8e20-c4a852e5b875</t>
  </si>
  <si>
    <t>Blue in Green: The Concert in Canada</t>
  </si>
  <si>
    <t>06:28.093000</t>
  </si>
  <si>
    <t>https://listenbrainz.org/player/?recording_mbids=a8cedfa9-2a43-4f28-9793-5e5cb7198672</t>
  </si>
  <si>
    <t>07:19.893000</t>
  </si>
  <si>
    <t>https://listenbrainz.org/player/?recording_mbids=3a89fe49-e7cc-4538-a03d-ad458ab77533</t>
  </si>
  <si>
    <t>What Are You Doing for the Rest of Your Life?</t>
  </si>
  <si>
    <t>04:52.146000</t>
  </si>
  <si>
    <t>https://listenbrainz.org/player/?recording_mbids=5e48ef72-efb0-4eab-a720-d6977d80cbcd</t>
  </si>
  <si>
    <t>So What?</t>
  </si>
  <si>
    <t>07:04.773000</t>
  </si>
  <si>
    <t>https://listenbrainz.org/player/?recording_mbids=ed3a8a72-25d6-408e-8c97-8c1524508d8a</t>
  </si>
  <si>
    <t>05:45.280000</t>
  </si>
  <si>
    <t>https://listenbrainz.org/player/?recording_mbids=28a5a339-3a05-43eb-8fdd-1d6b6bfc5d00</t>
  </si>
  <si>
    <t>04:02.853000</t>
  </si>
  <si>
    <t>https://listenbrainz.org/player/?recording_mbids=82bd8492-fd21-433f-a4b7-7d9e7fded83c</t>
  </si>
  <si>
    <t>07:45.626000</t>
  </si>
  <si>
    <t>https://listenbrainz.org/player/?recording_mbids=8828ee88-55c0-4383-8f84-852592c1c817</t>
  </si>
  <si>
    <t>03:56.453000</t>
  </si>
  <si>
    <t>https://listenbrainz.org/player/?recording_mbids=c83b69dc-49e2-4639-aca6-fe9dfd358232</t>
  </si>
  <si>
    <t>T.T.T. - Twelve Tone Tune</t>
  </si>
  <si>
    <t>05:58.946000</t>
  </si>
  <si>
    <t>https://listenbrainz.org/player/?recording_mbids=b52a1a84-131d-47e9-b34c-44ee00498143</t>
  </si>
  <si>
    <t>Lund 1975, Helsinki 1970</t>
  </si>
  <si>
    <t>https://listenbrainz.org/player/?recording_mbids=608bf73e-4161-4ca8-9802-5a95ffb71abf</t>
  </si>
  <si>
    <t>07:46.088000</t>
  </si>
  <si>
    <t>https://listenbrainz.org/player/?recording_mbids=d165e2e7-e757-4594-9c70-d1f5c717c9c3</t>
  </si>
  <si>
    <t>08:15.919000</t>
  </si>
  <si>
    <t>https://listenbrainz.org/player/?recording_mbids=a5dd70ae-576d-4358-8035-9f22ac5e007f</t>
  </si>
  <si>
    <t>Sareen Jurer</t>
  </si>
  <si>
    <t>08:11.867000</t>
  </si>
  <si>
    <t>https://listenbrainz.org/player/?recording_mbids=ba66892c-9907-4638-9889-4754e318e4a6</t>
  </si>
  <si>
    <t>06:30.791000</t>
  </si>
  <si>
    <t>https://listenbrainz.org/player/?recording_mbids=06f94074-c849-41f9-a336-fe8c4bbcdb5e</t>
  </si>
  <si>
    <t>07:22.479000</t>
  </si>
  <si>
    <t>https://listenbrainz.org/player/?recording_mbids=0059f30e-1703-41f6-bced-21b0801af42d</t>
  </si>
  <si>
    <t>Mornin’ Glory</t>
  </si>
  <si>
    <t>Complete Fantasy Recordings</t>
  </si>
  <si>
    <t>05:48.093000</t>
  </si>
  <si>
    <t>https://listenbrainz.org/player/?recording_mbids=ebd34077-c95b-42ba-94ed-40da468c81af</t>
  </si>
  <si>
    <t>https://listenbrainz.org/player/?recording_mbids=dbfd26a5-3f3c-4e79-88f4-e01a1a362c2a</t>
  </si>
  <si>
    <t>06:28</t>
  </si>
  <si>
    <t>https://listenbrainz.org/player/?recording_mbids=49db11a2-b5d8-4c69-bfa5-52664fe998e8</t>
  </si>
  <si>
    <t>https://listenbrainz.org/player/?recording_mbids=b49af025-02b5-4f75-87ff-92058ebc3902</t>
  </si>
  <si>
    <t>https://listenbrainz.org/player/?recording_mbids=50b84fc8-ef43-4c53-abed-b861ad626da4</t>
  </si>
  <si>
    <t>https://listenbrainz.org/player/?recording_mbids=672e2783-904b-436d-8f3f-d0b9450b6fe7</t>
  </si>
  <si>
    <t>https://listenbrainz.org/player/?recording_mbids=91bd1964-ca75-4c9a-b47b-3cdbdad39e79</t>
  </si>
  <si>
    <t>06:48.440000</t>
  </si>
  <si>
    <t>https://listenbrainz.org/player/?recording_mbids=ec7a6c24-4dac-4157-a3f1-60a94eb1f1d1</t>
  </si>
  <si>
    <t>https://listenbrainz.org/player/?recording_mbids=286dc358-ab88-4aff-a919-5560d0c69a3c</t>
  </si>
  <si>
    <t>https://listenbrainz.org/player/?recording_mbids=b6e9ea59-1669-4bc8-b548-3944aed64301</t>
  </si>
  <si>
    <t>Gloria’s Step</t>
  </si>
  <si>
    <t>https://listenbrainz.org/player/?recording_mbids=dc36581c-d9ee-4d01-b197-aff47055e76d</t>
  </si>
  <si>
    <t>https://listenbrainz.org/player/?recording_mbids=44e493c6-754b-4d9b-8335-d6e5cbb735c5</t>
  </si>
  <si>
    <t>06:33.066000</t>
  </si>
  <si>
    <t>https://listenbrainz.org/player/?recording_mbids=56f56006-ad03-4d6d-a68a-5637506bb765</t>
  </si>
  <si>
    <t>I Will Say Goodbye</t>
  </si>
  <si>
    <t>03:26</t>
  </si>
  <si>
    <t>https://listenbrainz.org/player/?recording_mbids=f67f9251-293f-4fa7-84ab-8a51b47cee45</t>
  </si>
  <si>
    <t>08:42.266000</t>
  </si>
  <si>
    <t>https://listenbrainz.org/player/?recording_mbids=14e6ade3-a917-4e8a-aba8-467e700e36ce</t>
  </si>
  <si>
    <t>T.T.T</t>
  </si>
  <si>
    <t>https://listenbrainz.org/player/?recording_mbids=c9f2fbee-416c-4d4f-a373-4a7ca85a0026</t>
  </si>
  <si>
    <t>T.T.T.T.</t>
  </si>
  <si>
    <t>https://listenbrainz.org/player/?recording_mbids=d607c5e4-0484-41d9-b447-7d1a30c109a0</t>
  </si>
  <si>
    <t>When in Rome</t>
  </si>
  <si>
    <t>https://listenbrainz.org/player/?recording_mbids=45427998-1f6b-4db0-9029-44cb841ae202</t>
  </si>
  <si>
    <t>https://listenbrainz.org/player/?recording_mbids=88b120ad-a4e6-4327-a877-c785a749f918</t>
  </si>
  <si>
    <t>Excerpt from Dolphin Dance / Very Early</t>
  </si>
  <si>
    <t>https://listenbrainz.org/player/?recording_mbids=9c85165a-bac9-450c-9725-cc2db472460d</t>
  </si>
  <si>
    <t>It Amazes Me</t>
  </si>
  <si>
    <t>https://listenbrainz.org/player/?recording_mbids=cafe2986-dfa1-477b-b700-39c82d58aacb</t>
  </si>
  <si>
    <t>https://listenbrainz.org/player/?recording_mbids=3893d879-430c-4286-a390-9d2375563e05</t>
  </si>
  <si>
    <t>When Autumn Comes</t>
  </si>
  <si>
    <t>06:05.160000</t>
  </si>
  <si>
    <t>https://listenbrainz.org/player/?recording_mbids=ddc31a7a-7291-4ca5-b7dc-dbd9e06265cf</t>
  </si>
  <si>
    <t>Seascape</t>
  </si>
  <si>
    <t>https://listenbrainz.org/player/?recording_mbids=f923a93a-8a14-4f64-9a8e-199565195432</t>
  </si>
  <si>
    <t>https://listenbrainz.org/player/?recording_mbids=300154c3-7265-46bd-abfa-0602961c1a50</t>
  </si>
  <si>
    <t>Someday my Prince Will Come</t>
  </si>
  <si>
    <t>https://listenbrainz.org/player/?recording_mbids=056f18dc-5b2f-41ff-840d-86f3e096b6b9</t>
  </si>
  <si>
    <t>T.T.T.T. (Twelve Tone Tune Two)</t>
  </si>
  <si>
    <t>06:38.133000</t>
  </si>
  <si>
    <t>https://listenbrainz.org/player/?recording_mbids=616886f2-9997-4902-8bdf-4a1eff4f3720</t>
  </si>
  <si>
    <t>https://listenbrainz.org/player/?recording_mbids=cea4d351-02ae-422c-b10d-a9f6a1d2586c</t>
  </si>
  <si>
    <t>Hullo Bolinas</t>
  </si>
  <si>
    <t>https://listenbrainz.org/player/?recording_mbids=db7409d0-2b77-4425-8e75-7d9d60314188</t>
  </si>
  <si>
    <t>https://listenbrainz.org/player/?recording_mbids=4088a0a7-33b6-4cd4-bceb-82670a246bb8</t>
  </si>
  <si>
    <t>Minha (All Mine)</t>
  </si>
  <si>
    <t>https://listenbrainz.org/player/?recording_mbids=bdcce10a-5d86-4342-8771-e0d4419ad94d</t>
  </si>
  <si>
    <t>Peau Douce</t>
  </si>
  <si>
    <t>https://listenbrainz.org/player/?recording_mbids=6faeba3c-a8a0-4984-ad71-d0564f814acf</t>
  </si>
  <si>
    <t>https://listenbrainz.org/player/?recording_mbids=1324a29e-6075-4beb-861d-73f6de9be20a</t>
  </si>
  <si>
    <t>Are You All the Things</t>
  </si>
  <si>
    <t>https://listenbrainz.org/player/?recording_mbids=b6e70afa-1184-4792-acf3-cb12b6e275bd</t>
  </si>
  <si>
    <t>07:57.106000</t>
  </si>
  <si>
    <t>https://listenbrainz.org/player/?recording_mbids=b0963cd3-311d-4a7b-b475-95a94bee6830</t>
  </si>
  <si>
    <t>Nobody Else But Me</t>
  </si>
  <si>
    <t>https://listenbrainz.org/player/?recording_mbids=3ba4e3d2-5e8e-4ae2-9b46-d7a84134543a</t>
  </si>
  <si>
    <t>See Saw</t>
  </si>
  <si>
    <t>https://listenbrainz.org/player/?recording_mbids=6a8c9d0c-8d35-4483-90c0-564298e9d5d7</t>
  </si>
  <si>
    <t>https://listenbrainz.org/player/?recording_mbids=27b7a773-8129-43db-b40d-5aec05adda2b</t>
  </si>
  <si>
    <t>I Will Say Goodbye (alternate take)</t>
  </si>
  <si>
    <t>https://listenbrainz.org/player/?recording_mbids=b506cbd1-53b2-4cc4-92d3-4ddeed39a793</t>
  </si>
  <si>
    <t>https://listenbrainz.org/player/?recording_mbids=52114362-ceec-43b7-a9d5-0e4becebacfe</t>
  </si>
  <si>
    <t>https://listenbrainz.org/player/?recording_mbids=24605b88-eb90-4753-80d3-7c52e0977b56</t>
  </si>
  <si>
    <t>The Opener</t>
  </si>
  <si>
    <t>https://listenbrainz.org/player/?recording_mbids=b7377fd1-67cf-4587-a4d2-9a2fba34a819</t>
  </si>
  <si>
    <t>Quiet Light</t>
  </si>
  <si>
    <t>https://listenbrainz.org/player/?recording_mbids=6c3a71d8-2489-4d2b-b7f7-831a43d3a5a4</t>
  </si>
  <si>
    <t>https://listenbrainz.org/player/?recording_mbids=f0a1b04c-4f43-4fce-ac9e-b755a3fb6a51</t>
  </si>
  <si>
    <t>A House is Not a Home</t>
  </si>
  <si>
    <t>04:36</t>
  </si>
  <si>
    <t>https://listenbrainz.org/player/?recording_mbids=777771a7-353a-4bd6-aec9-74c1905ea8ea</t>
  </si>
  <si>
    <t>https://listenbrainz.org/player/?recording_mbids=c60c9a34-c516-4302-b8b6-5d61ebf73f1a</t>
  </si>
  <si>
    <t>https://listenbrainz.org/player/?recording_mbids=4cab9c9c-e0c9-426e-8819-34573cdb922f</t>
  </si>
  <si>
    <t>Orson’s Theme</t>
  </si>
  <si>
    <t>https://listenbrainz.org/player/?recording_mbids=b9710d20-562d-4da7-a9a2-b5cc438169f3</t>
  </si>
  <si>
    <t>The Paris Concert</t>
  </si>
  <si>
    <t>https://listenbrainz.org/player/?recording_mbids=5d6e8cd3-45b2-4831-91c4-26636f7b971b</t>
  </si>
  <si>
    <t>https://listenbrainz.org/player/?recording_mbids=0397954a-3c7b-4879-a03b-b86ac769e23b</t>
  </si>
  <si>
    <t>https://listenbrainz.org/player/?recording_mbids=a4c4ed5a-dcd4-456e-95bd-394dbd45ee61</t>
  </si>
  <si>
    <t>piano solos for like 10 secs with sticks</t>
  </si>
  <si>
    <t>https://listenbrainz.org/player/?recording_mbids=acbb08b7-fcdd-45ee-8c9a-80be5974eb64</t>
  </si>
  <si>
    <t>https://www.youtube.com/watch?v=3ON24qmZHgA</t>
  </si>
  <si>
    <t>https://listenbrainz.org/player/?recording_mbids=1bf4b94b-932e-4afc-a0f5-84999f2c29a1</t>
  </si>
  <si>
    <t>On a Monday Evening</t>
  </si>
  <si>
    <t>https://listenbrainz.org/player/?recording_mbids=c758a845-b623-46db-88f7-a495eb2cf8d8</t>
  </si>
  <si>
    <t>https://listenbrainz.org/player/?recording_mbids=8c4e4a0b-eca0-4670-bbc3-63ecfdfaf765</t>
  </si>
  <si>
    <t>https://listenbrainz.org/player/?recording_mbids=5735cd63-7b3a-4635-9125-f9e3119f4e8b</t>
  </si>
  <si>
    <t>https://listenbrainz.org/player/?recording_mbids=56d54226-05b0-4448-afbe-ac0a4317b94d</t>
  </si>
  <si>
    <t>09:41</t>
  </si>
  <si>
    <t>https://listenbrainz.org/player/?recording_mbids=28c3519f-c3a3-4c38-b9b9-c3674af5b286</t>
  </si>
  <si>
    <t>https://listenbrainz.org/player/?recording_mbids=7800c9a4-d430-47ec-9b63-4bd52ea1896a</t>
  </si>
  <si>
    <t>At the Eastman Theatre 1977</t>
  </si>
  <si>
    <t>https://listenbrainz.org/player/?recording_mbids=331c3ad8-67b9-4ced-aa61-d4c5136c4080</t>
  </si>
  <si>
    <t>appalling bootleg (chuck israels says: "the quality is abominable, the sound isn’t much better, and the bass sounds over-amplified")</t>
  </si>
  <si>
    <t>https://listenbrainz.org/player/?recording_mbids=d03d936f-4f69-4b22-8390-ded2e5b54b99</t>
  </si>
  <si>
    <t>06:51.628000</t>
  </si>
  <si>
    <t>https://listenbrainz.org/player/?recording_mbids=43f0208c-a5db-4008-93ce-3b513cd98fec</t>
  </si>
  <si>
    <t>08:25.436000</t>
  </si>
  <si>
    <t>https://listenbrainz.org/player/?recording_mbids=c2bc6b82-b252-4a96-bc3d-6ccb8aaa6690</t>
  </si>
  <si>
    <t>I Loves You Porgy</t>
  </si>
  <si>
    <t>06:14.633000</t>
  </si>
  <si>
    <t>https://listenbrainz.org/player/?recording_mbids=3a040c25-95b8-4552-a246-47a42634f2d7</t>
  </si>
  <si>
    <t>06:38.687000</t>
  </si>
  <si>
    <t>https://listenbrainz.org/player/?recording_mbids=070495e4-d455-4589-a265-8b76c897717d</t>
  </si>
  <si>
    <t>05:40.409000</t>
  </si>
  <si>
    <t>https://listenbrainz.org/player/?recording_mbids=79363187-43eb-4fe7-a815-3f5262b6741b</t>
  </si>
  <si>
    <t>10:16.892000</t>
  </si>
  <si>
    <t>https://listenbrainz.org/player/?recording_mbids=d6300038-d047-436c-bbe1-2d83b7c4c88f</t>
  </si>
  <si>
    <t>Eiderdown</t>
  </si>
  <si>
    <t>Crosscurrents</t>
  </si>
  <si>
    <t>08:21.026000</t>
  </si>
  <si>
    <t>https://listenbrainz.org/player/?recording_mbids=60955d27-fa6b-4485-9458-b853ff0fe16f</t>
  </si>
  <si>
    <t>this is a quintet album</t>
  </si>
  <si>
    <t>Ev'ry Time We Say Goodbye</t>
  </si>
  <si>
    <t>03:31.666000</t>
  </si>
  <si>
    <t>https://listenbrainz.org/player/?recording_mbids=219faea6-227c-4507-a48b-ee58e6f3bd49</t>
  </si>
  <si>
    <t>Pensativa</t>
  </si>
  <si>
    <t>05:39.133000</t>
  </si>
  <si>
    <t>https://listenbrainz.org/player/?recording_mbids=d0bf248b-411e-43d2-88b8-a7a2b2e6ea04</t>
  </si>
  <si>
    <t>06:34.333000</t>
  </si>
  <si>
    <t>https://listenbrainz.org/player/?recording_mbids=5b7c3fdf-1315-479e-928a-a0ae40ad7a2a</t>
  </si>
  <si>
    <t>04:18.906000</t>
  </si>
  <si>
    <t>https://listenbrainz.org/player/?recording_mbids=c6ad84b4-3788-47a6-a909-12f4797009ab</t>
  </si>
  <si>
    <t>Eiderdown (take 9)</t>
  </si>
  <si>
    <t>https://listenbrainz.org/player/?recording_mbids=70595d34-6eeb-434b-892b-9468526ab01a</t>
  </si>
  <si>
    <t>Ev'ry Time We Say Goodbye (take 7)</t>
  </si>
  <si>
    <t>03:30.893000</t>
  </si>
  <si>
    <t>https://listenbrainz.org/player/?recording_mbids=84049b60-15b3-407e-887e-8daadac5db5e</t>
  </si>
  <si>
    <t>Night and Day (take 9)</t>
  </si>
  <si>
    <t>07:05.440000</t>
  </si>
  <si>
    <t>https://listenbrainz.org/player/?recording_mbids=d404324c-e467-48f6-8728-7af1e6bd00a1</t>
  </si>
  <si>
    <t>B Minor Waltz (For Ellaine)</t>
  </si>
  <si>
    <t>You Must Believe in Spring</t>
  </si>
  <si>
    <t>03:19.600000</t>
  </si>
  <si>
    <t>https://listenbrainz.org/player/?recording_mbids=2f5243a4-5979-4fb0-8044-b77a29490198</t>
  </si>
  <si>
    <t>05:47.066000</t>
  </si>
  <si>
    <t>https://listenbrainz.org/player/?recording_mbids=38bff03e-507e-4bfa-aa25-a45b6c16b63c</t>
  </si>
  <si>
    <t>https://www.youtube.com/watch?v=cOYPqeyk1eI</t>
  </si>
  <si>
    <t>Gary’s Theme</t>
  </si>
  <si>
    <t>https://listenbrainz.org/player/?recording_mbids=1527a800-5a52-4b65-8ea1-60c61d1f9714</t>
  </si>
  <si>
    <t>We Will Meet Again (For Harry)</t>
  </si>
  <si>
    <t>04:06.666000</t>
  </si>
  <si>
    <t>https://listenbrainz.org/player/?recording_mbids=c76c192c-2c9b-44c8-ae83-df72cdfb1766</t>
  </si>
  <si>
    <t>The Peacocks</t>
  </si>
  <si>
    <t>06:04.973000</t>
  </si>
  <si>
    <t>https://listenbrainz.org/player/?recording_mbids=a9d0ee76-97c3-4803-8fd6-03ffc28aeeb0</t>
  </si>
  <si>
    <t>Sometime Ago</t>
  </si>
  <si>
    <t>04:40.026000</t>
  </si>
  <si>
    <t>https://listenbrainz.org/player/?recording_mbids=10a18bda-3681-4d1d-b9cc-9038a55ce63e</t>
  </si>
  <si>
    <t>Theme From M*A*S*H (a.k.a. Suicide Is Painless)</t>
  </si>
  <si>
    <t>https://listenbrainz.org/player/?recording_mbids=406fb5b3-2f67-4125-a6b1-0d4971ff2c26</t>
  </si>
  <si>
    <t>Marc Johnson</t>
  </si>
  <si>
    <t>Joe LaBarbera</t>
  </si>
  <si>
    <t>The Sesjun Radio Shows</t>
  </si>
  <si>
    <t>09:36</t>
  </si>
  <si>
    <t>https://listenbrainz.org/player/?recording_mbids=6fe9d497-42a4-42ef-a6a5-c354754c43ea</t>
  </si>
  <si>
    <t>Laurie</t>
  </si>
  <si>
    <t>07:36</t>
  </si>
  <si>
    <t>https://listenbrainz.org/player/?recording_mbids=f567c712-a1dc-49dd-bd5e-dc4f4a80d098</t>
  </si>
  <si>
    <t>https://listenbrainz.org/player/?recording_mbids=00b0a194-0556-4a00-bce6-944c7af8e435</t>
  </si>
  <si>
    <t>https://listenbrainz.org/player/?recording_mbids=e29f38e6-eb42-4b3d-b29f-19c754fb3be4</t>
  </si>
  <si>
    <t>https://listenbrainz.org/player/?recording_mbids=bf2602b1-6c1a-44a3-9830-75cc95cf6abf</t>
  </si>
  <si>
    <t>https://listenbrainz.org/player/?recording_mbids=40e445c5-4561-48f6-9eb2-856be6f339aa</t>
  </si>
  <si>
    <t>TTTT (Twelve Tone Tune Two)</t>
  </si>
  <si>
    <t>https://listenbrainz.org/player/?recording_mbids=d1b60961-c55e-4cec-861c-d23d9054e49d</t>
  </si>
  <si>
    <t>Michael Moore</t>
  </si>
  <si>
    <t>Getting Sentimental: Live at the Village Vanguard</t>
  </si>
  <si>
    <t>https://listenbrainz.org/player/?recording_mbids=c5dd0e38-a17b-4876-a1af-70ac63ac517d</t>
  </si>
  <si>
    <t>https://listenbrainz.org/player/?recording_mbids=71fe30e3-2869-4af4-a9ad-aed98392e2cb</t>
  </si>
  <si>
    <t>Gary's Theme</t>
  </si>
  <si>
    <t>https://listenbrainz.org/player/?recording_mbids=d2d4c660-28f3-492d-9281-2693f0bebdb0</t>
  </si>
  <si>
    <t>https://listenbrainz.org/player/?recording_mbids=3d741d71-8d34-445f-bf6e-14b8adbec626</t>
  </si>
  <si>
    <t>https://listenbrainz.org/player/?recording_mbids=fa69779f-06f1-46a0-b108-1a179d96246c</t>
  </si>
  <si>
    <t>https://listenbrainz.org/player/?recording_mbids=71e39811-24b9-4325-8ed3-dde5de79d127</t>
  </si>
  <si>
    <t>06:11</t>
  </si>
  <si>
    <t>https://listenbrainz.org/player/?recording_mbids=3978e090-2814-4412-b7cd-dd629de34933</t>
  </si>
  <si>
    <t>https://listenbrainz.org/player/?recording_mbids=11a58e49-1a1f-402a-85b5-63e4f577139a</t>
  </si>
  <si>
    <t>Song From M*A*S*H</t>
  </si>
  <si>
    <t>https://listenbrainz.org/player/?recording_mbids=a770ac66-f2d9-4344-a919-4acb3e8c0e1c</t>
  </si>
  <si>
    <t>https://listenbrainz.org/player/?recording_mbids=88c0f552-669f-4916-aeee-6580dc480046</t>
  </si>
  <si>
    <t>https://listenbrainz.org/player/?recording_mbids=a6dd327a-9fbb-4b01-a397-bbf24acb1903</t>
  </si>
  <si>
    <t>https://listenbrainz.org/player/?recording_mbids=0819f0db-5a75-4cdd-9b24-10b12adc143e</t>
  </si>
  <si>
    <t>https://listenbrainz.org/player/?recording_mbids=54b37b3c-6389-4924-9da4-a608cb6dded4</t>
  </si>
  <si>
    <t>https://listenbrainz.org/player/?recording_mbids=b109ca0c-5e19-4585-92b7-dc73c363a988</t>
  </si>
  <si>
    <t>Live in Buenos Aires 1979</t>
  </si>
  <si>
    <t>https://listenbrainz.org/player/?recording_mbids=4c342196-628a-48c2-bee4-25fbfcc80e75</t>
  </si>
  <si>
    <t>https://listenbrainz.org/player/?recording_mbids=a14749c8-4a7d-4b7e-8dab-708088b08c79</t>
  </si>
  <si>
    <t>Minha</t>
  </si>
  <si>
    <t>https://listenbrainz.org/player/?recording_mbids=522ef0e0-d2ea-4c48-b401-88f463cb5832</t>
  </si>
  <si>
    <t>Theme From M.A.S.H.</t>
  </si>
  <si>
    <t>https://listenbrainz.org/player/?recording_mbids=8ae38645-a5b9-4bb0-a736-37a5eb7e7ef2</t>
  </si>
  <si>
    <t>https://listenbrainz.org/player/?recording_mbids=5f1b875e-9f79-4e92-bc07-8d1d24e3f212</t>
  </si>
  <si>
    <t>https://listenbrainz.org/player/?recording_mbids=5c7d4877-970c-4346-b2e7-49c7a247ae00</t>
  </si>
  <si>
    <t>I Do It for Your Love</t>
  </si>
  <si>
    <t>06:44</t>
  </si>
  <si>
    <t>https://listenbrainz.org/player/?recording_mbids=eca33b6b-f655-4470-898c-5ebb48e4e473</t>
  </si>
  <si>
    <t>https://listenbrainz.org/player/?recording_mbids=a7985dcc-f10e-41ab-a7f9-ca38e3f600de</t>
  </si>
  <si>
    <t>https://listenbrainz.org/player/?recording_mbids=ef1f76ef-fc91-4993-b588-97ad420e5444</t>
  </si>
  <si>
    <t>17:07</t>
  </si>
  <si>
    <t>https://listenbrainz.org/player/?recording_mbids=6355a44e-5f6d-45f5-9d9f-85c066c2feae</t>
  </si>
  <si>
    <t>Homecoming</t>
  </si>
  <si>
    <t>https://listenbrainz.org/player/?recording_mbids=94b25e16-cb23-4516-b166-853a469b30f4</t>
  </si>
  <si>
    <t>https://listenbrainz.org/player/?recording_mbids=bfb48027-17df-4191-a29b-27bd844d9110</t>
  </si>
  <si>
    <t>Song From M a S H</t>
  </si>
  <si>
    <t>https://listenbrainz.org/player/?recording_mbids=987645b8-8c20-4257-be9c-d9d0b9464a50</t>
  </si>
  <si>
    <t>https://listenbrainz.org/player/?recording_mbids=98bebb3c-bca4-4983-8085-f047ce7e9038</t>
  </si>
  <si>
    <t>https://listenbrainz.org/player/?recording_mbids=195aad71-ec0a-4a3d-95f4-34f77be712d4</t>
  </si>
  <si>
    <t>https://listenbrainz.org/player/?recording_mbids=82304b74-3c39-4423-99d2-1db1bdbcba90</t>
  </si>
  <si>
    <t>https://listenbrainz.org/player/?recording_mbids=3a1bef7c-18ca-4d02-9cb6-a7b5d97216f0</t>
  </si>
  <si>
    <t>https://listenbrainz.org/player/?recording_mbids=914548ec-fad0-4673-9967-6f7e08acdaa8</t>
  </si>
  <si>
    <t>https://listenbrainz.org/player/?recording_mbids=f972a600-f8d8-4e52-ab5c-ff878e591fd0</t>
  </si>
  <si>
    <t>I Do It for You</t>
  </si>
  <si>
    <t>https://listenbrainz.org/player/?recording_mbids=a03bcc0f-3e43-4488-ab1d-46a7a572d99f</t>
  </si>
  <si>
    <t>https://listenbrainz.org/player/?recording_mbids=9207e670-ef62-4add-b998-aaed702d35fe</t>
  </si>
  <si>
    <t>The Paris Concert, Edition One</t>
  </si>
  <si>
    <t>05:55.800000</t>
  </si>
  <si>
    <t>https://listenbrainz.org/player/?recording_mbids=67d3cf4c-9b64-46ec-9b9b-c6dd1727f91b</t>
  </si>
  <si>
    <t>Noelle's Theme</t>
  </si>
  <si>
    <t>04:20.706000</t>
  </si>
  <si>
    <t>https://listenbrainz.org/player/?recording_mbids=ce6b6694-a106-4663-b92f-025bd8adde56</t>
  </si>
  <si>
    <t>https://listenbrainz.org/player/?recording_mbids=23970921-8703-4778-abaf-61b2f2880f50</t>
  </si>
  <si>
    <t>06:41.200000</t>
  </si>
  <si>
    <t>https://listenbrainz.org/player/?recording_mbids=52c29753-aa4b-4bf1-8998-8862dbe8411d</t>
  </si>
  <si>
    <t>All Mine (Minha)</t>
  </si>
  <si>
    <t>04:05.840000</t>
  </si>
  <si>
    <t>https://listenbrainz.org/player/?recording_mbids=d2a4780f-d8e2-4515-983c-1bb1f1e70699</t>
  </si>
  <si>
    <t>09:24.360000</t>
  </si>
  <si>
    <t>https://listenbrainz.org/player/?recording_mbids=afd1a0de-5e1f-4fd8-a594-be95810836ce</t>
  </si>
  <si>
    <t>01:56</t>
  </si>
  <si>
    <t>https://www.youtube.com/watch?v=v9wTXrDvwR8</t>
  </si>
  <si>
    <t>The Paris Concert, Edition Two</t>
  </si>
  <si>
    <t>05:23.800000</t>
  </si>
  <si>
    <t>https://listenbrainz.org/player/?recording_mbids=235abcd3-cfed-4a38-9950-d74abc40c43a</t>
  </si>
  <si>
    <t>05:32.760000</t>
  </si>
  <si>
    <t>https://listenbrainz.org/player/?recording_mbids=8617e05d-54f6-43d0-bc5c-f5356cd894d3</t>
  </si>
  <si>
    <t>Letter To Evan</t>
  </si>
  <si>
    <t>04:52.533000</t>
  </si>
  <si>
    <t>https://listenbrainz.org/player/?recording_mbids=fad80b3d-8fe8-46df-ac0a-a5e559c0630d</t>
  </si>
  <si>
    <t>06:54.640000</t>
  </si>
  <si>
    <t>https://listenbrainz.org/player/?recording_mbids=cf4fe905-cc4e-4206-812e-47236cbe1598</t>
  </si>
  <si>
    <t>08:12.493000</t>
  </si>
  <si>
    <t>https://listenbrainz.org/player/?recording_mbids=2da770ce-c417-4c65-82cb-a569aff7f5a1</t>
  </si>
  <si>
    <t>17:30.373000</t>
  </si>
  <si>
    <t>https://listenbrainz.org/player/?recording_mbids=8da7bce6-5890-4e92-bc57-3f5bcb8859a1</t>
  </si>
  <si>
    <t>Turn Out the Stars: The Final Village Vanguard Sessions</t>
  </si>
  <si>
    <t>04:16.720000</t>
  </si>
  <si>
    <t>https://listenbrainz.org/player/?recording_mbids=f4a8c596-c288-43fe-86c7-fbc7c5177b5e</t>
  </si>
  <si>
    <t>Bill's Hit Tune</t>
  </si>
  <si>
    <t>https://listenbrainz.org/player/?recording_mbids=8907b003-9e93-4b74-b35a-981879c9e36e</t>
  </si>
  <si>
    <t>03:28</t>
  </si>
  <si>
    <t>https://www.youtube.com/watch?v=q8k3JOSO62Q</t>
  </si>
  <si>
    <t>05:16.866000</t>
  </si>
  <si>
    <t>https://listenbrainz.org/player/?recording_mbids=e5d7a4cf-1e29-4571-bfa6-4a41a8c7c845</t>
  </si>
  <si>
    <t>Days of Wine &amp; Roses</t>
  </si>
  <si>
    <t>08:49.413000</t>
  </si>
  <si>
    <t>https://listenbrainz.org/player/?recording_mbids=c2ab551d-aa62-4407-b2e8-28ed30e01573</t>
  </si>
  <si>
    <t>08:59.733000</t>
  </si>
  <si>
    <t>https://listenbrainz.org/player/?recording_mbids=1dbb441c-462c-4aa0-a8c5-306e4aa3465d</t>
  </si>
  <si>
    <t>04:09.426000</t>
  </si>
  <si>
    <t>https://listenbrainz.org/player/?recording_mbids=4b089807-1b92-42f1-b573-219e5f5a6d95</t>
  </si>
  <si>
    <t>04:07.373000</t>
  </si>
  <si>
    <t>https://listenbrainz.org/player/?recording_mbids=12482cc1-e3c9-4014-812b-cfbfd2fd1c1a</t>
  </si>
  <si>
    <t>https://listenbrainz.org/player/?recording_mbids=88df78d0-ebd7-408e-b9fe-cec926f20805</t>
  </si>
  <si>
    <t>15:37</t>
  </si>
  <si>
    <t>https://listenbrainz.org/player/?recording_mbids=c1bbb24e-e973-412d-814b-556521dc6680</t>
  </si>
  <si>
    <t>04:32.280000</t>
  </si>
  <si>
    <t>https://listenbrainz.org/player/?recording_mbids=c430a2aa-bfa6-4707-997d-697c630db7f3</t>
  </si>
  <si>
    <t>https://listenbrainz.org/player/?recording_mbids=33282cd0-9da1-4ab5-9436-c0eb39a93f44</t>
  </si>
  <si>
    <t>https://listenbrainz.org/player/?recording_mbids=d57c6c17-bc37-4a70-9de5-2d2bb0066b1e</t>
  </si>
  <si>
    <t>04:10.653000</t>
  </si>
  <si>
    <t>https://listenbrainz.org/player/?recording_mbids=f6211454-6d4f-4c6d-b565-a08bc858fa1d</t>
  </si>
  <si>
    <t>15:02.960000</t>
  </si>
  <si>
    <t>https://listenbrainz.org/player/?recording_mbids=ca57359b-7973-45c4-88af-0ea5016c0c0e</t>
  </si>
  <si>
    <t>15:54.986000</t>
  </si>
  <si>
    <t>https://listenbrainz.org/player/?recording_mbids=ba129065-db02-4911-9cc2-4c9ac336d2a5</t>
  </si>
  <si>
    <t>Polka Dots &amp; Moonbeams</t>
  </si>
  <si>
    <t>05:58.520000</t>
  </si>
  <si>
    <t>https://listenbrainz.org/player/?recording_mbids=28daf2f6-b455-4457-9328-26ee1d57c148</t>
  </si>
  <si>
    <t>06:24.106000</t>
  </si>
  <si>
    <t>https://listenbrainz.org/player/?recording_mbids=b44f9867-40be-4594-b17f-c09336bdda0f</t>
  </si>
  <si>
    <t>08:53.373000</t>
  </si>
  <si>
    <t>https://listenbrainz.org/player/?recording_mbids=aadbd377-4800-417f-9a9c-9dd7148ee1aa</t>
  </si>
  <si>
    <t>Knit for Mary F.</t>
  </si>
  <si>
    <t>06:01.106000</t>
  </si>
  <si>
    <t>https://listenbrainz.org/player/?recording_mbids=45039da2-b5c5-4757-b824-456c7aa841ae</t>
  </si>
  <si>
    <t>16:17.613000</t>
  </si>
  <si>
    <t>https://listenbrainz.org/player/?recording_mbids=b104b69d-60b0-422b-a375-51f61e10bba0</t>
  </si>
  <si>
    <t>07:08.253000</t>
  </si>
  <si>
    <t>https://listenbrainz.org/player/?recording_mbids=e09c9726-6563-435d-8de7-e7a8a124d40c</t>
  </si>
  <si>
    <t>Your Story</t>
  </si>
  <si>
    <t>03:54.600000</t>
  </si>
  <si>
    <t>https://listenbrainz.org/player/?recording_mbids=a8a061fd-0683-49ae-8e79-3926bbab7410</t>
  </si>
  <si>
    <t>06:21.933000</t>
  </si>
  <si>
    <t>https://listenbrainz.org/player/?recording_mbids=f8b4f914-df35-4db3-b9e3-0b34632c17ba</t>
  </si>
  <si>
    <t>https://listenbrainz.org/player/?recording_mbids=33156196-8e08-45f6-9640-f97dee5811c8</t>
  </si>
  <si>
    <t>Theme From M*A*S*H</t>
  </si>
  <si>
    <t>04:07.973000</t>
  </si>
  <si>
    <t>https://listenbrainz.org/player/?recording_mbids=5e4db7eb-8984-415a-8ad5-3fc89dfe43f2</t>
  </si>
  <si>
    <t>Yet Ne'er Broken</t>
  </si>
  <si>
    <t>06:36.893000</t>
  </si>
  <si>
    <t>https://listenbrainz.org/player/?recording_mbids=a8708d3a-d19d-4b1b-a155-1378ac245329</t>
  </si>
  <si>
    <t>06:48.800000</t>
  </si>
  <si>
    <t>https://listenbrainz.org/player/?recording_mbids=49c79c0a-5726-4b55-a1b3-82f6e0b8b62a</t>
  </si>
  <si>
    <t>06:18.506000</t>
  </si>
  <si>
    <t>https://listenbrainz.org/player/?recording_mbids=e2780c00-464a-4807-a7ae-daab2d34f063</t>
  </si>
  <si>
    <t>https://listenbrainz.org/player/?recording_mbids=9737dead-d65c-41c3-9f3d-19f490a22b88</t>
  </si>
  <si>
    <t>05:11.560000</t>
  </si>
  <si>
    <t>https://listenbrainz.org/player/?recording_mbids=9826ae0f-26bd-4662-a984-88c0cb59cf15</t>
  </si>
  <si>
    <t>07:33.080000</t>
  </si>
  <si>
    <t>https://listenbrainz.org/player/?recording_mbids=184322b8-a758-4cb2-bba6-adabafa3ed91</t>
  </si>
  <si>
    <t>Letter to Evan</t>
  </si>
  <si>
    <t>06:55.933000</t>
  </si>
  <si>
    <t>https://listenbrainz.org/player/?recording_mbids=b309a581-38e2-4d43-904d-5cb1111a1bd1</t>
  </si>
  <si>
    <t>Tiffany</t>
  </si>
  <si>
    <t>05:25.533000</t>
  </si>
  <si>
    <t>https://listenbrainz.org/player/?recording_mbids=14a16955-196b-4759-824a-d127dfe20672</t>
  </si>
  <si>
    <t>06:57.080000</t>
  </si>
  <si>
    <t>https://listenbrainz.org/player/?recording_mbids=27da3052-5b45-4610-b58a-b4e16fa62217</t>
  </si>
  <si>
    <t>07:55.226000</t>
  </si>
  <si>
    <t>https://listenbrainz.org/player/?recording_mbids=72a459bc-9e4e-419a-92c9-6bc4c835177a</t>
  </si>
  <si>
    <t>https://listenbrainz.org/player/?recording_mbids=4d47b391-5f2a-4eb6-a9de-808f4fe8c145</t>
  </si>
  <si>
    <t>03:17.626000</t>
  </si>
  <si>
    <t>https://listenbrainz.org/player/?recording_mbids=cc9aeaae-9eb9-4424-ace2-c08284b4e9cd</t>
  </si>
  <si>
    <t>https://listenbrainz.org/player/?recording_mbids=76cfdb5b-9159-44b6-850a-13720dc7613a</t>
  </si>
  <si>
    <t>07:37</t>
  </si>
  <si>
    <t>https://listenbrainz.org/player/?recording_mbids=3325d107-536b-4604-b867-9745fd53c9a5</t>
  </si>
  <si>
    <t>04:23.973000</t>
  </si>
  <si>
    <t>https://listenbrainz.org/player/?recording_mbids=5017b6c7-2bfb-4851-bb64-19fac5989867</t>
  </si>
  <si>
    <t>06:23.600000</t>
  </si>
  <si>
    <t>https://listenbrainz.org/player/?recording_mbids=00044251-249d-48c6-b2c0-2d3fc467e354</t>
  </si>
  <si>
    <t>04:21.053000</t>
  </si>
  <si>
    <t>https://listenbrainz.org/player/?recording_mbids=ed54814a-f25f-459d-ada2-ad0cadbcc0d8</t>
  </si>
  <si>
    <t>04:56.533000</t>
  </si>
  <si>
    <t>https://listenbrainz.org/player/?recording_mbids=b2683b89-d831-40af-97d9-9ca9b5703798</t>
  </si>
  <si>
    <t>05:05.266000</t>
  </si>
  <si>
    <t>https://listenbrainz.org/player/?recording_mbids=902d3125-5eab-4c81-b504-975ca7a8a841</t>
  </si>
  <si>
    <t>07:33.626000</t>
  </si>
  <si>
    <t>https://listenbrainz.org/player/?recording_mbids=25a4a296-b6fb-4332-be40-0cb6dd247389</t>
  </si>
  <si>
    <t>09:57.013000</t>
  </si>
  <si>
    <t>https://listenbrainz.org/player/?recording_mbids=103a83ad-0be6-40ba-a5cc-30f937d76848</t>
  </si>
  <si>
    <t>08:19.920000</t>
  </si>
  <si>
    <t>https://listenbrainz.org/player/?recording_mbids=607b3caf-50a4-4a0d-a065-06a70c8db810</t>
  </si>
  <si>
    <t>https://listenbrainz.org/player/?recording_mbids=4aae673a-af30-4adc-bd4d-08ec9d6ca02e</t>
  </si>
  <si>
    <t>My Romance / Five</t>
  </si>
  <si>
    <t>10:09.493000</t>
  </si>
  <si>
    <t>https://listenbrainz.org/player/?recording_mbids=660626b4-3edf-4d78-83ce-0ef699bddede</t>
  </si>
  <si>
    <t>06:13.720000</t>
  </si>
  <si>
    <t>https://listenbrainz.org/player/?recording_mbids=ffe05615-d532-4849-8a1a-6ebd42ffdb0c</t>
  </si>
  <si>
    <t>05:50.853000</t>
  </si>
  <si>
    <t>https://listenbrainz.org/player/?recording_mbids=00581d7e-95d2-456f-ae32-4152b66da454</t>
  </si>
  <si>
    <t>05:37.160000</t>
  </si>
  <si>
    <t>https://listenbrainz.org/player/?recording_mbids=ae4e79be-f0eb-45b7-b89c-18829dcf03ca</t>
  </si>
  <si>
    <t>Consecration</t>
  </si>
  <si>
    <t>04:47.600000</t>
  </si>
  <si>
    <t>https://listenbrainz.org/player/?recording_mbids=2018dd98-119e-4b83-ac80-499d0a333001</t>
  </si>
  <si>
    <t>07:15.040000</t>
  </si>
  <si>
    <t>https://listenbrainz.org/player/?recording_mbids=a2bb66b1-ba51-4951-a07f-45c23f172160</t>
  </si>
  <si>
    <t>RE: Person I Knew</t>
  </si>
  <si>
    <t>04:36.240000</t>
  </si>
  <si>
    <t>https://listenbrainz.org/player/?recording_mbids=336b60c1-9094-4a6e-a210-da14f5a17745</t>
  </si>
  <si>
    <t>05:04.093000</t>
  </si>
  <si>
    <t>https://listenbrainz.org/player/?recording_mbids=f4100938-f9c0-4e5f-bfb3-15871d721d79</t>
  </si>
  <si>
    <t>05:54.400000</t>
  </si>
  <si>
    <t>https://listenbrainz.org/player/?recording_mbids=7778d649-aca8-4d0c-a529-6e026911c576</t>
  </si>
  <si>
    <t>06:19.533000</t>
  </si>
  <si>
    <t>https://listenbrainz.org/player/?recording_mbids=fb1c1b9a-0d33-462c-8543-8db4d22c1c56</t>
  </si>
  <si>
    <t>07:02.693000</t>
  </si>
  <si>
    <t>https://listenbrainz.org/player/?recording_mbids=89bee2bd-9024-4357-8a07-6c700ca52cc0</t>
  </si>
  <si>
    <t>04:07.800000</t>
  </si>
  <si>
    <t>https://listenbrainz.org/player/?recording_mbids=7887db20-3232-474d-8b1f-d31a85ffdcec</t>
  </si>
  <si>
    <t>07:20.360000</t>
  </si>
  <si>
    <t>https://listenbrainz.org/player/?recording_mbids=d63b7b5f-b401-401b-b9ce-69345508625b</t>
  </si>
  <si>
    <t>05:33.773000</t>
  </si>
  <si>
    <t>https://listenbrainz.org/player/?recording_mbids=20ae4058-f138-4c34-894b-3aed32814c4d</t>
  </si>
  <si>
    <t>05:46.933000</t>
  </si>
  <si>
    <t>https://listenbrainz.org/player/?recording_mbids=967ba275-a0b2-4165-80f9-6260112074cf</t>
  </si>
  <si>
    <t>05:50.533000</t>
  </si>
  <si>
    <t>https://listenbrainz.org/player/?recording_mbids=bfb7de3d-f062-4bee-80f0-3a378859baf3</t>
  </si>
  <si>
    <t>05:56.560000</t>
  </si>
  <si>
    <t>https://listenbrainz.org/player/?recording_mbids=976d131e-8e67-4734-bb8e-51220ead361c</t>
  </si>
  <si>
    <t>https://listenbrainz.org/player/?recording_mbids=45a56209-cc28-41e9-9467-f362adfa1548</t>
  </si>
  <si>
    <t>06:51.240000</t>
  </si>
  <si>
    <t>https://listenbrainz.org/player/?recording_mbids=20bf2e0f-65c5-4da3-9b35-3d9e64b6adc2</t>
  </si>
  <si>
    <t>07:35.933000</t>
  </si>
  <si>
    <t>https://listenbrainz.org/player/?recording_mbids=0fc0ae4f-f8a7-4745-b682-94f1bfbf604c</t>
  </si>
  <si>
    <t>06:44.040000</t>
  </si>
  <si>
    <t>https://listenbrainz.org/player/?recording_mbids=12f184b7-8370-4fef-a2a2-b3c8b15ceca9</t>
  </si>
  <si>
    <t>05:24.933000</t>
  </si>
  <si>
    <t>https://listenbrainz.org/player/?recording_mbids=ed2d72f7-5c77-4f39-b1e4-de2e751b3323</t>
  </si>
  <si>
    <t>https://listenbrainz.org/player/?recording_mbids=e6dfbd4c-12bb-43d2-ad1f-cd97e994ad16</t>
  </si>
  <si>
    <t>07:07.306000</t>
  </si>
  <si>
    <t>https://listenbrainz.org/player/?recording_mbids=3d5ef9ab-9602-48bf-b6c1-0ec4a1272881</t>
  </si>
  <si>
    <t>07:12.800000</t>
  </si>
  <si>
    <t>https://listenbrainz.org/player/?recording_mbids=bfd54fcf-277e-4991-a20c-aa5aa2b3c38d</t>
  </si>
  <si>
    <t>07:21.560000</t>
  </si>
  <si>
    <t>https://listenbrainz.org/player/?recording_mbids=2f3f1a5e-a33c-4963-bdfe-381cddf54565</t>
  </si>
  <si>
    <t>04:54.866000</t>
  </si>
  <si>
    <t>https://listenbrainz.org/player/?recording_mbids=a2db0257-cf3a-4cc0-b710-74b43cf5ad8c</t>
  </si>
  <si>
    <t>07:53.040000</t>
  </si>
  <si>
    <t>https://listenbrainz.org/player/?recording_mbids=e5016fe2-a6a0-453f-b783-a13de8fca8a8</t>
  </si>
  <si>
    <t>04:20.133000</t>
  </si>
  <si>
    <t>https://listenbrainz.org/player/?recording_mbids=25d80327-095f-4fdc-a5de-3965abe3f3be</t>
  </si>
  <si>
    <t>08:59.506000</t>
  </si>
  <si>
    <t>https://listenbrainz.org/player/?recording_mbids=5ec201fe-bc45-4617-8776-037e772e1c4e</t>
  </si>
  <si>
    <t>Song From M*A*S*H (Suicide Is Painless)</t>
  </si>
  <si>
    <t>04:27.266000</t>
  </si>
  <si>
    <t>https://listenbrainz.org/player/?recording_mbids=ed6edc64-8f29-40c9-a036-6a24479a3eb4</t>
  </si>
  <si>
    <t>05:03.733000</t>
  </si>
  <si>
    <t>https://listenbrainz.org/player/?recording_mbids=819219e7-d681-4484-b3cd-00080fbf1a8c</t>
  </si>
  <si>
    <t>07:55.400000</t>
  </si>
  <si>
    <t>https://listenbrainz.org/player/?recording_mbids=7fa47407-7117-41a4-88f5-2fbb017b1c65</t>
  </si>
  <si>
    <t>07:15.600000</t>
  </si>
  <si>
    <t>https://listenbrainz.org/player/?recording_mbids=4e1d6bdc-c1ed-4254-98d2-e47f61f50727</t>
  </si>
  <si>
    <t>08:36.866000</t>
  </si>
  <si>
    <t>https://listenbrainz.org/player/?recording_mbids=c9ebbb22-8b6b-4b89-9301-73c64887bbd3</t>
  </si>
  <si>
    <t>04:42.893000</t>
  </si>
  <si>
    <t>https://listenbrainz.org/player/?recording_mbids=e9cb69fd-3d98-4d28-9337-98a4cf66dce5</t>
  </si>
  <si>
    <t>Knit for Mary F</t>
  </si>
  <si>
    <t>08:11.333000</t>
  </si>
  <si>
    <t>https://listenbrainz.org/player/?recording_mbids=b585579b-6a67-479c-bad1-bb967c02e2ce</t>
  </si>
  <si>
    <t>https://listenbrainz.org/player/?recording_mbids=f99669a6-fd95-42f0-96bd-c85b93a20622</t>
  </si>
  <si>
    <t>Who Can I Turn to (When Nobody Needs Me)</t>
  </si>
  <si>
    <t>06:20.933000</t>
  </si>
  <si>
    <t>https://listenbrainz.org/player/?recording_mbids=47bfd9aa-1d86-4630-83f9-9f29dd4f0f31</t>
  </si>
  <si>
    <t>https://listenbrainz.org/player/?recording_mbids=964c123f-a506-4879-8db7-b0ea0c9ede11</t>
  </si>
  <si>
    <t>09:42.600000</t>
  </si>
  <si>
    <t>https://listenbrainz.org/player/?recording_mbids=64b904d5-ade7-4ed5-9553-6f06de1873db</t>
  </si>
  <si>
    <t>04:13.866000</t>
  </si>
  <si>
    <t>https://listenbrainz.org/player/?recording_mbids=e30b447a-f24b-4460-a27d-daf08613a5af</t>
  </si>
  <si>
    <t>07:20.200000</t>
  </si>
  <si>
    <t>https://listenbrainz.org/player/?recording_mbids=d29ba92b-ff81-41df-b5e9-60eba30a767d</t>
  </si>
  <si>
    <t>04:36.266000</t>
  </si>
  <si>
    <t>https://listenbrainz.org/player/?recording_mbids=b4b7d3f4-f59f-45c8-97d2-ec1266c31c3a</t>
  </si>
  <si>
    <t>Like Someone I Love</t>
  </si>
  <si>
    <t>06:48.066000</t>
  </si>
  <si>
    <t>https://listenbrainz.org/player/?recording_mbids=62b3c57e-ef18-46d4-b171-ab751caaf2d5</t>
  </si>
  <si>
    <t>05:10.533000</t>
  </si>
  <si>
    <t>https://listenbrainz.org/player/?recording_mbids=b7ecf3a7-c8fd-4703-8a97-498a763d3853</t>
  </si>
  <si>
    <t>08:23.866000</t>
  </si>
  <si>
    <t>https://listenbrainz.org/player/?recording_mbids=cedca1e5-a4bd-4a45-bd8d-ab7eb3fc42df</t>
  </si>
  <si>
    <t>06:18.106000</t>
  </si>
  <si>
    <t>https://listenbrainz.org/player/?recording_mbids=21a850a3-f660-453a-a8bb-52449778112e</t>
  </si>
  <si>
    <t>07:01.400000</t>
  </si>
  <si>
    <t>https://listenbrainz.org/player/?recording_mbids=ead44590-8748-4962-bc53-e12bc4bf0a13</t>
  </si>
  <si>
    <t>06:51.266000</t>
  </si>
  <si>
    <t>https://listenbrainz.org/player/?recording_mbids=7f29be8b-6b0e-4fa0-8aca-583cbbc733a4</t>
  </si>
  <si>
    <t>08:05.560000</t>
  </si>
  <si>
    <t>https://listenbrainz.org/player/?recording_mbids=1cba9924-c1e5-4e70-937c-c4c7fb9226be</t>
  </si>
  <si>
    <t>05:02.706000</t>
  </si>
  <si>
    <t>https://listenbrainz.org/player/?recording_mbids=b54a1d11-d39a-4796-8c5a-5d909f74b7f7</t>
  </si>
  <si>
    <t>05:01.600000</t>
  </si>
  <si>
    <t>https://listenbrainz.org/player/?recording_mbids=db88ed78-3e05-4473-8f38-237783e1fec6</t>
  </si>
  <si>
    <t>03:11.893000</t>
  </si>
  <si>
    <t>https://listenbrainz.org/player/?recording_mbids=de19d0e4-1fb4-4113-ad3e-94ab36f77656</t>
  </si>
  <si>
    <t>05:46.733000</t>
  </si>
  <si>
    <t>https://listenbrainz.org/player/?recording_mbids=fa1c8a79-e1df-46a7-ae56-1f2ccef2ba0a</t>
  </si>
  <si>
    <t>06:15.040000</t>
  </si>
  <si>
    <t>https://listenbrainz.org/player/?recording_mbids=b9d3beef-139f-41c2-b1ac-6c956e4674b7</t>
  </si>
  <si>
    <t>09:19.200000</t>
  </si>
  <si>
    <t>https://listenbrainz.org/player/?recording_mbids=0ac208d7-6586-4c16-93ca-5e23725bc359</t>
  </si>
  <si>
    <t>10:10.026000</t>
  </si>
  <si>
    <t>https://listenbrainz.org/player/?recording_mbids=b98b5cbc-0741-43d2-ac1c-2a5bf2e5a6b2</t>
  </si>
  <si>
    <t>https://listenbrainz.org/player/?recording_mbids=632ffe64-c8f2-45c9-98ae-8ca6c0336bcc</t>
  </si>
  <si>
    <t>08:23.266000</t>
  </si>
  <si>
    <t>https://listenbrainz.org/player/?recording_mbids=71934fbd-030c-43ae-9a03-db4df44cb05d</t>
  </si>
  <si>
    <t>06:21.333000</t>
  </si>
  <si>
    <t>https://listenbrainz.org/player/?recording_mbids=3ae60add-d95a-4964-8f9b-bb8b94644ed4</t>
  </si>
  <si>
    <t>08:57.760000</t>
  </si>
  <si>
    <t>https://listenbrainz.org/player/?recording_mbids=3148b6ff-10f7-493a-876a-976115863f70</t>
  </si>
  <si>
    <t>09:03.600000</t>
  </si>
  <si>
    <t>https://listenbrainz.org/player/?recording_mbids=59af3186-ca4d-470a-ab41-796c98978e30</t>
  </si>
  <si>
    <t>09:28.493000</t>
  </si>
  <si>
    <t>https://listenbrainz.org/player/?recording_mbids=3caed02f-f51b-4486-bb24-fc29a91a3a6e</t>
  </si>
  <si>
    <t>11:15.160000</t>
  </si>
  <si>
    <t>https://listenbrainz.org/player/?recording_mbids=51f7bff7-751c-4e7d-b8b5-f2154a050ee8</t>
  </si>
  <si>
    <t>You and Night and the Music</t>
  </si>
  <si>
    <t>Consecration I</t>
  </si>
  <si>
    <t>06:01.893000</t>
  </si>
  <si>
    <t>https://listenbrainz.org/player/?recording_mbids=84ef720b-44ae-4838-aecf-a6a5374c86d5</t>
  </si>
  <si>
    <t>04:33.106000</t>
  </si>
  <si>
    <t>https://listenbrainz.org/player/?recording_mbids=04f743dc-403d-489c-ad25-49e57db038a7</t>
  </si>
  <si>
    <t>07:23.160000</t>
  </si>
  <si>
    <t>https://listenbrainz.org/player/?recording_mbids=1efe054a-04fb-4827-8116-3705b42af435</t>
  </si>
  <si>
    <t>I do It for Your Love</t>
  </si>
  <si>
    <t>06:09.066000</t>
  </si>
  <si>
    <t>https://listenbrainz.org/player/?recording_mbids=1d81f0fd-388c-4751-a862-a1ef3b5edcba</t>
  </si>
  <si>
    <t>04:42.640000</t>
  </si>
  <si>
    <t>https://listenbrainz.org/player/?recording_mbids=e925b105-321c-4c7d-b49d-cc30f86e5987</t>
  </si>
  <si>
    <t>06:28.266000</t>
  </si>
  <si>
    <t>https://listenbrainz.org/player/?recording_mbids=522a4c86-57bc-4577-90c5-3a292cb33173</t>
  </si>
  <si>
    <t>07:12.026000</t>
  </si>
  <si>
    <t>https://listenbrainz.org/player/?recording_mbids=e20b254b-e64a-44dc-82f7-3fe0255395ce</t>
  </si>
  <si>
    <t>Consecration II</t>
  </si>
  <si>
    <t>05:11.773000</t>
  </si>
  <si>
    <t>https://listenbrainz.org/player/?recording_mbids=4fe20ee7-dc17-414e-88a6-b7b691ee0513</t>
  </si>
  <si>
    <t>07:41.666000</t>
  </si>
  <si>
    <t>https://listenbrainz.org/player/?recording_mbids=d5ffda6e-da16-428c-b0a4-536b245ed6b6</t>
  </si>
  <si>
    <t>08:21.440000</t>
  </si>
  <si>
    <t>https://listenbrainz.org/player/?recording_mbids=ce9b3347-1699-46fb-be70-b32070a80b2c</t>
  </si>
  <si>
    <t>10:52.267000</t>
  </si>
  <si>
    <t>https://listenbrainz.org/player/?recording_mbids=d27e7cf6-4f8c-4199-9519-77812e4d51f0</t>
  </si>
  <si>
    <t>The Last Waltz</t>
  </si>
  <si>
    <t>03:59.733000</t>
  </si>
  <si>
    <t>https://listenbrainz.org/player/?recording_mbids=9d37da90-75e2-4500-a1ed-8c12ffcffa77</t>
  </si>
  <si>
    <t>04:03.226000</t>
  </si>
  <si>
    <t>https://listenbrainz.org/player/?recording_mbids=e35a375e-bca1-4ba9-9746-fb5d88fd289e</t>
  </si>
  <si>
    <t>https://listenbrainz.org/player/?recording_mbids=2bf4fabd-688b-4748-b89c-452f7593bdce</t>
  </si>
  <si>
    <t>04:02.933000</t>
  </si>
  <si>
    <t>https://listenbrainz.org/player/?recording_mbids=147e15bc-5e96-4f17-aa85-710544466980</t>
  </si>
  <si>
    <t>After You</t>
  </si>
  <si>
    <t>02:41.384000</t>
  </si>
  <si>
    <t>https://listenbrainz.org/player/?recording_mbids=2728710e-0804-4fd3-8937-b2b2e488a676</t>
  </si>
  <si>
    <t>08:07.266000</t>
  </si>
  <si>
    <t>https://listenbrainz.org/player/?recording_mbids=b670743d-d556-447c-9d77-874b60540fbd</t>
  </si>
  <si>
    <t>06:06.133000</t>
  </si>
  <si>
    <t>https://listenbrainz.org/player/?recording_mbids=01d86ce9-c550-4769-a95a-0c0d84c600d5</t>
  </si>
  <si>
    <t>06:40.466000</t>
  </si>
  <si>
    <t>https://listenbrainz.org/player/?recording_mbids=fd9bb790-3c43-4e7f-ab27-5e97908638d0</t>
  </si>
  <si>
    <t>04:59.866000</t>
  </si>
  <si>
    <t>https://listenbrainz.org/player/?recording_mbids=3ed5f011-1bed-4724-832f-8204214ee795</t>
  </si>
  <si>
    <t>06:57.730000</t>
  </si>
  <si>
    <t>https://listenbrainz.org/player/?recording_mbids=f9a4ee59-8ff1-49df-8109-d6ece989e547</t>
  </si>
  <si>
    <t>07:03.626000</t>
  </si>
  <si>
    <t>https://listenbrainz.org/player/?recording_mbids=ffaf0f87-f65c-4d40-a5b9-2cb361f982e0</t>
  </si>
  <si>
    <t>https://listenbrainz.org/player/?recording_mbids=2ad51809-4488-42ff-a2b2-3c271e2d0869</t>
  </si>
  <si>
    <t>17:47.040000</t>
  </si>
  <si>
    <t>https://listenbrainz.org/player/?recording_mbids=730b27ca-2040-4ad6-a88e-8a97a6dad882</t>
  </si>
  <si>
    <t>04:16.466000</t>
  </si>
  <si>
    <t>https://listenbrainz.org/player/?recording_mbids=e0581967-972d-4954-9f65-eef07fb14313</t>
  </si>
  <si>
    <t>05:59.960000</t>
  </si>
  <si>
    <t>https://listenbrainz.org/player/?recording_mbids=d8dae567-3b79-48f0-831a-78d5fb3e7d8f</t>
  </si>
  <si>
    <t>06:27.933000</t>
  </si>
  <si>
    <t>https://listenbrainz.org/player/?recording_mbids=4ba2e414-3ec2-4c3d-b3d9-de122570dfeb</t>
  </si>
  <si>
    <t>https://listenbrainz.org/player/?recording_mbids=7e51aded-0539-4b65-b125-904b784407b4</t>
  </si>
  <si>
    <t>06:16.466000</t>
  </si>
  <si>
    <t>https://listenbrainz.org/player/?recording_mbids=659d525e-6e44-4c7c-9a2f-aa1a6dd63ba3</t>
  </si>
  <si>
    <t>07:04.093000</t>
  </si>
  <si>
    <t>https://listenbrainz.org/player/?recording_mbids=7a784cb5-5921-461f-9778-a9d8b239ad2a</t>
  </si>
  <si>
    <t>05:29.333000</t>
  </si>
  <si>
    <t>https://listenbrainz.org/player/?recording_mbids=86381970-d551-4570-b8b9-d525bab81fb5</t>
  </si>
  <si>
    <t>05:44.474000</t>
  </si>
  <si>
    <t>https://listenbrainz.org/player/?recording_mbids=7708f8a7-10b8-4784-809b-1cb4b37248bb</t>
  </si>
  <si>
    <t>07:02.666000</t>
  </si>
  <si>
    <t>https://listenbrainz.org/player/?recording_mbids=ac30ae8b-557e-41d5-afff-a4243cfce54a</t>
  </si>
  <si>
    <t>07:46.893000</t>
  </si>
  <si>
    <t>https://listenbrainz.org/player/?recording_mbids=fb3b45e4-4d30-4294-8b5b-1b404a440bac</t>
  </si>
  <si>
    <t>06:52.200000</t>
  </si>
  <si>
    <t>https://listenbrainz.org/player/?recording_mbids=555ea01a-0f4b-4ff7-9cc8-bc201e87d51d</t>
  </si>
  <si>
    <t>04:43.933000</t>
  </si>
  <si>
    <t>https://listenbrainz.org/player/?recording_mbids=47e0d879-6841-4171-8373-7ada9db35212</t>
  </si>
  <si>
    <t>05:52.893000</t>
  </si>
  <si>
    <t>https://listenbrainz.org/player/?recording_mbids=476e4749-460f-4273-ae90-7f829344ca02</t>
  </si>
  <si>
    <t>06:44.906000</t>
  </si>
  <si>
    <t>https://listenbrainz.org/player/?recording_mbids=d9ac22be-c32b-4aad-aa72-7544d8f22b89</t>
  </si>
  <si>
    <t>05:39.266000</t>
  </si>
  <si>
    <t>https://listenbrainz.org/player/?recording_mbids=2955522b-d70a-4862-9359-397ca4ed2b1d</t>
  </si>
  <si>
    <t>05:28.693000</t>
  </si>
  <si>
    <t>https://listenbrainz.org/player/?recording_mbids=e72dc459-325c-46f0-a9a9-a670872e9a7c</t>
  </si>
  <si>
    <t>04:36.733000</t>
  </si>
  <si>
    <t>https://listenbrainz.org/player/?recording_mbids=d4df99f1-dae6-491a-a1b7-27984791dec0</t>
  </si>
  <si>
    <t>06:31.373000</t>
  </si>
  <si>
    <t>https://listenbrainz.org/player/?recording_mbids=1926f12e-2951-403f-8b50-eb39c0829c45</t>
  </si>
  <si>
    <t>08:01.640000</t>
  </si>
  <si>
    <t>https://listenbrainz.org/player/?recording_mbids=f631ae2a-06e4-4309-bf65-df51c7272ea1</t>
  </si>
  <si>
    <t>09:15.264000</t>
  </si>
  <si>
    <t>https://listenbrainz.org/player/?recording_mbids=d786dfbb-2d16-4559-a80e-8227e3e38e17</t>
  </si>
  <si>
    <t>05:19.733000</t>
  </si>
  <si>
    <t>https://listenbrainz.org/player/?recording_mbids=82382d9c-dab9-47f8-be7e-cf92a68c3391</t>
  </si>
  <si>
    <t>04:26.360000</t>
  </si>
  <si>
    <t>https://listenbrainz.org/player/?recording_mbids=3e73204e-5a7e-49d2-8f47-46132ebb23bf</t>
  </si>
  <si>
    <t>06:05.440000</t>
  </si>
  <si>
    <t>https://listenbrainz.org/player/?recording_mbids=7a9d6a2e-01ec-465e-b095-f529f8f47e49</t>
  </si>
  <si>
    <t>06:07.626000</t>
  </si>
  <si>
    <t>https://listenbrainz.org/player/?recording_mbids=2b3c2962-5061-4188-a072-8601ffe14112</t>
  </si>
  <si>
    <t>06:34.298000</t>
  </si>
  <si>
    <t>https://listenbrainz.org/player/?recording_mbids=9a925043-c146-4c6e-bd0a-5caa1fa0a6d7</t>
  </si>
  <si>
    <t>06:31.866000</t>
  </si>
  <si>
    <t>https://listenbrainz.org/player/?recording_mbids=55a1e823-9dc3-4f7e-a20f-c7f986afb22e</t>
  </si>
  <si>
    <t>04:17.466000</t>
  </si>
  <si>
    <t>https://listenbrainz.org/player/?recording_mbids=e098cd86-fe47-4237-b14c-189104b68ac7</t>
  </si>
  <si>
    <t>07:05.173000</t>
  </si>
  <si>
    <t>https://listenbrainz.org/player/?recording_mbids=ffaa8202-fbd3-4c9e-87db-ed7f0a969f0f</t>
  </si>
  <si>
    <t>06:43.866000</t>
  </si>
  <si>
    <t>https://listenbrainz.org/player/?recording_mbids=403653c2-7113-4278-9884-f75b1444ae1f</t>
  </si>
  <si>
    <t>05:12.466000</t>
  </si>
  <si>
    <t>https://listenbrainz.org/player/?recording_mbids=dc949446-9346-447f-bfea-cb5b49545ef1</t>
  </si>
  <si>
    <t>05:18.266000</t>
  </si>
  <si>
    <t>https://listenbrainz.org/player/?recording_mbids=a1adc2aa-892e-43d9-8da3-2a75f9fb0a3f</t>
  </si>
  <si>
    <t>17:41.534000</t>
  </si>
  <si>
    <t>https://listenbrainz.org/player/?recording_mbids=8a4f1d03-0d77-4e73-9497-cb5fe1a5635a</t>
  </si>
  <si>
    <t>19:34.734000</t>
  </si>
  <si>
    <t>https://listenbrainz.org/player/?recording_mbids=8114a59b-0ec1-47c4-a3db-d26e6b0b67a5</t>
  </si>
  <si>
    <t>07:19.121000</t>
  </si>
  <si>
    <t>https://listenbrainz.org/player/?recording_mbids=7088e460-22e6-43e1-91e2-a307d393aee2</t>
  </si>
  <si>
    <t>15:17.440000</t>
  </si>
  <si>
    <t>https://listenbrainz.org/player/?recording_mbids=09ab3737-5de5-4e23-854f-64646cbadd3e</t>
  </si>
  <si>
    <t>06:20.626000</t>
  </si>
  <si>
    <t>https://listenbrainz.org/player/?recording_mbids=89c88c1b-f9b2-41a3-85e1-640ef4cfed89</t>
  </si>
  <si>
    <t>06:28.226000</t>
  </si>
  <si>
    <t>https://listenbrainz.org/player/?recording_mbids=137d82e3-30a9-4ccc-a0f0-42593bfd01fe</t>
  </si>
  <si>
    <t>https://listenbrainz.org/player/?recording_mbids=85325324-f0f8-4419-9884-11b8738c9b3c</t>
  </si>
  <si>
    <t>04:50.539000</t>
  </si>
  <si>
    <t>https://listenbrainz.org/player/?recording_mbids=71fb4efe-3a68-44dc-80c2-055188bc0358</t>
  </si>
  <si>
    <t>https://listenbrainz.org/player/?recording_mbids=57f0fc1e-1e39-4ddd-87ae-81b3a2069ba4</t>
  </si>
  <si>
    <t>09:15.040000</t>
  </si>
  <si>
    <t>https://listenbrainz.org/player/?recording_mbids=e6b31149-639a-4384-aa1d-32c3083781b5</t>
  </si>
  <si>
    <t>03:51.373000</t>
  </si>
  <si>
    <t>https://listenbrainz.org/player/?recording_mbids=999b8d17-f012-4782-bc75-8252862af60d</t>
  </si>
  <si>
    <t>Medley: Noelle's Theme / I Loves You Porgy</t>
  </si>
  <si>
    <t>07:30.334000</t>
  </si>
  <si>
    <t>https://listenbrainz.org/player/?recording_mbids=52822003-0597-49c5-b36e-1877febe2ee4</t>
  </si>
  <si>
    <t>04:02.734000</t>
  </si>
  <si>
    <t>https://listenbrainz.org/player/?recording_mbids=155c8787-ff3b-4f4c-bcce-edb2b485ffcb</t>
  </si>
  <si>
    <t>03:52.667000</t>
  </si>
  <si>
    <t>https://listenbrainz.org/player/?recording_mbids=33e402fe-5480-4bf4-84d5-7b10eaa837e2</t>
  </si>
  <si>
    <t>04:18.707000</t>
  </si>
  <si>
    <t>https://listenbrainz.org/player/?recording_mbids=6dcdfb28-09a2-4efb-9a70-f1f48bf845da</t>
  </si>
  <si>
    <t>Letter to Evans</t>
  </si>
  <si>
    <t>His Last Concert in Germany</t>
  </si>
  <si>
    <t>07:22.226000</t>
  </si>
  <si>
    <t>https://listenbrainz.org/player/?recording_mbids=b5363c69-5835-473c-934b-e69c6b24f834</t>
  </si>
  <si>
    <t>Yet Never Broken</t>
  </si>
  <si>
    <t>https://listenbrainz.org/player/?recording_mbids=b66ce6de-037a-4761-83e3-d2e83b85ffe7</t>
  </si>
  <si>
    <t>05:35</t>
  </si>
  <si>
    <t>https://listenbrainz.org/player/?recording_mbids=21b9c743-3740-42af-b05f-196b6955d564</t>
  </si>
  <si>
    <t>07:25.706000</t>
  </si>
  <si>
    <t>https://listenbrainz.org/player/?recording_mbids=0f9d3126-c136-4809-bc19-0af1e50a1e4b</t>
  </si>
  <si>
    <t>06:24.026000</t>
  </si>
  <si>
    <t>https://listenbrainz.org/player/?recording_mbids=85b3d56f-a5f8-4050-aca7-d51c696fe618</t>
  </si>
  <si>
    <t>The Day of Wine and Roses</t>
  </si>
  <si>
    <t>08:05.133000</t>
  </si>
  <si>
    <t>https://listenbrainz.org/player/?recording_mbids=2d2f7b0f-b2c2-4d39-9beb-3ecf05099e9c</t>
  </si>
  <si>
    <t>04:19.600000</t>
  </si>
  <si>
    <t>https://listenbrainz.org/player/?recording_mbids=72392941-14c9-4700-b985-c1787a79ea82</t>
  </si>
  <si>
    <t>05:49.040000</t>
  </si>
  <si>
    <t>https://listenbrainz.org/player/?recording_mbids=0fcf35d6-64f2-408c-81a4-fbd6d716722f</t>
  </si>
  <si>
    <t>07:14.133000</t>
  </si>
  <si>
    <t>https://listenbrainz.org/player/?recording_mbids=62b47976-2db6-459b-b9a9-577ea72be03c</t>
  </si>
  <si>
    <t>06:12.733000</t>
  </si>
  <si>
    <t>https://listenbrainz.org/player/?recording_mbids=0e513703-6cfb-44be-8a3b-6c95d7412ffe</t>
  </si>
  <si>
    <t>Complete Live at Ronnie Scott's 1980</t>
  </si>
  <si>
    <t>https://listenbrainz.org/player/?recording_mbids=ce51432a-7dca-4876-9b08-308bfc373624</t>
  </si>
  <si>
    <t>https://listenbrainz.org/player/?recording_mbids=6b3bdbae-0213-4710-8ac3-99e2814bc5cc</t>
  </si>
  <si>
    <t>https://listenbrainz.org/player/?recording_mbids=0440832d-fbfd-4b4b-a020-df61a2a84aeb</t>
  </si>
  <si>
    <t>https://listenbrainz.org/player/?recording_mbids=b64a8012-64c8-4df6-99fc-0e88fc6adfa9</t>
  </si>
  <si>
    <t>https://listenbrainz.org/player/?recording_mbids=e2bcf98d-d7c8-435a-9b46-e3c730d3740f</t>
  </si>
  <si>
    <t>https://listenbrainz.org/player/?recording_mbids=c67ffd5a-be34-4f76-b912-7d6f011d796c</t>
  </si>
  <si>
    <t>https://listenbrainz.org/player/?recording_mbids=3401b79b-3da7-4976-a28f-199ab8d9872b</t>
  </si>
  <si>
    <t>https://listenbrainz.org/player/?recording_mbids=8d6a2248-629a-4e29-8dda-710632ab3691</t>
  </si>
  <si>
    <t>https://listenbrainz.org/player/?recording_mbids=484c4e33-a50c-4e70-b327-cb9fc804f6dc</t>
  </si>
  <si>
    <t>https://listenbrainz.org/player/?recording_mbids=55c0e760-02fb-4125-9b2a-bd46b0e6e940</t>
  </si>
  <si>
    <t>https://listenbrainz.org/player/?recording_mbids=5c7c4fd3-a8a4-4191-8434-2d9b2683205b</t>
  </si>
  <si>
    <t>https://listenbrainz.org/player/?recording_mbids=45b5ef54-9e62-4927-adc1-ae4e496dd047</t>
  </si>
  <si>
    <t>08:02.667000</t>
  </si>
  <si>
    <t>https://listenbrainz.org/player/?recording_mbids=3a50fd5f-00f9-42d7-aacb-a59507586583</t>
  </si>
  <si>
    <t>Keith Jarrett</t>
  </si>
  <si>
    <t>Long Time Gone (but Not Withdrawn)</t>
  </si>
  <si>
    <t>Life Between the Exit Signs</t>
  </si>
  <si>
    <t>04:55.666000</t>
  </si>
  <si>
    <t>https://listenbrainz.org/player/?recording_mbids=988152fb-0124-4a41-9ff7-2dd4c6a5b188</t>
  </si>
  <si>
    <t>https://www.youtube.com/watch?v=v9mV_1WSNTw</t>
  </si>
  <si>
    <t>Church Dreams</t>
  </si>
  <si>
    <t>06:17.693000</t>
  </si>
  <si>
    <t>https://listenbrainz.org/player/?recording_mbids=f2d04238-57e5-4695-a76f-16f446e2c4a4</t>
  </si>
  <si>
    <t>00:44</t>
  </si>
  <si>
    <t>https://www.youtube.com/watch?v=Hp-14x5zXd8</t>
  </si>
  <si>
    <t>slow?</t>
  </si>
  <si>
    <t>Somewhere Before: The Atlantic Years 1968-1975</t>
  </si>
  <si>
    <t>06:53.040000</t>
  </si>
  <si>
    <t>https://listenbrainz.org/player/?recording_mbids=cfe7ec36-30af-4f3d-9fc0-37aa17055bed</t>
  </si>
  <si>
    <t>https://www.youtube.com/watch?v=FQkZjZdSW9U</t>
  </si>
  <si>
    <t>recorded 1967, album Life Between the Exit Signs</t>
  </si>
  <si>
    <t>Margot</t>
  </si>
  <si>
    <t>03:43.906000</t>
  </si>
  <si>
    <t>https://listenbrainz.org/player/?recording_mbids=f6185499-22f7-4d9b-9d77-9e56c1056879</t>
  </si>
  <si>
    <t>Lisbon Stomp</t>
  </si>
  <si>
    <t>06:04.546000</t>
  </si>
  <si>
    <t>https://listenbrainz.org/player/?recording_mbids=8994c848-dde3-4eb9-83ea-eb618a69f2f0</t>
  </si>
  <si>
    <t>https://www.youtube.com/watch?v=VImgyhBEH58</t>
  </si>
  <si>
    <t>Love No. 2</t>
  </si>
  <si>
    <t>El Juicio (The Judgement) / Life Between the Exit Signs</t>
  </si>
  <si>
    <t>04:32.773000</t>
  </si>
  <si>
    <t>https://listenbrainz.org/player/?recording_mbids=137def64-2ed1-4e71-887d-2033d6dd66a6</t>
  </si>
  <si>
    <t>Love No. 1</t>
  </si>
  <si>
    <t>Foundations: The Keith Jarrett Anthology</t>
  </si>
  <si>
    <t>06:16.933000</t>
  </si>
  <si>
    <t>https://listenbrainz.org/player/?recording_mbids=d4be0bf6-bff4-4331-97ea-b9a5c114ae81</t>
  </si>
  <si>
    <t>Everything I Love</t>
  </si>
  <si>
    <t>04:31.893000</t>
  </si>
  <si>
    <t>https://listenbrainz.org/player/?recording_mbids=480dc582-f6b5-454a-8d99-d81f7ab13d49</t>
  </si>
  <si>
    <t>00:35</t>
  </si>
  <si>
    <t>02:25</t>
  </si>
  <si>
    <t>https://www.youtube.com/watch?v=lIfuRZYfuas</t>
  </si>
  <si>
    <t>Moving Soon</t>
  </si>
  <si>
    <t>04:22.840000</t>
  </si>
  <si>
    <t>https://listenbrainz.org/player/?recording_mbids=41fbc98a-a402-456a-9282-17a621581ffe</t>
  </si>
  <si>
    <t>bowed bass</t>
  </si>
  <si>
    <t>Somewhere Before</t>
  </si>
  <si>
    <t>06:52.267000</t>
  </si>
  <si>
    <t>https://listenbrainz.org/player/?recording_mbids=67aa5267-ff74-428c-b447-384a605fa461</t>
  </si>
  <si>
    <t>A Moment for Tears</t>
  </si>
  <si>
    <t>03:08.133000</t>
  </si>
  <si>
    <t>https://listenbrainz.org/player/?recording_mbids=7f7f9a0d-0c99-41fc-86fd-6d4382011989</t>
  </si>
  <si>
    <t>Pretty Ballad</t>
  </si>
  <si>
    <t>03:28.267000</t>
  </si>
  <si>
    <t>https://listenbrainz.org/player/?recording_mbids=c8ab2916-4fa1-4193-9ad8-28f75df3451d</t>
  </si>
  <si>
    <t>Rainbow</t>
  </si>
  <si>
    <t>Hamburg ’72</t>
  </si>
  <si>
    <t>09:52</t>
  </si>
  <si>
    <t>https://listenbrainz.org/player/?recording_mbids=2c0f6494-cc8b-4a94-9b0c-9350a97499b2</t>
  </si>
  <si>
    <t>47:31</t>
  </si>
  <si>
    <t>50:26</t>
  </si>
  <si>
    <t>https://www.youtube.com/watch?v=iDvO0Cl3PmM</t>
  </si>
  <si>
    <t>Life, Dance</t>
  </si>
  <si>
    <t>https://listenbrainz.org/player/?recording_mbids=98c6caf1-be7c-4578-95c2-373b4ae3bdd9</t>
  </si>
  <si>
    <t>NA</t>
  </si>
  <si>
    <t>Bop-Be</t>
  </si>
  <si>
    <t>06:59.693000</t>
  </si>
  <si>
    <t>https://listenbrainz.org/player/?recording_mbids=1591049e-daf3-4e58-b4fa-346e87e7416e</t>
  </si>
  <si>
    <t>https://www.youtube.com/watch?v=muxtHwTp4bY</t>
  </si>
  <si>
    <t>Byablue</t>
  </si>
  <si>
    <t>08:34.573000</t>
  </si>
  <si>
    <t>https://listenbrainz.org/player/?recording_mbids=bde530e1-2e0a-478f-9a21-3e89006c8441</t>
  </si>
  <si>
    <t>https://www.youtube.com/watch?v=pNInOh_70P0</t>
  </si>
  <si>
    <t>Prism</t>
  </si>
  <si>
    <t>Changes</t>
  </si>
  <si>
    <t>https://listenbrainz.org/player/?recording_mbids=5af180f1-c22e-4efe-be31-ce8a97e2551c</t>
  </si>
  <si>
    <t>Keith Jarrett 75 - A Sequence by Manfred Eicher</t>
  </si>
  <si>
    <t>https://listenbrainz.org/player/?recording_mbids=40d18f2f-585c-4158-a04e-84006846666d</t>
  </si>
  <si>
    <t>Flying, Part 1</t>
  </si>
  <si>
    <t>16:05</t>
  </si>
  <si>
    <t>https://listenbrainz.org/player/?recording_mbids=8e31a6ea-1292-486b-8b77-6396e18758b8</t>
  </si>
  <si>
    <t>Meaning of the Blues</t>
  </si>
  <si>
    <t>Setting Standards: New York Sessions</t>
  </si>
  <si>
    <t>09:26.306000</t>
  </si>
  <si>
    <t>https://listenbrainz.org/player/?recording_mbids=453e6682-43fb-406a-898d-ee7ca33893e5</t>
  </si>
  <si>
    <t>So Tender</t>
  </si>
  <si>
    <t>07:19.133000</t>
  </si>
  <si>
    <t>https://listenbrainz.org/player/?recording_mbids=d7919898-27bd-4f51-ae68-64f35787b722</t>
  </si>
  <si>
    <t>Flying, Part 2</t>
  </si>
  <si>
    <t>14:48.093000</t>
  </si>
  <si>
    <t>https://listenbrainz.org/player/?recording_mbids=81140870-4f55-4fbb-ae99-ae623d938fa7</t>
  </si>
  <si>
    <t>Moon and Sand</t>
  </si>
  <si>
    <t>08:59.693000</t>
  </si>
  <si>
    <t>https://listenbrainz.org/player/?recording_mbids=db962f78-c702-4afe-9917-79ed892b6821</t>
  </si>
  <si>
    <t>07:14.173000</t>
  </si>
  <si>
    <t>https://listenbrainz.org/player/?recording_mbids=7d24875f-5b60-4dbf-afc9-4ab4e1616c3a</t>
  </si>
  <si>
    <t>06:48.573000</t>
  </si>
  <si>
    <t>https://listenbrainz.org/player/?recording_mbids=b768d039-785f-4ee2-aab0-6170003fa092</t>
  </si>
  <si>
    <t>The Masquerade Is Over</t>
  </si>
  <si>
    <t>06:01.333000</t>
  </si>
  <si>
    <t>https://listenbrainz.org/player/?recording_mbids=a513d984-6bef-4f04-83c1-6b9e16ef769d</t>
  </si>
  <si>
    <t>If I Should Lose You</t>
  </si>
  <si>
    <t>08:32.533000</t>
  </si>
  <si>
    <t>https://listenbrainz.org/player/?recording_mbids=5a9ff1b2-8adc-4a31-8ccf-3d1227bb3cba</t>
  </si>
  <si>
    <t>https://www.youtube.com/watch?v=BSSbcP3kNzs</t>
  </si>
  <si>
    <t>tessa - i got similar results, so resolving</t>
  </si>
  <si>
    <t>https://listenbrainz.org/player/?recording_mbids=efefda15-fdff-4b87-8178-a02c426380a7</t>
  </si>
  <si>
    <t>Standards, Volume 1</t>
  </si>
  <si>
    <t>https://listenbrainz.org/player/?recording_mbids=540b9c38-5c19-461a-8114-a465c8abe29b</t>
  </si>
  <si>
    <t>https://www.youtube.com/watch?v=uZQ6UYjiTR8</t>
  </si>
  <si>
    <t>brushes before 03:04</t>
  </si>
  <si>
    <t>15:30</t>
  </si>
  <si>
    <t>https://listenbrainz.org/player/?recording_mbids=08861352-f3a3-4a2f-b7d5-d5c0867d8625</t>
  </si>
  <si>
    <t>Standards Live</t>
  </si>
  <si>
    <t>11:14.466000</t>
  </si>
  <si>
    <t>https://listenbrainz.org/player/?recording_mbids=a99fe899-5850-40b1-a646-115391617d74</t>
  </si>
  <si>
    <t>The Wrong Blues</t>
  </si>
  <si>
    <t>08:03.533000</t>
  </si>
  <si>
    <t>https://listenbrainz.org/player/?recording_mbids=b8f4ff88-d77a-4fb3-bcb5-2744d21dec29</t>
  </si>
  <si>
    <t>08:44.800000</t>
  </si>
  <si>
    <t>https://listenbrainz.org/player/?recording_mbids=6bfadb79-d74d-495e-b005-9c3b9481351c</t>
  </si>
  <si>
    <t>https://www.youtube.com/watch?v=av_D8__8tYw</t>
  </si>
  <si>
    <t>Too Young to Go Steady</t>
  </si>
  <si>
    <t>10:10.866000</t>
  </si>
  <si>
    <t>https://listenbrainz.org/player/?recording_mbids=14926cf3-2b43-4211-bba1-e3e4242a18f5</t>
  </si>
  <si>
    <t>09:31.560000</t>
  </si>
  <si>
    <t>https://listenbrainz.org/player/?recording_mbids=ee763978-3849-4a29-bb25-198367d1f458</t>
  </si>
  <si>
    <t>01:32</t>
  </si>
  <si>
    <t>https://www.youtube.com/watch?v=dn1630_qhGs</t>
  </si>
  <si>
    <t>The Old Country</t>
  </si>
  <si>
    <t>06:36.306000</t>
  </si>
  <si>
    <t>https://listenbrainz.org/player/?recording_mbids=b6544a75-34c7-4f8a-8acc-741fc9e3b763</t>
  </si>
  <si>
    <t>Still Live</t>
  </si>
  <si>
    <t>10:50.560000</t>
  </si>
  <si>
    <t>https://listenbrainz.org/player/?recording_mbids=4a58e308-b8eb-40e3-a3f6-19f1d3f6fac4</t>
  </si>
  <si>
    <t>10:06</t>
  </si>
  <si>
    <t>https://listenbrainz.org/player/?recording_mbids=01ebad64-85c8-4888-ae70-6c13a3f9510f</t>
  </si>
  <si>
    <t>10:24.333000</t>
  </si>
  <si>
    <t>https://listenbrainz.org/player/?recording_mbids=192dab47-505c-4340-bc31-38fc44620a2a</t>
  </si>
  <si>
    <t>Late Lament</t>
  </si>
  <si>
    <t>08:40.333000</t>
  </si>
  <si>
    <t>https://listenbrainz.org/player/?recording_mbids=f3dab722-57ff-4d3e-b18a-88057b199348</t>
  </si>
  <si>
    <t>08:22.733000</t>
  </si>
  <si>
    <t>https://listenbrainz.org/player/?recording_mbids=9d16b51a-2a81-4966-9dd6-6212dc4c51eb</t>
  </si>
  <si>
    <t>You and the Night and the Music / Extension / Intro / Someday My Prince Will Come</t>
  </si>
  <si>
    <t>19:08.226000</t>
  </si>
  <si>
    <t>https://listenbrainz.org/player/?recording_mbids=d41b49b2-ad4e-4016-9bec-e31f43ec8872</t>
  </si>
  <si>
    <t>Billie's Bounce</t>
  </si>
  <si>
    <t>09:06.306000</t>
  </si>
  <si>
    <t>https://listenbrainz.org/player/?recording_mbids=ae2d0390-252f-4128-a831-91eb95c8f6d6</t>
  </si>
  <si>
    <t>The Song Is You</t>
  </si>
  <si>
    <t>17:33.373000</t>
  </si>
  <si>
    <t>https://listenbrainz.org/player/?recording_mbids=c7d5028b-7607-453d-8d6d-ce41d6b439a7</t>
  </si>
  <si>
    <t>https://www.youtube.com/watch?v=Lp_8KcZX1tw</t>
  </si>
  <si>
    <t>2nd solo around 9:00?</t>
  </si>
  <si>
    <t>I Remember Clifford</t>
  </si>
  <si>
    <t>04:01.133000</t>
  </si>
  <si>
    <t>https://listenbrainz.org/player/?recording_mbids=e516087f-ac59-468e-bb48-d56d0e44f44b</t>
  </si>
  <si>
    <t>Dancing</t>
  </si>
  <si>
    <t>Changeless</t>
  </si>
  <si>
    <t>09:00.893000</t>
  </si>
  <si>
    <t>https://listenbrainz.org/player/?recording_mbids=5ec10e6f-0045-4946-ad2a-a6dfbc2dc35a</t>
  </si>
  <si>
    <t>no cymbals</t>
  </si>
  <si>
    <t>Endless</t>
  </si>
  <si>
    <t>15:32.106000</t>
  </si>
  <si>
    <t>https://listenbrainz.org/player/?recording_mbids=abab901c-769c-404c-979d-7f05e1bec7cd</t>
  </si>
  <si>
    <t>Lifeline</t>
  </si>
  <si>
    <t>11:31.866000</t>
  </si>
  <si>
    <t>https://listenbrainz.org/player/?recording_mbids=be4fcac0-3449-4b0d-a087-89dabdd08f7c</t>
  </si>
  <si>
    <t>Ecstacy</t>
  </si>
  <si>
    <t>12:59.560000</t>
  </si>
  <si>
    <t>https://listenbrainz.org/player/?recording_mbids=e41ab48b-ffb5-4422-b6ab-df756653d8b5</t>
  </si>
  <si>
    <t>Tribute</t>
  </si>
  <si>
    <t>13:14.440000</t>
  </si>
  <si>
    <t>https://listenbrainz.org/player/?recording_mbids=7b529a91-1951-476d-a4b0-644cfc0d0f8c</t>
  </si>
  <si>
    <t>10:07.973000</t>
  </si>
  <si>
    <t>https://listenbrainz.org/player/?recording_mbids=d0abd3bc-8b96-4c3c-aa96-784ed0a17595</t>
  </si>
  <si>
    <t>11:19.400000</t>
  </si>
  <si>
    <t>https://listenbrainz.org/player/?recording_mbids=22406954-82ec-4b4e-be7a-b775a3fca279</t>
  </si>
  <si>
    <t>08:26.733000</t>
  </si>
  <si>
    <t>https://listenbrainz.org/player/?recording_mbids=11dfc453-1b46-46e9-8e27-52a37ff7f700</t>
  </si>
  <si>
    <t>08:08.826000</t>
  </si>
  <si>
    <t>https://listenbrainz.org/player/?recording_mbids=3c3997b0-862a-43f6-bb3e-542d2222248a</t>
  </si>
  <si>
    <t>Little Girl Blue</t>
  </si>
  <si>
    <t>06:05.493000</t>
  </si>
  <si>
    <t>https://listenbrainz.org/player/?recording_mbids=eed121af-16c0-4f03-9247-e14f4fc08d0c</t>
  </si>
  <si>
    <t>09:32.066000</t>
  </si>
  <si>
    <t>https://listenbrainz.org/player/?recording_mbids=172ac53d-38a3-4338-a5b6-8803daf54c17</t>
  </si>
  <si>
    <t>Ballad of the Sad Young Men</t>
  </si>
  <si>
    <t>07:02.200000</t>
  </si>
  <si>
    <t>https://listenbrainz.org/player/?recording_mbids=66047dff-3e43-49bf-9b4c-a6dfdd709f6f</t>
  </si>
  <si>
    <t>08:57.706000</t>
  </si>
  <si>
    <t>https://listenbrainz.org/player/?recording_mbids=c82aab89-ca2b-4211-842f-9c69583d03ca</t>
  </si>
  <si>
    <t>03:08</t>
  </si>
  <si>
    <t>https://www.youtube.com/watch?v=tsd_DWOJFwU</t>
  </si>
  <si>
    <t>Sun Prayer</t>
  </si>
  <si>
    <t>14:16</t>
  </si>
  <si>
    <t>https://listenbrainz.org/player/?recording_mbids=aa454bab-035f-4ef0-8eb8-6d2aab3f0a05</t>
  </si>
  <si>
    <t>It's Easy to Remember</t>
  </si>
  <si>
    <t>07:08.226000</t>
  </si>
  <si>
    <t>https://listenbrainz.org/player/?recording_mbids=4f0aca94-3eae-43fa-95fd-58e0b3fcc95c</t>
  </si>
  <si>
    <t>U Dance</t>
  </si>
  <si>
    <t>10:46.800000</t>
  </si>
  <si>
    <t>https://listenbrainz.org/player/?recording_mbids=cba1f676-2bad-4c2f-91c0-96874ec3cd36</t>
  </si>
  <si>
    <t>https://www.youtube.com/watch?v=AR7zIk109c8</t>
  </si>
  <si>
    <t>The Cure</t>
  </si>
  <si>
    <t>09:42.933000</t>
  </si>
  <si>
    <t>https://listenbrainz.org/player/?recording_mbids=77552389-a871-424c-ac78-c37e955d66cb</t>
  </si>
  <si>
    <t>Old Folks</t>
  </si>
  <si>
    <t>11:18.066000</t>
  </si>
  <si>
    <t>https://listenbrainz.org/player/?recording_mbids=6afaf919-2295-4034-9a2c-f776d07ddc9d</t>
  </si>
  <si>
    <t>Woody ’n You</t>
  </si>
  <si>
    <t>06:38.533000</t>
  </si>
  <si>
    <t>https://listenbrainz.org/player/?recording_mbids=9c985c92-991f-4046-a8d7-91faf1dc96cf</t>
  </si>
  <si>
    <t>https://www.youtube.com/watch?v=Rxuxeh-WJV0</t>
  </si>
  <si>
    <t>bass has mute sections</t>
  </si>
  <si>
    <t>Blame It on My Youth</t>
  </si>
  <si>
    <t>08:16.893000</t>
  </si>
  <si>
    <t>https://listenbrainz.org/player/?recording_mbids=7977dd3a-3604-4791-9ad8-64cf3f5629e1</t>
  </si>
  <si>
    <t>Golden Earrings</t>
  </si>
  <si>
    <t>08:31</t>
  </si>
  <si>
    <t>https://listenbrainz.org/player/?recording_mbids=0fa86687-ab17-4ea2-aee2-178bd77c7103</t>
  </si>
  <si>
    <t>https://www.youtube.com/watch?v=EXpgcpSptTE</t>
  </si>
  <si>
    <t>13:26.866000</t>
  </si>
  <si>
    <t>https://listenbrainz.org/player/?recording_mbids=0be53723-974c-42a8-a6f8-2276d7dfacab</t>
  </si>
  <si>
    <t>10:31.173000</t>
  </si>
  <si>
    <t>https://listenbrainz.org/player/?recording_mbids=0da3e571-d9cd-450a-a9c9-fb094e7a63e6</t>
  </si>
  <si>
    <t>Things Ain’t What They Used to Be</t>
  </si>
  <si>
    <t>09:11.133000</t>
  </si>
  <si>
    <t>https://listenbrainz.org/player/?recording_mbids=c840c315-5c8d-484c-b856-6684d84ecbcc</t>
  </si>
  <si>
    <t>Bye Bye Blackbird</t>
  </si>
  <si>
    <t>11:14</t>
  </si>
  <si>
    <t>https://listenbrainz.org/player/?recording_mbids=bd0b6c14-65ed-495b-8093-011d08cca4bf</t>
  </si>
  <si>
    <t>00:59</t>
  </si>
  <si>
    <t>https://www.youtube.com/watch?v=TYpa0I_qZHI</t>
  </si>
  <si>
    <t>You Won’t Forget Me</t>
  </si>
  <si>
    <t>10:46.693000</t>
  </si>
  <si>
    <t>https://listenbrainz.org/player/?recording_mbids=92e3ccaf-6478-49d6-af06-22b67d0ab213</t>
  </si>
  <si>
    <t>Butch and Butch</t>
  </si>
  <si>
    <t>06:37.306000</t>
  </si>
  <si>
    <t>https://listenbrainz.org/player/?recording_mbids=e6fbffc0-4f9c-4042-930e-046621e8f836</t>
  </si>
  <si>
    <t>Summer Night</t>
  </si>
  <si>
    <t>06:42.866000</t>
  </si>
  <si>
    <t>https://listenbrainz.org/player/?recording_mbids=2fc24e82-8b60-4644-b2ab-07459e9f1cc6</t>
  </si>
  <si>
    <t>For Miles</t>
  </si>
  <si>
    <t>18:43.626000</t>
  </si>
  <si>
    <t>https://listenbrainz.org/player/?recording_mbids=286364b2-1e8a-43e7-a80d-ee5c02318aa7</t>
  </si>
  <si>
    <t>06:47.840000</t>
  </si>
  <si>
    <t>https://listenbrainz.org/player/?recording_mbids=d57b64e9-f75b-40a8-9a27-a898ac23e639</t>
  </si>
  <si>
    <t>04:02.493000</t>
  </si>
  <si>
    <t>https://listenbrainz.org/player/?recording_mbids=8369f8d1-109f-4600-850b-0a04d33bd0e2</t>
  </si>
  <si>
    <t>Blackbird, Bye Bye</t>
  </si>
  <si>
    <t>03:00.266000</t>
  </si>
  <si>
    <t>https://listenbrainz.org/player/?recording_mbids=6d8c1b66-85bf-4394-b919-8450ab113b39</t>
  </si>
  <si>
    <t>At the Deer Head Inn</t>
  </si>
  <si>
    <t>11:21.733000</t>
  </si>
  <si>
    <t>https://listenbrainz.org/player/?recording_mbids=e6072667-4eb4-47b2-8c2b-9fda79326485</t>
  </si>
  <si>
    <t>Basin Street Blues</t>
  </si>
  <si>
    <t>09:09.373000</t>
  </si>
  <si>
    <t>https://listenbrainz.org/player/?recording_mbids=308b653a-b23d-402d-b1f3-fa5d3e3f2d30</t>
  </si>
  <si>
    <t>Chandra</t>
  </si>
  <si>
    <t>09:21.826000</t>
  </si>
  <si>
    <t>https://listenbrainz.org/player/?recording_mbids=a0b90ef0-2ef4-452e-8980-c026f833f650</t>
  </si>
  <si>
    <t>00:34</t>
  </si>
  <si>
    <t>https://www.youtube.com/watch?v=Ni4EO5v1c8s</t>
  </si>
  <si>
    <t>12:55.266000</t>
  </si>
  <si>
    <t>https://listenbrainz.org/player/?recording_mbids=df978bcf-f7eb-4743-8fda-34a2cdbdb14d</t>
  </si>
  <si>
    <t>05:41.973000</t>
  </si>
  <si>
    <t>https://listenbrainz.org/player/?recording_mbids=8990e511-bc4e-46ee-b6a4-8308fadcb1c6</t>
  </si>
  <si>
    <t>10:13.666000</t>
  </si>
  <si>
    <t>https://listenbrainz.org/player/?recording_mbids=a2b64c05-f721-4bc3-bb6a-d470bf08a33c</t>
  </si>
  <si>
    <t>07:46.667000</t>
  </si>
  <si>
    <t>https://listenbrainz.org/player/?recording_mbids=3409f556-1d6f-478f-a5e8-8fc6a06fb979</t>
  </si>
  <si>
    <t>Live at Open Theater East</t>
  </si>
  <si>
    <t>13:28</t>
  </si>
  <si>
    <t>https://listenbrainz.org/player/?recording_mbids=df10bb52-304d-441b-ad91-c7b37257b441</t>
  </si>
  <si>
    <t>06:33</t>
  </si>
  <si>
    <t>https://www.youtube.com/watch?v=K3Z7LFUObXA</t>
  </si>
  <si>
    <t>similar results to tessa</t>
  </si>
  <si>
    <t>Butch &amp; Butch</t>
  </si>
  <si>
    <t>08:53</t>
  </si>
  <si>
    <t>https://listenbrainz.org/player/?recording_mbids=f7a18180-5c9d-4acd-876b-7a4618efedc5</t>
  </si>
  <si>
    <t>https://www.youtube.com/watch?v=82Z8BAchTSQ</t>
  </si>
  <si>
    <t>07:22</t>
  </si>
  <si>
    <t>https://listenbrainz.org/player/?recording_mbids=486d09c2-a5ce-44de-bb69-4d664a39a8db</t>
  </si>
  <si>
    <t>28:23</t>
  </si>
  <si>
    <t>https://listenbrainz.org/player/?recording_mbids=eb096c1a-e711-4c35-91b0-375402d2a3b0</t>
  </si>
  <si>
    <t>If I Were a Bell</t>
  </si>
  <si>
    <t>15:07</t>
  </si>
  <si>
    <t>https://listenbrainz.org/player/?recording_mbids=4a223fa3-d418-4e1e-8955-249f452f9ffb</t>
  </si>
  <si>
    <t>10:42</t>
  </si>
  <si>
    <t>https://listenbrainz.org/player/?recording_mbids=17ee7d8b-0bec-4571-b7ce-56ea921ba2df</t>
  </si>
  <si>
    <t>11:38</t>
  </si>
  <si>
    <t>https://listenbrainz.org/player/?recording_mbids=ae79f9ec-1bbc-444d-9380-99def37ddd9e</t>
  </si>
  <si>
    <t>12:02</t>
  </si>
  <si>
    <t>https://listenbrainz.org/player/?recording_mbids=cb268944-1e48-4b83-a886-2ed270d300ac</t>
  </si>
  <si>
    <t>11:29</t>
  </si>
  <si>
    <t>https://listenbrainz.org/player/?recording_mbids=320101bd-bc43-4396-9ded-e68b875606d8</t>
  </si>
  <si>
    <t>https://listenbrainz.org/player/?recording_mbids=340a16bd-d70a-4b7f-987c-c84696e55222</t>
  </si>
  <si>
    <t>At the Blue Note: The Complete Recordings</t>
  </si>
  <si>
    <t>26:43</t>
  </si>
  <si>
    <t>https://listenbrainz.org/player/?recording_mbids=980a6336-fa01-4003-bcae-a51738d3fc4f</t>
  </si>
  <si>
    <t>https://listenbrainz.org/player/?recording_mbids=861c3b0b-8712-4e03-bb74-1d424eebd199</t>
  </si>
  <si>
    <t>17:59</t>
  </si>
  <si>
    <t>https://listenbrainz.org/player/?recording_mbids=b28b0218-9d79-43d1-b941-f1e94c89a56f</t>
  </si>
  <si>
    <t>Time After Time</t>
  </si>
  <si>
    <t>12:29.800000</t>
  </si>
  <si>
    <t>https://listenbrainz.org/player/?recording_mbids=45b4ecf0-4e8a-4437-b73e-2669aabd7e6d</t>
  </si>
  <si>
    <t>10:37</t>
  </si>
  <si>
    <t>https://www.youtube.com/watch?v=cuCjXhnzGeo</t>
  </si>
  <si>
    <t>10:36.893000</t>
  </si>
  <si>
    <t>https://listenbrainz.org/player/?recording_mbids=5d51a88d-b3a4-4e64-ade2-2bc580c4f18b</t>
  </si>
  <si>
    <t>On Green Dolphin Street / Joy Ride</t>
  </si>
  <si>
    <t>21:07.160000</t>
  </si>
  <si>
    <t>https://listenbrainz.org/player/?recording_mbids=2278d9ac-117d-4cab-8634-ab7ca4e44583</t>
  </si>
  <si>
    <t>11:30.226000</t>
  </si>
  <si>
    <t>https://listenbrainz.org/player/?recording_mbids=89cf743b-b09f-4161-a860-c89423c81f7a</t>
  </si>
  <si>
    <t>11:49.373000</t>
  </si>
  <si>
    <t>https://listenbrainz.org/player/?recording_mbids=72198df1-035a-480b-a3d1-b265f3f57efb</t>
  </si>
  <si>
    <t>11:04.640000</t>
  </si>
  <si>
    <t>https://listenbrainz.org/player/?recording_mbids=be1086a1-9158-4501-b75f-82adc105a49a</t>
  </si>
  <si>
    <t>09:40.173000</t>
  </si>
  <si>
    <t>https://listenbrainz.org/player/?recording_mbids=2cb88077-9fac-4061-9767-8f746638ce63</t>
  </si>
  <si>
    <t>Close Your Eyes</t>
  </si>
  <si>
    <t>09:27.973000</t>
  </si>
  <si>
    <t>https://listenbrainz.org/player/?recording_mbids=22087e31-f56d-4fce-ba74-0e0488ff2de8</t>
  </si>
  <si>
    <t>How Long Has This Been Going On?</t>
  </si>
  <si>
    <t>09:09.093000</t>
  </si>
  <si>
    <t>https://listenbrainz.org/player/?recording_mbids=9f76ed0b-2383-447f-abc9-8dc1c8fdc9ac</t>
  </si>
  <si>
    <t>11:26.133000</t>
  </si>
  <si>
    <t>https://listenbrainz.org/player/?recording_mbids=d75ec620-aa83-40c6-b70b-c15280f33928</t>
  </si>
  <si>
    <t>Imagination</t>
  </si>
  <si>
    <t>08:44.360000</t>
  </si>
  <si>
    <t>https://listenbrainz.org/player/?recording_mbids=c1f7694d-9c56-4568-b4bb-4bf7a4a92b81</t>
  </si>
  <si>
    <t>Bop‐Be</t>
  </si>
  <si>
    <t>06:18.466000</t>
  </si>
  <si>
    <t>https://listenbrainz.org/player/?recording_mbids=48fbe010-4970-48c8-bd85-085ae0ead1b4</t>
  </si>
  <si>
    <t>Don’t Ever Leave Me</t>
  </si>
  <si>
    <t>05:08.826000</t>
  </si>
  <si>
    <t>https://listenbrainz.org/player/?recording_mbids=7d5a2789-c478-404d-99e1-573e92c46df6</t>
  </si>
  <si>
    <t>Partners</t>
  </si>
  <si>
    <t>08:58.186000</t>
  </si>
  <si>
    <t>https://listenbrainz.org/player/?recording_mbids=d3871ca8-2fb1-44fc-98b4-5ca78e39cfb0</t>
  </si>
  <si>
    <t>While We’re Young</t>
  </si>
  <si>
    <t>11:01.573000</t>
  </si>
  <si>
    <t>https://listenbrainz.org/player/?recording_mbids=4e9c5741-1bbf-40d0-9cd1-befe95fd7009</t>
  </si>
  <si>
    <t>Desert Sun</t>
  </si>
  <si>
    <t>28:34.400000</t>
  </si>
  <si>
    <t>https://listenbrainz.org/player/?recording_mbids=86830337-5050-405f-b0dc-5234f12acd6a</t>
  </si>
  <si>
    <t>In the Wee Small Hours of the Morning</t>
  </si>
  <si>
    <t>08:45.600000</t>
  </si>
  <si>
    <t>https://listenbrainz.org/player/?recording_mbids=d78ed6d9-d694-4335-92d2-71663f17292b</t>
  </si>
  <si>
    <t>I’ll Close My Eyes</t>
  </si>
  <si>
    <t>10:11.173000</t>
  </si>
  <si>
    <t>https://listenbrainz.org/player/?recording_mbids=c7066210-7f8a-45ff-ae69-3d4fde2016e4</t>
  </si>
  <si>
    <t>https://www.youtube.com/watch?v=2l93jd8Y07g</t>
  </si>
  <si>
    <t>08:28.560000</t>
  </si>
  <si>
    <t>https://listenbrainz.org/player/?recording_mbids=44bb3876-eaf3-4124-b6eb-9f08fab2a606</t>
  </si>
  <si>
    <t>You Don’t Know What Love Is / Muezzin</t>
  </si>
  <si>
    <t>20:31.200000</t>
  </si>
  <si>
    <t>https://listenbrainz.org/player/?recording_mbids=8b651bd2-78de-4e8d-be4e-4d3183bcf745</t>
  </si>
  <si>
    <t>You’d Be So Nice to Come Home To</t>
  </si>
  <si>
    <t>06:58.666000</t>
  </si>
  <si>
    <t>https://listenbrainz.org/player/?recording_mbids=577bbf22-e978-446f-bb17-38145fcaf8a1</t>
  </si>
  <si>
    <t>07:11.306000</t>
  </si>
  <si>
    <t>https://listenbrainz.org/player/?recording_mbids=f9f0684f-81c2-443b-afc5-7b4eabb36545</t>
  </si>
  <si>
    <t>08:03.160000</t>
  </si>
  <si>
    <t>https://listenbrainz.org/player/?recording_mbids=198b4253-de45-4a00-9ac6-6da1c3ea3f31</t>
  </si>
  <si>
    <t>05:42.173000</t>
  </si>
  <si>
    <t>https://listenbrainz.org/player/?recording_mbids=1fc45da8-e41c-47d0-a20c-6338dfedce76</t>
  </si>
  <si>
    <t>I Fall in Love Too Easily / The Fire Within</t>
  </si>
  <si>
    <t>27:08.493000</t>
  </si>
  <si>
    <t>https://listenbrainz.org/player/?recording_mbids=f7ebaeaf-8c02-482e-8efb-3403457315a1</t>
  </si>
  <si>
    <t>La Valse Bleue</t>
  </si>
  <si>
    <t>07:03.173000</t>
  </si>
  <si>
    <t>https://listenbrainz.org/player/?recording_mbids=4c9ae591-8a6e-4519-9ab7-e1a67ff3f245</t>
  </si>
  <si>
    <t>No Lonely Nights</t>
  </si>
  <si>
    <t>07:16.933000</t>
  </si>
  <si>
    <t>https://listenbrainz.org/player/?recording_mbids=cda75d15-a725-43af-a078-2cee65f0742d</t>
  </si>
  <si>
    <t>11:20.106000</t>
  </si>
  <si>
    <t>https://listenbrainz.org/player/?recording_mbids=f8bd35ea-9a35-4a8e-8d27-db3f986a81bb</t>
  </si>
  <si>
    <t>Now’s the Time</t>
  </si>
  <si>
    <t>08:30.840000</t>
  </si>
  <si>
    <t>https://listenbrainz.org/player/?recording_mbids=c77d3ab5-47ae-494f-9bb2-7c5f041c0a16</t>
  </si>
  <si>
    <t>https://listenbrainz.org/player/?recording_mbids=ea9fadfd-db38-41ab-9110-10a8d11c1d7f</t>
  </si>
  <si>
    <t>08:58.574000</t>
  </si>
  <si>
    <t>https://listenbrainz.org/player/?recording_mbids=97d9a77a-0d85-466d-9dd8-9749547bc75c</t>
  </si>
  <si>
    <t>https://listenbrainz.org/player/?recording_mbids=1e346297-2e91-4206-b0b9-5bbec4542d0e</t>
  </si>
  <si>
    <t>06:36.066000</t>
  </si>
  <si>
    <t>https://listenbrainz.org/player/?recording_mbids=c7e28879-b1aa-482d-9eb5-546f648f6078</t>
  </si>
  <si>
    <t>Straight, No Chaser</t>
  </si>
  <si>
    <t>06:13.400000</t>
  </si>
  <si>
    <t>https://listenbrainz.org/player/?recording_mbids=dd77d38b-5520-4211-bf4e-f95ab268a445</t>
  </si>
  <si>
    <t>07:52.667000</t>
  </si>
  <si>
    <t>https://listenbrainz.org/player/?recording_mbids=1cc7aef3-7c46-478f-b48c-d81fce90b48b</t>
  </si>
  <si>
    <t>Tokyo '96</t>
  </si>
  <si>
    <t>11:38.160000</t>
  </si>
  <si>
    <t>https://listenbrainz.org/player/?recording_mbids=058a967c-a132-45e4-ae9d-d5696687e989</t>
  </si>
  <si>
    <t>https://www.youtube.com/watch?v=TV2KoswJLYA</t>
  </si>
  <si>
    <t>07:02.933000</t>
  </si>
  <si>
    <t>https://listenbrainz.org/player/?recording_mbids=40461d3e-fec8-4124-ab17-804b0efe6ebd</t>
  </si>
  <si>
    <t>Billie’s Bounce</t>
  </si>
  <si>
    <t>08:07.400000</t>
  </si>
  <si>
    <t>https://listenbrainz.org/player/?recording_mbids=1218bb02-baa5-44b3-b84d-02f5e403353a</t>
  </si>
  <si>
    <t>https://www.youtube.com/watch?v=jqlUwLp_hvI</t>
  </si>
  <si>
    <t>similar results</t>
  </si>
  <si>
    <t>07:37.933000</t>
  </si>
  <si>
    <t>https://listenbrainz.org/player/?recording_mbids=8e6eef5d-1116-4049-886a-8474b771f96d</t>
  </si>
  <si>
    <t>10:20.933000</t>
  </si>
  <si>
    <t>https://listenbrainz.org/player/?recording_mbids=756f2b3c-71fe-4427-bbbe-d7dca75f4955</t>
  </si>
  <si>
    <t>Mona Lisa</t>
  </si>
  <si>
    <t>03:16.666000</t>
  </si>
  <si>
    <t>https://listenbrainz.org/player/?recording_mbids=b1f9f651-104a-4304-ac4d-54a905013e91</t>
  </si>
  <si>
    <t>07:58.973000</t>
  </si>
  <si>
    <t>https://listenbrainz.org/player/?recording_mbids=b7c8a2ad-892b-4209-98b0-aced2c16a225</t>
  </si>
  <si>
    <t>Last Night When We Were Young / Caribbean Sky</t>
  </si>
  <si>
    <t>09:55.360000</t>
  </si>
  <si>
    <t>https://listenbrainz.org/player/?recording_mbids=7a48b501-a3fd-4344-bc34-5ed99dcf8503</t>
  </si>
  <si>
    <t>John’s Abbey</t>
  </si>
  <si>
    <t>05:50.506000</t>
  </si>
  <si>
    <t>https://listenbrainz.org/player/?recording_mbids=ea9dd85d-e49e-483c-9e61-be3134cf5eff</t>
  </si>
  <si>
    <t>My Funny Valentine / Song</t>
  </si>
  <si>
    <t>07:16.200000</t>
  </si>
  <si>
    <t>https://listenbrainz.org/player/?recording_mbids=4feef9a6-1df4-4948-ba46-6bd751505a67</t>
  </si>
  <si>
    <t>https://listenbrainz.org/player/?recording_mbids=47cf6e4e-2ac8-487f-b601-9200220c1432</t>
  </si>
  <si>
    <t>https://www.youtube.com/watch?v=IEVkEsNrxWA</t>
  </si>
  <si>
    <t>08:06</t>
  </si>
  <si>
    <t>https://listenbrainz.org/player/?recording_mbids=acdeb96f-cb42-4925-8bee-a8fcd5cbf1b7</t>
  </si>
  <si>
    <t>https://www.youtube.com/watch?v=NOzweGDKq7k</t>
  </si>
  <si>
    <t>Groovin’ High</t>
  </si>
  <si>
    <t>https://listenbrainz.org/player/?recording_mbids=e1344570-4bd2-4859-8a97-e6716d7fbee0</t>
  </si>
  <si>
    <t>https://listenbrainz.org/player/?recording_mbids=9b0309db-6cea-4b95-9946-0094b0dcc592</t>
  </si>
  <si>
    <t>Wrap Your Troubles in Dreams (and Dream Your Troubles Away)</t>
  </si>
  <si>
    <t>https://listenbrainz.org/player/?recording_mbids=fc4d6c7d-041b-4bd0-8bbc-0c84bf1f7e5e</t>
  </si>
  <si>
    <t>https://listenbrainz.org/player/?recording_mbids=ec67477d-14b1-40c5-a890-d7f4a23588b0</t>
  </si>
  <si>
    <t>Sandu</t>
  </si>
  <si>
    <t>https://listenbrainz.org/player/?recording_mbids=f83262a5-4f50-48c2-b165-514d75ff7bb8</t>
  </si>
  <si>
    <t>https://listenbrainz.org/player/?recording_mbids=72ad4994-9973-49b4-85bc-8e07ddf5c995</t>
  </si>
  <si>
    <t>08:08</t>
  </si>
  <si>
    <t>https://listenbrainz.org/player/?recording_mbids=73141b61-2b4a-4dd4-8072-922bff49bdd2</t>
  </si>
  <si>
    <t>https://listenbrainz.org/player/?recording_mbids=f7969e89-0f6f-45aa-b367-b112bfd945c3</t>
  </si>
  <si>
    <t>Hallucinations</t>
  </si>
  <si>
    <t>https://listenbrainz.org/player/?recording_mbids=d37c9542-2f66-449f-84f3-b70b84c6432b</t>
  </si>
  <si>
    <t>All My Tomorrows</t>
  </si>
  <si>
    <t>https://listenbrainz.org/player/?recording_mbids=0efb105e-6ef0-459e-a1a9-4aeda003c0ec</t>
  </si>
  <si>
    <t>09:11</t>
  </si>
  <si>
    <t>https://listenbrainz.org/player/?recording_mbids=50ac4324-72f7-4c22-abdf-509d63c2242f</t>
  </si>
  <si>
    <t>https://listenbrainz.org/player/?recording_mbids=cf1c59fd-505a-4c43-86dd-f9ce4605fb9a</t>
  </si>
  <si>
    <t>Bouncin’ with Bud</t>
  </si>
  <si>
    <t>After the Fall</t>
  </si>
  <si>
    <t>10:01</t>
  </si>
  <si>
    <t>https://listenbrainz.org/player/?recording_mbids=5ee5c7f3-0d64-4aae-8af9-7965ecf60339</t>
  </si>
  <si>
    <t>15:49</t>
  </si>
  <si>
    <t>https://listenbrainz.org/player/?recording_mbids=779fa06c-e2cc-4204-bdb7-726ae7db1c10</t>
  </si>
  <si>
    <t>Scrapple from the Apple</t>
  </si>
  <si>
    <t>08:46</t>
  </si>
  <si>
    <t>https://listenbrainz.org/player/?recording_mbids=258353ef-73cc-4d21-b742-62d4e2dac1eb</t>
  </si>
  <si>
    <t>Doxy</t>
  </si>
  <si>
    <t>https://listenbrainz.org/player/?recording_mbids=2aedbbc9-e3b1-46cb-b358-9f21d7bd5862</t>
  </si>
  <si>
    <t>https://listenbrainz.org/player/?recording_mbids=3446ad84-cf5a-408d-8932-167c16884be7</t>
  </si>
  <si>
    <t>https://listenbrainz.org/player/?recording_mbids=edb05c32-9a7e-4b1d-a3c9-be897fd5fb0f</t>
  </si>
  <si>
    <t>13:17</t>
  </si>
  <si>
    <t>https://listenbrainz.org/player/?recording_mbids=1f0361fa-d1d1-4c35-ad9e-a343b029e777</t>
  </si>
  <si>
    <t>https://listenbrainz.org/player/?recording_mbids=f49a6bf0-9af6-4152-9561-e87f24636431</t>
  </si>
  <si>
    <t>One for Majid</t>
  </si>
  <si>
    <t>https://listenbrainz.org/player/?recording_mbids=c6319a09-eeca-4069-9605-e05466df4196</t>
  </si>
  <si>
    <t>https://listenbrainz.org/player/?recording_mbids=22e04d0b-1528-4656-ad32-509fbb2a67d4</t>
  </si>
  <si>
    <t>https://listenbrainz.org/player/?recording_mbids=357ce0e7-fa76-43f8-b416-944971c9e158</t>
  </si>
  <si>
    <t>https://listenbrainz.org/player/?recording_mbids=da285978-dfac-472b-ab76-36143fe7565a</t>
  </si>
  <si>
    <t>Hearts in Space</t>
  </si>
  <si>
    <t>Always Let Me Go: Live in Tokyo</t>
  </si>
  <si>
    <t>32:12.600000</t>
  </si>
  <si>
    <t>https://listenbrainz.org/player/?recording_mbids=889e4369-5ffb-4e6b-a48e-54b9b23c45c5</t>
  </si>
  <si>
    <t>Waves</t>
  </si>
  <si>
    <t>34:25.693000</t>
  </si>
  <si>
    <t>https://listenbrainz.org/player/?recording_mbids=916a8892-d6c8-4a61-b751-29ce07199eec</t>
  </si>
  <si>
    <t>Facing East</t>
  </si>
  <si>
    <t>14:04.573000</t>
  </si>
  <si>
    <t>https://listenbrainz.org/player/?recording_mbids=75be71ff-deaf-4040-839e-385cd565632b</t>
  </si>
  <si>
    <t>The River</t>
  </si>
  <si>
    <t>03:34.093000</t>
  </si>
  <si>
    <t>https://listenbrainz.org/player/?recording_mbids=2330c2d3-ce6e-404d-976b-aa2368252bcb</t>
  </si>
  <si>
    <t>Tributaries</t>
  </si>
  <si>
    <t>16:18.306000</t>
  </si>
  <si>
    <t>https://listenbrainz.org/player/?recording_mbids=797d4bd0-337e-4c31-8d79-f239c99874b7</t>
  </si>
  <si>
    <t>Tsunami</t>
  </si>
  <si>
    <t>14:51.360000</t>
  </si>
  <si>
    <t>https://listenbrainz.org/player/?recording_mbids=6c0ba5d8-f890-4a75-92cc-97a61a336c54</t>
  </si>
  <si>
    <t>Paradox</t>
  </si>
  <si>
    <t>09:01.466000</t>
  </si>
  <si>
    <t>https://listenbrainz.org/player/?recording_mbids=fb809955-5b96-4071-ad24-cff31e15c2d7</t>
  </si>
  <si>
    <t>Relay</t>
  </si>
  <si>
    <t>13:00.840000</t>
  </si>
  <si>
    <t>https://listenbrainz.org/player/?recording_mbids=1aad3082-8601-4ad7-9c5a-5ab4d07c4dec</t>
  </si>
  <si>
    <t>From the Body</t>
  </si>
  <si>
    <t>23:14</t>
  </si>
  <si>
    <t>https://listenbrainz.org/player/?recording_mbids=083d41a8-b6fd-4ff2-acd9-18d26e7f3166</t>
  </si>
  <si>
    <t>21:13.386000</t>
  </si>
  <si>
    <t>https://listenbrainz.org/player/?recording_mbids=6d05bb5a-afd2-457c-9473-17a7d3824a5d</t>
  </si>
  <si>
    <t>341 Free Fade</t>
  </si>
  <si>
    <t>18:50.733000</t>
  </si>
  <si>
    <t>https://listenbrainz.org/player/?recording_mbids=07c8154b-740a-409b-b654-d250f79295dc</t>
  </si>
  <si>
    <t>Riot</t>
  </si>
  <si>
    <t>07:23.493000</t>
  </si>
  <si>
    <t>https://listenbrainz.org/player/?recording_mbids=41cd26ac-e2f0-48e7-9147-0b7759e4465f</t>
  </si>
  <si>
    <t>00:00</t>
  </si>
  <si>
    <t>https://www.youtube.com/watch?v=gvMm2VfDytc</t>
  </si>
  <si>
    <t>no discernible solo?</t>
  </si>
  <si>
    <t>07:25.253000</t>
  </si>
  <si>
    <t>https://listenbrainz.org/player/?recording_mbids=643fe56c-53ff-4904-b572-18aa3be4a4a9</t>
  </si>
  <si>
    <t>Strollin'</t>
  </si>
  <si>
    <t>08:13</t>
  </si>
  <si>
    <t>https://listenbrainz.org/player/?recording_mbids=cbb53831-3e00-46ab-872f-7936f435f1c9</t>
  </si>
  <si>
    <t>You Took Advantage of Me</t>
  </si>
  <si>
    <t>10:13</t>
  </si>
  <si>
    <t>https://listenbrainz.org/player/?recording_mbids=472cf272-2c5d-4542-acdd-68e8565ef11b</t>
  </si>
  <si>
    <t>https://listenbrainz.org/player/?recording_mbids=2dad0163-5cd7-44de-af78-8238976f9d47</t>
  </si>
  <si>
    <t>Shaw'nuff</t>
  </si>
  <si>
    <t>https://listenbrainz.org/player/?recording_mbids=00b15fd7-76ee-43e8-831d-e7380c1bb98c</t>
  </si>
  <si>
    <t>You've Changed</t>
  </si>
  <si>
    <t>07:55</t>
  </si>
  <si>
    <t>https://listenbrainz.org/player/?recording_mbids=87ba0025-c0e6-445c-94b9-6ed82a8df926</t>
  </si>
  <si>
    <t>Scrapple From the Apple</t>
  </si>
  <si>
    <t>09:02</t>
  </si>
  <si>
    <t>https://listenbrainz.org/player/?recording_mbids=ef098b58-2080-41dd-95fd-a3d627a11c4b</t>
  </si>
  <si>
    <t>https://listenbrainz.org/player/?recording_mbids=ec71e78f-d71c-49e4-9beb-0bc50b80cb62</t>
  </si>
  <si>
    <t>Intro / Smoke Gets in Your Eyes</t>
  </si>
  <si>
    <t>https://listenbrainz.org/player/?recording_mbids=e76e4b49-c63e-46f9-8811-cdab4cb88ba8</t>
  </si>
  <si>
    <t>https://listenbrainz.org/player/?recording_mbids=0fb87a44-10f9-41c8-9d36-efaf8fbdf109</t>
  </si>
  <si>
    <t>Intro / I Can’t Believe That You’re in Love With Me</t>
  </si>
  <si>
    <t>The Out‐of‐Towners</t>
  </si>
  <si>
    <t>12:10.173000</t>
  </si>
  <si>
    <t>https://listenbrainz.org/player/?recording_mbids=beda91b4-4af3-42fb-acfa-c77962d32a3a</t>
  </si>
  <si>
    <t>You’ve Changed</t>
  </si>
  <si>
    <t>08:13.186000</t>
  </si>
  <si>
    <t>https://listenbrainz.org/player/?recording_mbids=da260e53-7a76-4d50-b01a-33f427ce1313</t>
  </si>
  <si>
    <t>10:00.946000</t>
  </si>
  <si>
    <t>https://listenbrainz.org/player/?recording_mbids=bfb24236-4881-4f48-b028-af6d56b1c730</t>
  </si>
  <si>
    <t>19:45.026000</t>
  </si>
  <si>
    <t>https://listenbrainz.org/player/?recording_mbids=97eb20a1-3197-462e-82c3-5ece9277edbc</t>
  </si>
  <si>
    <t>Five Brothers</t>
  </si>
  <si>
    <t>11:12.826000</t>
  </si>
  <si>
    <t>https://listenbrainz.org/player/?recording_mbids=d66d0b3f-d248-43af-b068-092a086a1d26</t>
  </si>
  <si>
    <t>https://www.youtube.com/watch?v=Z_sthvy0FNk</t>
  </si>
  <si>
    <t>It’s All in the Game</t>
  </si>
  <si>
    <t>06:47.013000</t>
  </si>
  <si>
    <t>https://listenbrainz.org/player/?recording_mbids=0ab42e25-5fe3-4204-ac08-742959b10c51</t>
  </si>
  <si>
    <t>Four</t>
  </si>
  <si>
    <t>My Foolish Heart: Live at Montreux</t>
  </si>
  <si>
    <t>09:09.960000</t>
  </si>
  <si>
    <t>https://listenbrainz.org/player/?recording_mbids=98340dc4-d4cf-48d1-bc9e-0288666d4146</t>
  </si>
  <si>
    <t>Honeysuckle Rose</t>
  </si>
  <si>
    <t>06:45.853000</t>
  </si>
  <si>
    <t>https://listenbrainz.org/player/?recording_mbids=85766730-fea1-407a-9ee2-080771322df3</t>
  </si>
  <si>
    <t>12:25.453000</t>
  </si>
  <si>
    <t>https://listenbrainz.org/player/?recording_mbids=c32e867c-686c-4536-aa4d-4fca60580cc7</t>
  </si>
  <si>
    <t>08:54.026000</t>
  </si>
  <si>
    <t>https://listenbrainz.org/player/?recording_mbids=05f97c66-8cfb-412a-978f-f3e411032cda</t>
  </si>
  <si>
    <t>06:37.466000</t>
  </si>
  <si>
    <t>https://listenbrainz.org/player/?recording_mbids=76c37d00-28dc-49f5-8a09-62b922f68681</t>
  </si>
  <si>
    <t>10:05.693000</t>
  </si>
  <si>
    <t>https://listenbrainz.org/player/?recording_mbids=587da816-5416-4ab4-a958-42f43f969de2</t>
  </si>
  <si>
    <t>06:36.093000</t>
  </si>
  <si>
    <t>https://listenbrainz.org/player/?recording_mbids=aee0fe74-7497-428e-bb0d-6cdf6c5bb08c</t>
  </si>
  <si>
    <t>07:54.080000</t>
  </si>
  <si>
    <t>https://listenbrainz.org/player/?recording_mbids=641b8160-381c-4987-984e-dcb3d6cab695</t>
  </si>
  <si>
    <t>Guess I’ll Hang My Tears Out to Dry</t>
  </si>
  <si>
    <t>11:09.200000</t>
  </si>
  <si>
    <t>https://listenbrainz.org/player/?recording_mbids=23bb8de9-ca53-4a46-a200-de76e3bf95bf</t>
  </si>
  <si>
    <t>07:43.773000</t>
  </si>
  <si>
    <t>https://listenbrainz.org/player/?recording_mbids=7fe4a778-893a-4a5a-9f71-69f6237ff26b</t>
  </si>
  <si>
    <t>08:18.106000</t>
  </si>
  <si>
    <t>https://listenbrainz.org/player/?recording_mbids=85ffc93e-277b-4084-b49f-19a1f7c63326</t>
  </si>
  <si>
    <t>Ain’t Misbehavin’</t>
  </si>
  <si>
    <t>06:41.160000</t>
  </si>
  <si>
    <t>https://listenbrainz.org/player/?recording_mbids=b4b1af6b-3b04-46a7-a49c-a5408b66208f</t>
  </si>
  <si>
    <t>Only the Lonely</t>
  </si>
  <si>
    <t>06:15.986000</t>
  </si>
  <si>
    <t>https://listenbrainz.org/player/?recording_mbids=db9507ff-9c38-432e-a3d6-0c71607692d2</t>
  </si>
  <si>
    <t>Up for It</t>
  </si>
  <si>
    <t>11:45.400000</t>
  </si>
  <si>
    <t>https://listenbrainz.org/player/?recording_mbids=a567c076-b8d6-44d3-bf35-3d987023c790</t>
  </si>
  <si>
    <t>07:25.973000</t>
  </si>
  <si>
    <t>https://listenbrainz.org/player/?recording_mbids=eacc231c-550d-4781-9dda-50cb69b43c20</t>
  </si>
  <si>
    <t>11:11.160000</t>
  </si>
  <si>
    <t>https://listenbrainz.org/player/?recording_mbids=daec6a5e-d9d1-488c-a359-44d2df40f59a</t>
  </si>
  <si>
    <t>09:41.586000</t>
  </si>
  <si>
    <t>https://listenbrainz.org/player/?recording_mbids=770e644c-5cda-45e5-b61c-5e2691589d21</t>
  </si>
  <si>
    <t>09:18.133000</t>
  </si>
  <si>
    <t>https://listenbrainz.org/player/?recording_mbids=36644b74-ecf2-4562-af5f-7bdc1fd0882f</t>
  </si>
  <si>
    <t>Two Degrees East, Three Degrees West</t>
  </si>
  <si>
    <t>06:48.733000</t>
  </si>
  <si>
    <t>https://listenbrainz.org/player/?recording_mbids=23da5711-8a06-4c40-acc8-991e49350fa0</t>
  </si>
  <si>
    <t>Autumn Leaves / Up for It</t>
  </si>
  <si>
    <t>16:58.493000</t>
  </si>
  <si>
    <t>https://listenbrainz.org/player/?recording_mbids=8ee345d9-a0d4-4a7d-a2fb-6bd2d12a5aae</t>
  </si>
  <si>
    <t>Deep Space / Solar</t>
  </si>
  <si>
    <t>Somewhere</t>
  </si>
  <si>
    <t>15:09</t>
  </si>
  <si>
    <t>https://listenbrainz.org/player/?recording_mbids=4b5663ad-964a-43ad-88db-6ab4f684bd48</t>
  </si>
  <si>
    <t>Stars Fell on Alabama</t>
  </si>
  <si>
    <t>07:27</t>
  </si>
  <si>
    <t>https://listenbrainz.org/player/?recording_mbids=c673f3c2-bdb2-4005-9715-795f390340dc</t>
  </si>
  <si>
    <t>https://listenbrainz.org/player/?recording_mbids=7e485343-1cb9-4798-acc0-c35320949854</t>
  </si>
  <si>
    <t>https://www.youtube.com/watch?v=ahMOpi36CK8</t>
  </si>
  <si>
    <t>Somewhere / Everywhere</t>
  </si>
  <si>
    <t>19:37</t>
  </si>
  <si>
    <t>https://listenbrainz.org/player/?recording_mbids=6365a86e-cf1c-4871-9b5a-cd18b7478f1b</t>
  </si>
  <si>
    <t>https://listenbrainz.org/player/?recording_mbids=d6d025cf-f420-48ca-ae7e-6aa6a12c77e1</t>
  </si>
  <si>
    <t>https://listenbrainz.org/player/?recording_mbids=38c8f675-63cd-4ffe-b88a-f699469a0411</t>
  </si>
  <si>
    <t>John Hicks</t>
  </si>
  <si>
    <t>Walter Booker</t>
  </si>
  <si>
    <t>Naima’s Love Song</t>
  </si>
  <si>
    <t>https://listenbrainz.org/player/?recording_mbids=64ed92f3-8552-45fd-aa0d-40b5f2036195</t>
  </si>
  <si>
    <t>Mind Wine</t>
  </si>
  <si>
    <t>https://listenbrainz.org/player/?recording_mbids=48cdcf09-457b-40bd-a862-cb10709253a4</t>
  </si>
  <si>
    <t>Peanut Butter in the Desert</t>
  </si>
  <si>
    <t>https://listenbrainz.org/player/?recording_mbids=fede527c-2550-4b99-ba12-201a05cbc4c3</t>
  </si>
  <si>
    <t>With Malice Towards None</t>
  </si>
  <si>
    <t>https://listenbrainz.org/player/?recording_mbids=d5c51907-81dd-42d8-9e78-956ff9f0d28e</t>
  </si>
  <si>
    <t>https://www.youtube.com/watch?v=YFO4WAZvc_w</t>
  </si>
  <si>
    <t>Darkside Lightside</t>
  </si>
  <si>
    <t>https://listenbrainz.org/player/?recording_mbids=42071967-68e1-4e1c-a618-580d85fead3d</t>
  </si>
  <si>
    <t>01:18</t>
  </si>
  <si>
    <t>https://www.youtube.com/watch?v=4YYk5wQ3vPc</t>
  </si>
  <si>
    <t>Pas De Trois (Dance For Three)</t>
  </si>
  <si>
    <t>In Concert</t>
  </si>
  <si>
    <t>https://listenbrainz.org/player/?recording_mbids=b1045fa4-1070-4b5c-aebb-c2711cb0b603</t>
  </si>
  <si>
    <t>https://listenbrainz.org/player/?recording_mbids=1c6b3d73-23be-4338-8204-20d05a2c341c</t>
  </si>
  <si>
    <t>Take The Coltrane (Bonus Track)</t>
  </si>
  <si>
    <t>https://listenbrainz.org/player/?recording_mbids=99610795-caf2-4289-bb0a-9c4f2bae92c0</t>
  </si>
  <si>
    <t>Inc. 1</t>
  </si>
  <si>
    <t>06:46.733000</t>
  </si>
  <si>
    <t>https://listenbrainz.org/player/?recording_mbids=80995663-19cf-4509-b3b1-aaf958921e04</t>
  </si>
  <si>
    <t>Bookie Please</t>
  </si>
  <si>
    <t>06:36.360000</t>
  </si>
  <si>
    <t>https://listenbrainz.org/player/?recording_mbids=27c27238-5997-4fbb-ab34-5c90809c21f5</t>
  </si>
  <si>
    <t>https://www.youtube.com/watch?v=mn2la48lSPo</t>
  </si>
  <si>
    <t>04:17.800000</t>
  </si>
  <si>
    <t>https://listenbrainz.org/player/?recording_mbids=be52f179-382d-4ff0-933b-af5583d7f68c</t>
  </si>
  <si>
    <t>Book's Bossa</t>
  </si>
  <si>
    <t>07:19.706000</t>
  </si>
  <si>
    <t>https://listenbrainz.org/player/?recording_mbids=52855b1d-4c4f-49db-810c-72fabc6ce940</t>
  </si>
  <si>
    <t>06:18.800000</t>
  </si>
  <si>
    <t>https://listenbrainz.org/player/?recording_mbids=2d84c570-f182-46f0-8ee9-24382a7d636d</t>
  </si>
  <si>
    <t>Avocja</t>
  </si>
  <si>
    <t>06:31.826000</t>
  </si>
  <si>
    <t>https://listenbrainz.org/player/?recording_mbids=e3e15030-3f4c-474d-aab0-9017321379b2</t>
  </si>
  <si>
    <t>08:17.306000</t>
  </si>
  <si>
    <t>https://listenbrainz.org/player/?recording_mbids=e990445c-55ab-4567-a6dc-1b58b917da6f</t>
  </si>
  <si>
    <t>Curtis Lundy</t>
  </si>
  <si>
    <t>Hold It Down</t>
  </si>
  <si>
    <t>I'll Give You Something to Remember Me By...</t>
  </si>
  <si>
    <t>https://listenbrainz.org/player/?recording_mbids=fbd5eafb-9284-4f33-9051-69f6b73ffa5b</t>
  </si>
  <si>
    <t>https://www.youtube.com/watch?v=S3L9drsLKp0</t>
  </si>
  <si>
    <t>Pas de Trois</t>
  </si>
  <si>
    <t>https://listenbrainz.org/player/?recording_mbids=119bd5d3-8f86-43b2-b95a-4cb8b260de92</t>
  </si>
  <si>
    <t>https://www.youtube.com/watch?v=-FZ6-zlMUAU</t>
  </si>
  <si>
    <t>https://listenbrainz.org/player/?recording_mbids=7e650670-a6f4-4db2-92fc-12a9043fc2fb</t>
  </si>
  <si>
    <t>https://www.youtube.com/watch?v=sUdAnPmZ_YM</t>
  </si>
  <si>
    <t>https://listenbrainz.org/player/?recording_mbids=5fc996e8-9b7b-4e18-aac2-f4b63402ecd8</t>
  </si>
  <si>
    <t>https://www.youtube.com/watch?v=MC-cAiTPwVc</t>
  </si>
  <si>
    <t>weird phasing issue on cymbals?</t>
  </si>
  <si>
    <t>https://listenbrainz.org/player/?recording_mbids=a1b9a59d-a2a2-46b3-aad0-4a6374681457</t>
  </si>
  <si>
    <t>https://listenbrainz.org/player/?recording_mbids=b84dc7aa-1a23-467a-b810-eb1f120fbf34</t>
  </si>
  <si>
    <t>Coral Keys</t>
  </si>
  <si>
    <t>https://listenbrainz.org/player/?recording_mbids=4bb73cab-42be-4f39-b0f8-147bc56af0b7</t>
  </si>
  <si>
    <t>Ted's Delight</t>
  </si>
  <si>
    <t>https://listenbrainz.org/player/?recording_mbids=b6c8d3b2-b8e2-4011-9011-eac864fbab98</t>
  </si>
  <si>
    <t>Is That So?</t>
  </si>
  <si>
    <t>06:24.800000</t>
  </si>
  <si>
    <t>https://listenbrainz.org/player/?recording_mbids=17727f5d-20d4-4c3d-b0fe-6e8ff645029f</t>
  </si>
  <si>
    <t>https://www.youtube.com/watch?v=2b-y-DVHdZ8</t>
  </si>
  <si>
    <t>08:56.773000</t>
  </si>
  <si>
    <t>https://listenbrainz.org/player/?recording_mbids=062361dc-8d66-4cd9-be9e-06ef353f8e72</t>
  </si>
  <si>
    <t>April Eyes</t>
  </si>
  <si>
    <t>05:14.400000</t>
  </si>
  <si>
    <t>https://listenbrainz.org/player/?recording_mbids=ad247c20-aba0-4ac9-94cc-d99f24a3d7cc</t>
  </si>
  <si>
    <t>04:52.560000</t>
  </si>
  <si>
    <t>https://listenbrainz.org/player/?recording_mbids=8a89257c-c54f-40b6-9d7d-9975df212dec</t>
  </si>
  <si>
    <t>https://www.youtube.com/watch?v=om_HHMPD7E0</t>
  </si>
  <si>
    <t>07:43.800000</t>
  </si>
  <si>
    <t>https://listenbrainz.org/player/?recording_mbids=4bae4e77-6b03-467e-85a9-a9dfbb4fa0c2</t>
  </si>
  <si>
    <t>https://www.youtube.com/watch?v=03AuJotoW1o</t>
  </si>
  <si>
    <t>https://listenbrainz.org/player/?recording_mbids=8789d2ca-fb7b-4138-90af-4a1c6149a19a</t>
  </si>
  <si>
    <t>08:08.266000</t>
  </si>
  <si>
    <t>https://listenbrainz.org/player/?recording_mbids=113119d4-6842-46d6-93be-1a0df338f5bc</t>
  </si>
  <si>
    <t>Sonnymoon for Two</t>
  </si>
  <si>
    <t>06:20.066000</t>
  </si>
  <si>
    <t>https://listenbrainz.org/player/?recording_mbids=f9e230ce-b4c4-4f0b-b86c-191067b7cdab</t>
  </si>
  <si>
    <t>https://www.youtube.com/watch?v=RIPuRPddDG4</t>
  </si>
  <si>
    <t>Softly, as in a Morning Sunrise</t>
  </si>
  <si>
    <t>05:26.190000</t>
  </si>
  <si>
    <t>https://listenbrainz.org/player/?recording_mbids=0b6ecfa4-a95e-4eae-aa34-c45f51a0cc08</t>
  </si>
  <si>
    <t>07:25.960000</t>
  </si>
  <si>
    <t>https://listenbrainz.org/player/?recording_mbids=296b4946-14f1-42a9-a8f6-e18da8312582</t>
  </si>
  <si>
    <t>Cecil McBee</t>
  </si>
  <si>
    <t>Power Trio</t>
  </si>
  <si>
    <t>https://listenbrainz.org/player/?recording_mbids=8cfae879-8ff3-4708-b24e-5da0d78b34a0</t>
  </si>
  <si>
    <t>https://listenbrainz.org/player/?recording_mbids=3031996f-ba11-4739-a71e-35d74941f5b9</t>
  </si>
  <si>
    <t>"D" Bass-IC Blues</t>
  </si>
  <si>
    <t>https://listenbrainz.org/player/?recording_mbids=9344dbb6-7929-415f-8263-707a45f99492</t>
  </si>
  <si>
    <t>Duke's Place</t>
  </si>
  <si>
    <t>https://listenbrainz.org/player/?recording_mbids=a9d320e9-1fcc-4fc1-b54b-2b93a07bb4ae</t>
  </si>
  <si>
    <t>https://listenbrainz.org/player/?recording_mbids=ba694a49-9152-4af1-b09c-0c61fabe5cc7</t>
  </si>
  <si>
    <t>After the Morning</t>
  </si>
  <si>
    <t>https://listenbrainz.org/player/?recording_mbids=bed7a1e4-277c-4364-a30e-a9ebded37282</t>
  </si>
  <si>
    <t>Friends Old and New</t>
  </si>
  <si>
    <t>05:56.719000</t>
  </si>
  <si>
    <t>https://listenbrainz.org/player/?recording_mbids=e96201ae-1418-42ce-be8f-6c08f4c2f9f8</t>
  </si>
  <si>
    <t>Marvin "Smitty" Smith</t>
  </si>
  <si>
    <t>Expectations</t>
  </si>
  <si>
    <t>Beyond Expectations</t>
  </si>
  <si>
    <t>https://listenbrainz.org/player/?recording_mbids=78892a40-bee3-490c-90e8-226203310b97</t>
  </si>
  <si>
    <t>https://www.youtube.com/watch?v=B2-jk6aHELY</t>
  </si>
  <si>
    <t>Once I Loved</t>
  </si>
  <si>
    <t>https://listenbrainz.org/player/?recording_mbids=936f5dc0-2745-4a9f-af84-7795c607519d</t>
  </si>
  <si>
    <t>https://listenbrainz.org/player/?recording_mbids=3de6bf40-7ed5-46ac-abc8-3bdc183263fe</t>
  </si>
  <si>
    <t>https://listenbrainz.org/player/?recording_mbids=52e6c99d-2681-4568-bd60-f5e00ec25728</t>
  </si>
  <si>
    <t>https://www.youtube.com/watch?v=cGkzSfatzqw</t>
  </si>
  <si>
    <t>Up Jumped Spring</t>
  </si>
  <si>
    <t>https://listenbrainz.org/player/?recording_mbids=f56fc8b6-b5ac-463d-9566-8be423a10154</t>
  </si>
  <si>
    <t>https://www.youtube.com/watch?v=jidyEWcPnx0</t>
  </si>
  <si>
    <t>https://listenbrainz.org/player/?recording_mbids=5a230c0e-4630-469b-9b6f-01c7b531b589</t>
  </si>
  <si>
    <t>https://listenbrainz.org/player/?recording_mbids=5509efbe-0ccf-4335-ac9b-c5fceba423ec</t>
  </si>
  <si>
    <t>https://www.youtube.com/watch?v=lVDGA2jmjT4</t>
  </si>
  <si>
    <t>Au Privave</t>
  </si>
  <si>
    <t>https://listenbrainz.org/player/?recording_mbids=c74fad19-2807-411a-bc04-e76b199358da</t>
  </si>
  <si>
    <t>https://listenbrainz.org/player/?recording_mbids=c9c703d5-c08c-4e0e-b861-9d134b8770c5</t>
  </si>
  <si>
    <t>04:54.191000</t>
  </si>
  <si>
    <t>https://listenbrainz.org/player/?recording_mbids=c1fb6eb7-4755-4a58-bbff-964db7bb3239</t>
  </si>
  <si>
    <t>Cecil Brooks III</t>
  </si>
  <si>
    <t>In the Mix</t>
  </si>
  <si>
    <t>https://listenbrainz.org/player/?recording_mbids=fe0f5cbd-8eb2-439a-bd55-74e40d8dde37</t>
  </si>
  <si>
    <t>Once in a While</t>
  </si>
  <si>
    <t>https://listenbrainz.org/player/?recording_mbids=67241f24-e703-4b64-a8fd-34e3b1fde031</t>
  </si>
  <si>
    <t>Mood Swings</t>
  </si>
  <si>
    <t>A Piece for My Peace</t>
  </si>
  <si>
    <t>https://listenbrainz.org/player/?recording_mbids=2572f1af-54ee-44b5-8221-8b3d974ebbe7</t>
  </si>
  <si>
    <t>Diane</t>
  </si>
  <si>
    <t>https://listenbrainz.org/player/?recording_mbids=91019eb2-4d69-4002-8dcd-ef6a35e61d17</t>
  </si>
  <si>
    <t>So in Love</t>
  </si>
  <si>
    <t>https://listenbrainz.org/player/?recording_mbids=ee69cd3f-5f91-4df9-9a0d-38525bce4f9e</t>
  </si>
  <si>
    <t>O.T.Y.O.G.</t>
  </si>
  <si>
    <t>Newklear Music</t>
  </si>
  <si>
    <t>05:31.586000</t>
  </si>
  <si>
    <t>https://listenbrainz.org/player/?recording_mbids=2d13596e-a5e1-4ecf-a332-d1befc6b271e</t>
  </si>
  <si>
    <t>Times Slimes</t>
  </si>
  <si>
    <t>https://listenbrainz.org/player/?recording_mbids=4d31365f-7de6-41d6-813d-5c3a22352d0e</t>
  </si>
  <si>
    <t>https://www.youtube.com/watch?v=TWC4WZgj00w</t>
  </si>
  <si>
    <t>start from end of two beat feel</t>
  </si>
  <si>
    <t>Wynton</t>
  </si>
  <si>
    <t>07:50.440000</t>
  </si>
  <si>
    <t>https://listenbrainz.org/player/?recording_mbids=f4f85597-2ed3-462e-b00d-b1048513af41</t>
  </si>
  <si>
    <t>Here’s to the People</t>
  </si>
  <si>
    <t>05:32.466000</t>
  </si>
  <si>
    <t>https://listenbrainz.org/player/?recording_mbids=f98461ec-0d99-4389-8fbe-651ee94e94ac</t>
  </si>
  <si>
    <t>06:50.333000</t>
  </si>
  <si>
    <t>https://listenbrainz.org/player/?recording_mbids=56331523-4257-4948-8d11-88e68585eeae</t>
  </si>
  <si>
    <t>Tell Me You Love Me</t>
  </si>
  <si>
    <t>06:01.466000</t>
  </si>
  <si>
    <t>https://listenbrainz.org/player/?recording_mbids=6ba24e80-cb3d-4fc7-8442-488744483c62</t>
  </si>
  <si>
    <t>Silk 'n' Satin</t>
  </si>
  <si>
    <t>06:30.186000</t>
  </si>
  <si>
    <t>https://listenbrainz.org/player/?recording_mbids=b7b39412-4130-4e35-b5a4-a0527f171128</t>
  </si>
  <si>
    <t>Kids Know</t>
  </si>
  <si>
    <t>https://listenbrainz.org/player/?recording_mbids=19c79eea-a0dc-454a-aac6-a8eeaff9aca5</t>
  </si>
  <si>
    <t>https://www.youtube.com/watch?v=XLasSnWeF3c</t>
  </si>
  <si>
    <t>Love Note for Sonny</t>
  </si>
  <si>
    <t>07:23.520000</t>
  </si>
  <si>
    <t>https://listenbrainz.org/player/?recording_mbids=f63cbe39-cf4f-4018-a14b-256509d3a4fc</t>
  </si>
  <si>
    <t>Dwayne Dolphin</t>
  </si>
  <si>
    <t>A Billy Strayhorn Songbook: Something to Live For</t>
  </si>
  <si>
    <t>https://listenbrainz.org/player/?recording_mbids=36b04a32-8327-4d0d-aa8a-0a0d1416bedc</t>
  </si>
  <si>
    <t>https://listenbrainz.org/player/?recording_mbids=a1b552e8-4de1-4f3b-8951-32d1f093de99</t>
  </si>
  <si>
    <t>01:35</t>
  </si>
  <si>
    <t>https://www.youtube.com/watch?v=XIKQAfSF-Xg</t>
  </si>
  <si>
    <t>Medley: Lotus, Blossom</t>
  </si>
  <si>
    <t>https://listenbrainz.org/player/?recording_mbids=f7e09332-2542-4c56-90b6-ef337f0e5f90</t>
  </si>
  <si>
    <t>Blood Count</t>
  </si>
  <si>
    <t>https://listenbrainz.org/player/?recording_mbids=cf9bc87b-e729-44ad-bcd8-1ef96dc96455</t>
  </si>
  <si>
    <t>A Flower Is a Lovesome Thing</t>
  </si>
  <si>
    <t>https://listenbrainz.org/player/?recording_mbids=5ee4a057-5af7-41a3-9240-1c4040303b81</t>
  </si>
  <si>
    <t>https://listenbrainz.org/player/?recording_mbids=2defd915-98b3-41a7-aaef-fbf77bb38c4e</t>
  </si>
  <si>
    <t>https://listenbrainz.org/player/?recording_mbids=bf7a6f06-2a88-4cfe-8ffc-4b733a090e4f</t>
  </si>
  <si>
    <t>UMMG</t>
  </si>
  <si>
    <t>https://listenbrainz.org/player/?recording_mbids=0704c6cd-c596-411d-9e29-67c800d34e7d</t>
  </si>
  <si>
    <t>https://www.youtube.com/watch?v=Mvb-0ckWbpA</t>
  </si>
  <si>
    <t>https://listenbrainz.org/player/?recording_mbids=1fdd8048-8500-4646-b19a-8f9e26d76640</t>
  </si>
  <si>
    <t>https://www.youtube.com/watch?v=G_E5jpcPZuw</t>
  </si>
  <si>
    <t>https://listenbrainz.org/player/?recording_mbids=6238f2b7-4f29-4403-a36e-be2212d31c74</t>
  </si>
  <si>
    <t>https://listenbrainz.org/player/?recording_mbids=0a316fdf-436f-403d-a717-0061e6143665</t>
  </si>
  <si>
    <t>Summary</t>
  </si>
  <si>
    <t>https://listenbrainz.org/player/?recording_mbids=aaaf4bc1-043e-4094-bf75-ba541a087a6f</t>
  </si>
  <si>
    <t>Tribute to EG</t>
  </si>
  <si>
    <t>Nightwind: An Erroll Garner Songbook</t>
  </si>
  <si>
    <t>https://listenbrainz.org/player/?recording_mbids=93a79b0b-aaf1-4797-b014-9704a4fbc7e1</t>
  </si>
  <si>
    <t>https://listenbrainz.org/player/?recording_mbids=41d1a26b-ee45-4461-a230-4a8eda4118c2</t>
  </si>
  <si>
    <t>Paris Cries</t>
  </si>
  <si>
    <t>https://listenbrainz.org/player/?recording_mbids=653764b6-f212-4e3a-a10b-069aa93f9cf1</t>
  </si>
  <si>
    <t>Paris Lover</t>
  </si>
  <si>
    <t>https://listenbrainz.org/player/?recording_mbids=d20fa534-9fb3-465d-ac24-b01ffd9445a7</t>
  </si>
  <si>
    <t>Nightwind</t>
  </si>
  <si>
    <t>https://listenbrainz.org/player/?recording_mbids=60713cbc-24d6-415c-84b2-57114539c81f</t>
  </si>
  <si>
    <t>Left Bank Swing</t>
  </si>
  <si>
    <t>https://listenbrainz.org/player/?recording_mbids=f31b715e-d865-4c99-9dbc-bc1e4344092f</t>
  </si>
  <si>
    <t>Passing Through</t>
  </si>
  <si>
    <t>https://listenbrainz.org/player/?recording_mbids=65e5a4f8-cc37-4ad5-b8fb-b0172389c4b5</t>
  </si>
  <si>
    <t>Something Happens</t>
  </si>
  <si>
    <t>https://listenbrainz.org/player/?recording_mbids=882f3c88-4420-4988-b2d6-0f7530904761</t>
  </si>
  <si>
    <t>Solitaire</t>
  </si>
  <si>
    <t>https://listenbrainz.org/player/?recording_mbids=37956fbc-773c-4cfa-b498-2452cfe5395d</t>
  </si>
  <si>
    <t>It Gets Better Everytime</t>
  </si>
  <si>
    <t>https://listenbrainz.org/player/?recording_mbids=43d821cd-d4d5-4f23-a019-b81c561a9195</t>
  </si>
  <si>
    <t>https://listenbrainz.org/player/?recording_mbids=f324c4b4-7371-47f4-9c94-669f5ff4d25c</t>
  </si>
  <si>
    <t>Lord Have Mercy From "Music for Peace"</t>
  </si>
  <si>
    <t>Impressions of Mary Lou</t>
  </si>
  <si>
    <t>https://listenbrainz.org/player/?recording_mbids=b542236f-822e-48bf-a9e4-93b840a04a1d</t>
  </si>
  <si>
    <t>Ballad for Mary Lou</t>
  </si>
  <si>
    <t>03:21.773000</t>
  </si>
  <si>
    <t>https://listenbrainz.org/player/?recording_mbids=b5516771-52d1-49d0-9347-d3d4650787ac</t>
  </si>
  <si>
    <t>Ow!</t>
  </si>
  <si>
    <t>04:08.480000</t>
  </si>
  <si>
    <t>https://listenbrainz.org/player/?recording_mbids=fe36338c-df2a-4e51-9f3a-3fca8e02d717</t>
  </si>
  <si>
    <t>Old Time Spiritual</t>
  </si>
  <si>
    <t>03:45.013000</t>
  </si>
  <si>
    <t>https://listenbrainz.org/player/?recording_mbids=ce6ddb82-4e18-498c-acef-1936ed5b624d</t>
  </si>
  <si>
    <t>no recognisable solo</t>
  </si>
  <si>
    <t>Mary Lou’s Interlude</t>
  </si>
  <si>
    <t>04:09.253000</t>
  </si>
  <si>
    <t>https://listenbrainz.org/player/?recording_mbids=e2415cf7-faa7-44f5-9f00-65c6b6864719</t>
  </si>
  <si>
    <t>Medi II</t>
  </si>
  <si>
    <t>07:54.146000</t>
  </si>
  <si>
    <t>https://listenbrainz.org/player/?recording_mbids=b99dde06-d397-4ced-9bae-1d79ebf60bb3</t>
  </si>
  <si>
    <t>https://www.youtube.com/watch?v=ruwVLEc8HbE</t>
  </si>
  <si>
    <t>Not Just Your Blues</t>
  </si>
  <si>
    <t>04:31.680000</t>
  </si>
  <si>
    <t>https://listenbrainz.org/player/?recording_mbids=19ac29ae-3144-407b-8a77-2bd0d0a6b162</t>
  </si>
  <si>
    <t>Intermission</t>
  </si>
  <si>
    <t>04:58.426000</t>
  </si>
  <si>
    <t>https://listenbrainz.org/player/?recording_mbids=b7ba6045-7b29-4b03-af63-7f95e0346b2e</t>
  </si>
  <si>
    <t>Not Too Straight</t>
  </si>
  <si>
    <t>04:03.546000</t>
  </si>
  <si>
    <t>https://listenbrainz.org/player/?recording_mbids=28891600-ef1e-4621-adab-20bea7f01c19</t>
  </si>
  <si>
    <t>00:26</t>
  </si>
  <si>
    <t>https://www.youtube.com/watch?v=bTa53F46oBs</t>
  </si>
  <si>
    <t>Two for You</t>
  </si>
  <si>
    <t>04:31.266000</t>
  </si>
  <si>
    <t>https://listenbrainz.org/player/?recording_mbids=5ebdd309-9507-4877-8f1f-3e60d5b29d53</t>
  </si>
  <si>
    <t>Zodiac Suite: Excerpt From "Aries"</t>
  </si>
  <si>
    <t>02:15.973000</t>
  </si>
  <si>
    <t>https://listenbrainz.org/player/?recording_mbids=952bf674-f192-4fe1-8b4a-893e9b1c7b82</t>
  </si>
  <si>
    <t>bowed bass, mallets</t>
  </si>
  <si>
    <t>The Lord Says From "Music for Peace"</t>
  </si>
  <si>
    <t>03:55.546000</t>
  </si>
  <si>
    <t>https://listenbrainz.org/player/?recording_mbids=93ef3a08-de07-4a39-8cfe-6b2ca96238e7</t>
  </si>
  <si>
    <t>rock</t>
  </si>
  <si>
    <t>Pocket Full of Blues</t>
  </si>
  <si>
    <t>Music in the Key of Clark</t>
  </si>
  <si>
    <t>07:09.026000</t>
  </si>
  <si>
    <t>https://listenbrainz.org/player/?recording_mbids=522e4eea-2894-4926-ab28-4c9af08e0c06</t>
  </si>
  <si>
    <t>https://www.youtube.com/watch?v=MdAQbJPOJcU</t>
  </si>
  <si>
    <t>My Conception - Prelude (Attacca)</t>
  </si>
  <si>
    <t>01:25.106000</t>
  </si>
  <si>
    <t>https://listenbrainz.org/player/?recording_mbids=ba436841-30cc-442b-8587-a2f31e0f07ab</t>
  </si>
  <si>
    <t>solo piano, leads into next track</t>
  </si>
  <si>
    <t>My Conception</t>
  </si>
  <si>
    <t>06:44.373000</t>
  </si>
  <si>
    <t>https://listenbrainz.org/player/?recording_mbids=661bf957-a17a-4c97-8a9c-5b3f52bdeaca</t>
  </si>
  <si>
    <t>Cable Car</t>
  </si>
  <si>
    <t>04:41.306000</t>
  </si>
  <si>
    <t>https://listenbrainz.org/player/?recording_mbids=a0410435-c930-4a86-8c83-d7a11056fbfe</t>
  </si>
  <si>
    <t>Sonny's Ballad</t>
  </si>
  <si>
    <t>04:12.626000</t>
  </si>
  <si>
    <t>https://listenbrainz.org/player/?recording_mbids=2a0af45c-aca7-4e23-b98d-6c5b6ed6bb1c</t>
  </si>
  <si>
    <t>Minor Meeting</t>
  </si>
  <si>
    <t>04:41.200000</t>
  </si>
  <si>
    <t>https://listenbrainz.org/player/?recording_mbids=1efed457-7d1f-4208-90a0-11e833d0769d</t>
  </si>
  <si>
    <t>straight 8s rock</t>
  </si>
  <si>
    <t>I Deal</t>
  </si>
  <si>
    <t>04:13.960000</t>
  </si>
  <si>
    <t>https://listenbrainz.org/player/?recording_mbids=c66ab8b5-c639-44e8-b739-12652ec1e2ee</t>
  </si>
  <si>
    <t>00:21</t>
  </si>
  <si>
    <t>https://www.youtube.com/watch?v=CO68rgilYvY</t>
  </si>
  <si>
    <t>Sonny's Mood</t>
  </si>
  <si>
    <t>03:53.133000</t>
  </si>
  <si>
    <t>https://listenbrainz.org/player/?recording_mbids=04684283-b270-40be-ba48-41f03658c734</t>
  </si>
  <si>
    <t>Sonny's Crib</t>
  </si>
  <si>
    <t>05:19.213000</t>
  </si>
  <si>
    <t>https://listenbrainz.org/player/?recording_mbids=11f31642-aa6b-4550-9d57-af6cb1f1a678</t>
  </si>
  <si>
    <t>https://www.youtube.com/watch?v=Vf5fmmOhJ1U</t>
  </si>
  <si>
    <t>Angel With a Briefcase</t>
  </si>
  <si>
    <t>03:49.320000</t>
  </si>
  <si>
    <t>https://listenbrainz.org/player/?recording_mbids=bc8ac296-7d9a-4eae-8660-c51c12b3405f</t>
  </si>
  <si>
    <t>Clark Bar Blues</t>
  </si>
  <si>
    <t>07:36.066000</t>
  </si>
  <si>
    <t>https://listenbrainz.org/player/?recording_mbids=455947b0-03c5-4ff0-9700-e13518260077</t>
  </si>
  <si>
    <t>Sonny Side Up</t>
  </si>
  <si>
    <t>05:31.520000</t>
  </si>
  <si>
    <t>https://listenbrainz.org/player/?recording_mbids=eb82bc76-bc59-45ab-977d-1f665152e984</t>
  </si>
  <si>
    <t>A Sonny Day</t>
  </si>
  <si>
    <t>04:27.133000</t>
  </si>
  <si>
    <t>https://listenbrainz.org/player/?recording_mbids=08e55058-8fb6-41da-9205-bfedabf98b36</t>
  </si>
  <si>
    <t>Rosetta</t>
  </si>
  <si>
    <t>Fatha's Day: An Earl Hines Songbook</t>
  </si>
  <si>
    <t>04:10.087000</t>
  </si>
  <si>
    <t>https://listenbrainz.org/player/?recording_mbids=10a63490-3a33-41ac-94c8-30c1be97ac93</t>
  </si>
  <si>
    <t>02:59</t>
  </si>
  <si>
    <t>https://www.youtube.com/watch?v=hDZNLnrtE-E</t>
  </si>
  <si>
    <t>Almost Spring</t>
  </si>
  <si>
    <t>07:06.791000</t>
  </si>
  <si>
    <t>https://listenbrainz.org/player/?recording_mbids=feaa3ac7-6230-4e63-b5f2-94821458008f</t>
  </si>
  <si>
    <t>Serenata</t>
  </si>
  <si>
    <t>06:14.776000</t>
  </si>
  <si>
    <t>https://listenbrainz.org/player/?recording_mbids=f0f06c00-0b12-4b78-9acf-541781dd4fed</t>
  </si>
  <si>
    <t>https://www.youtube.com/watch?v=oS5xcS8sTsU</t>
  </si>
  <si>
    <t>04:32.237000</t>
  </si>
  <si>
    <t>https://listenbrainz.org/player/?recording_mbids=a36c4f86-6b7f-4b10-824d-2d0352cee899</t>
  </si>
  <si>
    <t>My Monday Date</t>
  </si>
  <si>
    <t>07:55.458000</t>
  </si>
  <si>
    <t>https://listenbrainz.org/player/?recording_mbids=a324ffcb-362f-45ba-87f1-d4e620957542</t>
  </si>
  <si>
    <t>https://www.youtube.com/watch?v=_adR3Y6tyuc</t>
  </si>
  <si>
    <t>06:18.176000</t>
  </si>
  <si>
    <t>https://listenbrainz.org/player/?recording_mbids=e92e9bc2-2be4-4f09-93b7-818a79c8a425</t>
  </si>
  <si>
    <t>Twelve Bars for Linton</t>
  </si>
  <si>
    <t>04:35.663000</t>
  </si>
  <si>
    <t>https://listenbrainz.org/player/?recording_mbids=06ad6723-cf27-4b8e-bc28-817a3e1e88d4</t>
  </si>
  <si>
    <t>Synopsis</t>
  </si>
  <si>
    <t>06:23.197000</t>
  </si>
  <si>
    <t>https://listenbrainz.org/player/?recording_mbids=9b6db2e1-e643-4692-b6c3-b44cd4d8a175</t>
  </si>
  <si>
    <t>On the Wings of an Eagle</t>
  </si>
  <si>
    <t>06:56.992000</t>
  </si>
  <si>
    <t>https://listenbrainz.org/player/?recording_mbids=329e2b59-276e-4cf5-b25e-c8b665b59f35</t>
  </si>
  <si>
    <t>Fly Little Bird Fly</t>
  </si>
  <si>
    <t>06:46.151000</t>
  </si>
  <si>
    <t>https://listenbrainz.org/player/?recording_mbids=e3e5bd4a-a7c4-4b49-8308-c63420605332</t>
  </si>
  <si>
    <t>https://www.youtube.com/watch?v=NEdrFbs5Rvg</t>
  </si>
  <si>
    <t>Strivers Jewels</t>
  </si>
  <si>
    <t>https://listenbrainz.org/player/?recording_mbids=26f889e4-629c-48a5-9c9a-ea7fee3b959b</t>
  </si>
  <si>
    <t>Balues-Bolivar-Balues-Are</t>
  </si>
  <si>
    <t>06:10.128000</t>
  </si>
  <si>
    <t>https://listenbrainz.org/player/?recording_mbids=7783c926-5a59-441b-b290-977975efeafe</t>
  </si>
  <si>
    <t>Cheese Cake</t>
  </si>
  <si>
    <t>08:18.128000</t>
  </si>
  <si>
    <t>https://listenbrainz.org/player/?recording_mbids=798b534c-53bd-4c13-aa45-a043e16616ed</t>
  </si>
  <si>
    <t>Dedicated to You</t>
  </si>
  <si>
    <t>07:14.259000</t>
  </si>
  <si>
    <t>https://listenbrainz.org/player/?recording_mbids=39f9cd28-10fb-47e5-8c1a-f99f010572c8</t>
  </si>
  <si>
    <t>Minor Mishap</t>
  </si>
  <si>
    <t>05:24.127000</t>
  </si>
  <si>
    <t>https://listenbrainz.org/player/?recording_mbids=993c7814-866c-429a-ac79-5e023d754bc9</t>
  </si>
  <si>
    <t>https://www.youtube.com/watch?v=W6DvySrZVEo</t>
  </si>
  <si>
    <t>As Birds Fly (Walton's Mountain)</t>
  </si>
  <si>
    <t>07:32.153000</t>
  </si>
  <si>
    <t>https://listenbrainz.org/player/?recording_mbids=daff001e-fc87-4bea-98f5-a903bf517e27</t>
  </si>
  <si>
    <t>Oscar Peterson</t>
  </si>
  <si>
    <t>Austin Roberts</t>
  </si>
  <si>
    <t>Clarence Jones</t>
  </si>
  <si>
    <t>The Best of Oscar Peterson Trio</t>
  </si>
  <si>
    <t>03:04.040000</t>
  </si>
  <si>
    <t>https://listenbrainz.org/player/?recording_mbids=2e30c34e-7ce6-408d-b2f4-d7d893ecd4c7</t>
  </si>
  <si>
    <t>no cymbal</t>
  </si>
  <si>
    <t>Albert King</t>
  </si>
  <si>
    <t>Mark Wilkinson</t>
  </si>
  <si>
    <t>I Surrender Dear</t>
  </si>
  <si>
    <t>https://listenbrainz.org/player/?recording_mbids=3f4287b9-a746-4e0f-ad41-8e888f5000c3</t>
  </si>
  <si>
    <t>Back Home Again in Indiana</t>
  </si>
  <si>
    <t>03:12.586000</t>
  </si>
  <si>
    <t>https://listenbrainz.org/player/?recording_mbids=b0e03bf2-6c3d-48e7-aa7c-ab321ae8a459</t>
  </si>
  <si>
    <t>02:33</t>
  </si>
  <si>
    <t>https://www.youtube.com/watch?v=FdvigIKS6ik</t>
  </si>
  <si>
    <t>Ed Thigpen</t>
  </si>
  <si>
    <t>You Make Me Feel So Young</t>
  </si>
  <si>
    <t>A Jazz Portrait of Frank Sinatra</t>
  </si>
  <si>
    <t>02:40.093000</t>
  </si>
  <si>
    <t>https://listenbrainz.org/player/?recording_mbids=6a87b26f-89aa-4968-a3c2-ebc9736cb03f</t>
  </si>
  <si>
    <t>https://www.youtube.com/watch?v=PzKAji7igkk</t>
  </si>
  <si>
    <t>Come Dance With Me</t>
  </si>
  <si>
    <t>02:22.853000</t>
  </si>
  <si>
    <t>https://listenbrainz.org/player/?recording_mbids=59a6e2f2-d97d-44f6-ae44-64e23557b498</t>
  </si>
  <si>
    <t>https://www.youtube.com/watch?v=Q2rEOg9VMLo</t>
  </si>
  <si>
    <t>Learnin’ the Blues</t>
  </si>
  <si>
    <t>03:41.426000</t>
  </si>
  <si>
    <t>https://listenbrainz.org/player/?recording_mbids=87a53fd5-78fe-4dee-804b-1ab1fb5e58fd</t>
  </si>
  <si>
    <t>01:43</t>
  </si>
  <si>
    <t>https://www.youtube.com/watch?v=2Pg6eiuLzJo</t>
  </si>
  <si>
    <t>03:12.813000</t>
  </si>
  <si>
    <t>https://listenbrainz.org/player/?recording_mbids=c57b08ff-436a-4725-9622-4c2f61684491</t>
  </si>
  <si>
    <t>The Tender Trap</t>
  </si>
  <si>
    <t>02:44.493000</t>
  </si>
  <si>
    <t>https://listenbrainz.org/player/?recording_mbids=51320f92-f708-4113-b30e-b96b0819e71b</t>
  </si>
  <si>
    <t>Saturday Night (Is the Loneliest Night of the Week)</t>
  </si>
  <si>
    <t>02:57.693000</t>
  </si>
  <si>
    <t>https://listenbrainz.org/player/?recording_mbids=74f148f6-b15a-4d56-bdfe-dcb8d769a618</t>
  </si>
  <si>
    <t>01:52.973000</t>
  </si>
  <si>
    <t>https://listenbrainz.org/player/?recording_mbids=441bdcee-1cff-4cde-9d80-617c1ea7db6a</t>
  </si>
  <si>
    <t>It Happened in Monterey</t>
  </si>
  <si>
    <t>02:57.946000</t>
  </si>
  <si>
    <t>https://listenbrainz.org/player/?recording_mbids=53040c03-0ee7-4e52-b5eb-de48cb237802</t>
  </si>
  <si>
    <t>I Get a Kick out of You</t>
  </si>
  <si>
    <t>03:03.413000</t>
  </si>
  <si>
    <t>https://listenbrainz.org/player/?recording_mbids=3f39f3c6-2ce5-40fa-be82-c7f3f9db8d55</t>
  </si>
  <si>
    <t>All of Me</t>
  </si>
  <si>
    <t>03:25.733000</t>
  </si>
  <si>
    <t>https://listenbrainz.org/player/?recording_mbids=a5c47a7e-27ae-430f-8343-5fd602121103</t>
  </si>
  <si>
    <t>Birth of the Blues</t>
  </si>
  <si>
    <t>02:38.640000</t>
  </si>
  <si>
    <t>https://listenbrainz.org/player/?recording_mbids=e5828fa7-c23f-4545-b96b-5dc32fb35c44</t>
  </si>
  <si>
    <t>03:10.933000</t>
  </si>
  <si>
    <t>https://listenbrainz.org/player/?recording_mbids=fbe3beff-c4ff-41f5-8375-bf3dac4c0d7c</t>
  </si>
  <si>
    <t>In the Still of the Night</t>
  </si>
  <si>
    <t>Oscar Peterson Plays the Cole Porter Songbook</t>
  </si>
  <si>
    <t>02:53.400000</t>
  </si>
  <si>
    <t>https://listenbrainz.org/player/?recording_mbids=75888294-296a-423c-b4d4-bf9b64f54a25</t>
  </si>
  <si>
    <t>It's All Right With Me</t>
  </si>
  <si>
    <t>02:55.400000</t>
  </si>
  <si>
    <t>https://listenbrainz.org/player/?recording_mbids=bb8fd89b-5ed2-40a3-8d7f-4044a4795166</t>
  </si>
  <si>
    <t>03:30.600000</t>
  </si>
  <si>
    <t>https://listenbrainz.org/player/?recording_mbids=df0db78a-88e3-4b68-aa72-44c49043fa30</t>
  </si>
  <si>
    <t>Just One of Those Things</t>
  </si>
  <si>
    <t>02:25.066000</t>
  </si>
  <si>
    <t>https://listenbrainz.org/player/?recording_mbids=4e478496-2340-4d13-9cb2-56cacc0623eb</t>
  </si>
  <si>
    <t>I've Got You Under My Skin</t>
  </si>
  <si>
    <t>02:51.773000</t>
  </si>
  <si>
    <t>https://listenbrainz.org/player/?recording_mbids=4fa252b6-45d8-47ef-8a46-7e3c580d613a</t>
  </si>
  <si>
    <t>02:34.666000</t>
  </si>
  <si>
    <t>https://listenbrainz.org/player/?recording_mbids=50272517-64ce-4349-922b-1fa4bad2c704</t>
  </si>
  <si>
    <t>https://listenbrainz.org/player/?recording_mbids=78f68726-3c43-4160-9b1b-7e4d5d151817</t>
  </si>
  <si>
    <t>Why Can't You Behave</t>
  </si>
  <si>
    <t>03:02.226000</t>
  </si>
  <si>
    <t>https://listenbrainz.org/player/?recording_mbids=10ac01db-2f8d-402a-a539-2c0697295244</t>
  </si>
  <si>
    <t>I Love Paris</t>
  </si>
  <si>
    <t>02:13.240000</t>
  </si>
  <si>
    <t>https://listenbrainz.org/player/?recording_mbids=85cc5791-316c-4682-8da7-c8fbd92d213a</t>
  </si>
  <si>
    <t>I Concentrate on You</t>
  </si>
  <si>
    <t>03:12.760000</t>
  </si>
  <si>
    <t>https://listenbrainz.org/player/?recording_mbids=5cb4e92a-a68e-4861-badb-99bed6845ab4</t>
  </si>
  <si>
    <t>It's De-Lovely</t>
  </si>
  <si>
    <t>02:28.800000</t>
  </si>
  <si>
    <t>https://listenbrainz.org/player/?recording_mbids=65b61900-d7cf-4183-b777-a9a4d2ba62c1</t>
  </si>
  <si>
    <t>It Ain’t Necessarily So</t>
  </si>
  <si>
    <t>Oscar Peterson Plays the George Gershwin Songbook</t>
  </si>
  <si>
    <t>02:48.906000</t>
  </si>
  <si>
    <t>https://listenbrainz.org/player/?recording_mbids=f7c91834-fd79-4006-83ed-7ab1afa4e8f1</t>
  </si>
  <si>
    <t>The Man I Love</t>
  </si>
  <si>
    <t>03:09.133000</t>
  </si>
  <si>
    <t>https://listenbrainz.org/player/?recording_mbids=646a684e-223d-4025-9db9-4e197cc5cea1</t>
  </si>
  <si>
    <t>Love Walked In</t>
  </si>
  <si>
    <t>02:49.200000</t>
  </si>
  <si>
    <t>https://listenbrainz.org/player/?recording_mbids=70721457-dec9-495e-8e8c-ef87769fa315</t>
  </si>
  <si>
    <t>I Was Doing All Right</t>
  </si>
  <si>
    <t>02:50.800000</t>
  </si>
  <si>
    <t>https://listenbrainz.org/player/?recording_mbids=c79ebcac-db12-4143-878f-6946570161e1</t>
  </si>
  <si>
    <t>A Foggy Day</t>
  </si>
  <si>
    <t>02:55.360000</t>
  </si>
  <si>
    <t>https://listenbrainz.org/player/?recording_mbids=1a481d78-979a-43df-96d0-780adcbdd3e0</t>
  </si>
  <si>
    <t>Oh, Lady Be Good!</t>
  </si>
  <si>
    <t>03:02.440000</t>
  </si>
  <si>
    <t>https://listenbrainz.org/player/?recording_mbids=7ca47a53-364b-4497-bc8d-3eb34e0f1325</t>
  </si>
  <si>
    <t>02:59.360000</t>
  </si>
  <si>
    <t>https://listenbrainz.org/player/?recording_mbids=a3362a2b-7ea2-4f6f-9870-3383530f9f05</t>
  </si>
  <si>
    <t>They All Laughed</t>
  </si>
  <si>
    <t>02:31.706000</t>
  </si>
  <si>
    <t>https://listenbrainz.org/player/?recording_mbids=1e34cf57-4f32-4549-8346-a223eb0d3712</t>
  </si>
  <si>
    <t>Let’s Call the Whole Thing Off</t>
  </si>
  <si>
    <t>02:20.226000</t>
  </si>
  <si>
    <t>https://listenbrainz.org/player/?recording_mbids=04d5e274-58ff-4435-9eab-548f5e139e1f</t>
  </si>
  <si>
    <t>02:58.133000</t>
  </si>
  <si>
    <t>https://listenbrainz.org/player/?recording_mbids=42310779-5b3e-431c-9bfe-9ec5cc645c2d</t>
  </si>
  <si>
    <t>Nice Work If You Can Get It</t>
  </si>
  <si>
    <t>02:07.906000</t>
  </si>
  <si>
    <t>https://listenbrainz.org/player/?recording_mbids=28f4dc97-5ce4-4d25-9bf4-c5132439ffd5</t>
  </si>
  <si>
    <t>Shall We Dance</t>
  </si>
  <si>
    <t>02:18.906000</t>
  </si>
  <si>
    <t>https://listenbrainz.org/player/?recording_mbids=5a655c88-d144-4296-b294-1fffedfb9952</t>
  </si>
  <si>
    <t>As Long as I Live</t>
  </si>
  <si>
    <t>Oscar Peterson Plays the Harold Arlen Song Book</t>
  </si>
  <si>
    <t>02:25.746000</t>
  </si>
  <si>
    <t>https://listenbrainz.org/player/?recording_mbids=e2624b71-6c25-49e5-958a-6ea819099850</t>
  </si>
  <si>
    <t>02:36.986000</t>
  </si>
  <si>
    <t>https://listenbrainz.org/player/?recording_mbids=3c89bb40-3437-4330-95f3-99acf5b2426d</t>
  </si>
  <si>
    <t>Ac-Cent-Tchu-Ate the Positive</t>
  </si>
  <si>
    <t>02:01.706000</t>
  </si>
  <si>
    <t>https://listenbrainz.org/player/?recording_mbids=8cbe8312-4e41-49d3-a850-bf7afc79552b</t>
  </si>
  <si>
    <t>02:42.573000</t>
  </si>
  <si>
    <t>https://listenbrainz.org/player/?recording_mbids=52c3fed8-3a0e-4e66-b0a0-cf6623e14ddc</t>
  </si>
  <si>
    <t>I've Got the World on a String</t>
  </si>
  <si>
    <t>02:28.720000</t>
  </si>
  <si>
    <t>https://listenbrainz.org/player/?recording_mbids=8acf1064-c194-4358-ab95-733ce84a5c5a</t>
  </si>
  <si>
    <t>That Old Black Magic</t>
  </si>
  <si>
    <t>03:01.026000</t>
  </si>
  <si>
    <t>https://listenbrainz.org/player/?recording_mbids=31e63b51-d2a0-4659-830a-e64af65db41a</t>
  </si>
  <si>
    <t>Let's Fall in Love</t>
  </si>
  <si>
    <t>02:17.746000</t>
  </si>
  <si>
    <t>https://listenbrainz.org/player/?recording_mbids=661c75e8-4c72-436b-9b73-49a74a13ee6d</t>
  </si>
  <si>
    <t>Stormy Weather</t>
  </si>
  <si>
    <t>02:43.293000</t>
  </si>
  <si>
    <t>https://listenbrainz.org/player/?recording_mbids=245f1986-97a4-495d-ad8b-8c2f68ed439d</t>
  </si>
  <si>
    <t>02:18.013000</t>
  </si>
  <si>
    <t>https://listenbrainz.org/player/?recording_mbids=7379a427-7308-481a-8fa8-e6df7d8ea7c0</t>
  </si>
  <si>
    <t>02:13.400000</t>
  </si>
  <si>
    <t>https://listenbrainz.org/player/?recording_mbids=958d7a45-8e42-4c94-a371-10c93334c661</t>
  </si>
  <si>
    <t>The Man That Got Away</t>
  </si>
  <si>
    <t>02:39.200000</t>
  </si>
  <si>
    <t>https://listenbrainz.org/player/?recording_mbids=81f7f134-51fb-4bec-82f6-22217b1b6fcb</t>
  </si>
  <si>
    <t>02:31.506000</t>
  </si>
  <si>
    <t>https://listenbrainz.org/player/?recording_mbids=8cdd3a32-7a5d-46d0-aad2-325c97fb60d5</t>
  </si>
  <si>
    <t>I Won't Dance</t>
  </si>
  <si>
    <t>Oscar Peterson Plays the Jerome Kern Songbook</t>
  </si>
  <si>
    <t>https://listenbrainz.org/player/?recording_mbids=77624ff5-13a7-4ae0-8438-56777eae1b8f</t>
  </si>
  <si>
    <t>Bill</t>
  </si>
  <si>
    <t>https://listenbrainz.org/player/?recording_mbids=1ebff061-37f9-48b1-894b-33d3d6158f05</t>
  </si>
  <si>
    <t>https://listenbrainz.org/player/?recording_mbids=75dc6c68-72d2-4b6b-8f62-efaaefad1220</t>
  </si>
  <si>
    <t>A Fine Romance</t>
  </si>
  <si>
    <t>https://listenbrainz.org/player/?recording_mbids=ddf56043-679f-47e3-a06e-1a84b8b4374f</t>
  </si>
  <si>
    <t>Can't Help Lovin' Dat Man</t>
  </si>
  <si>
    <t>https://listenbrainz.org/player/?recording_mbids=ab9c5b52-458e-426d-8b77-bd09e5e5adf7</t>
  </si>
  <si>
    <t>Ol' Man River</t>
  </si>
  <si>
    <t>https://listenbrainz.org/player/?recording_mbids=1636332e-e42b-4ce4-8dbf-964f75f7a63a</t>
  </si>
  <si>
    <t>Long Ago and Far Away</t>
  </si>
  <si>
    <t>https://listenbrainz.org/player/?recording_mbids=6141a1a1-7a34-4750-bae6-56045eb0d418</t>
  </si>
  <si>
    <t>Lovely to Look At</t>
  </si>
  <si>
    <t>https://listenbrainz.org/player/?recording_mbids=2c1669bb-f61e-49cf-af3e-209257b29719</t>
  </si>
  <si>
    <t>Pick Yourself Up</t>
  </si>
  <si>
    <t>https://listenbrainz.org/player/?recording_mbids=b002dd88-a1c5-4a03-accc-f9024c818573</t>
  </si>
  <si>
    <t>https://listenbrainz.org/player/?recording_mbids=2424f713-d2fb-4379-8bb0-809a9787c714</t>
  </si>
  <si>
    <t>https://listenbrainz.org/player/?recording_mbids=6b79501b-1920-4ecb-90c3-1da0bf389a69</t>
  </si>
  <si>
    <t>https://listenbrainz.org/player/?recording_mbids=c69676a9-3ac4-4611-a8d9-631bc0e3675a</t>
  </si>
  <si>
    <t>Ev’ry Time We Say Goodbye</t>
  </si>
  <si>
    <t>The Complete Cole Porter Songbooks</t>
  </si>
  <si>
    <t>02:21</t>
  </si>
  <si>
    <t>https://listenbrainz.org/player/?recording_mbids=3cf56434-9df1-4a1e-824a-93f49a78ccb2</t>
  </si>
  <si>
    <t>Liza</t>
  </si>
  <si>
    <t>The Jazz Soul of Oscar Peterson</t>
  </si>
  <si>
    <t>https://listenbrainz.org/player/?recording_mbids=fd4117b5-a766-4245-b0fa-93caf12b2f9a</t>
  </si>
  <si>
    <t>05:45.560000</t>
  </si>
  <si>
    <t>https://listenbrainz.org/player/?recording_mbids=0adbd78a-fcd1-4ef8-b160-db5f2ab9c052</t>
  </si>
  <si>
    <t>Con Alma</t>
  </si>
  <si>
    <t>https://listenbrainz.org/player/?recording_mbids=a283b794-0948-4fa8-8d3e-469894cd538a</t>
  </si>
  <si>
    <t>The Maidens of Cadiz</t>
  </si>
  <si>
    <t>https://listenbrainz.org/player/?recording_mbids=6715b171-1164-4820-b4f5-bf7c03c07709</t>
  </si>
  <si>
    <t>https://listenbrainz.org/player/?recording_mbids=da047a33-ca86-4494-8614-74ab8963a49d</t>
  </si>
  <si>
    <t>I Got Plenty O' Nuttin'</t>
  </si>
  <si>
    <t>Oscar Peterson Plays Porgy &amp; Bess</t>
  </si>
  <si>
    <t>https://listenbrainz.org/player/?recording_mbids=acc37438-af72-4617-96f0-be0a886e4546</t>
  </si>
  <si>
    <t>https://www.youtube.com/watch?v=cxHBOKc9tMY</t>
  </si>
  <si>
    <t>https://listenbrainz.org/player/?recording_mbids=1213878a-893f-4e5e-9b9d-6dd02386d6fc</t>
  </si>
  <si>
    <t>When Did I Fall in Love</t>
  </si>
  <si>
    <t>Oscar Peterson plays My Fair Lady and the Music from Fiorello!</t>
  </si>
  <si>
    <t>https://listenbrainz.org/player/?recording_mbids=d27d7e03-1638-4852-bf71-b4c37c89c200</t>
  </si>
  <si>
    <t>https://www.youtube.com/watch?v=26xsiI-weIc</t>
  </si>
  <si>
    <t>Little Tin Box</t>
  </si>
  <si>
    <t>https://listenbrainz.org/player/?recording_mbids=28752fd2-5227-4393-ac62-75cae3bf4bf7</t>
  </si>
  <si>
    <t>Home Again</t>
  </si>
  <si>
    <t>https://listenbrainz.org/player/?recording_mbids=daeab74d-4063-4de7-b5fa-8b7648ddc369</t>
  </si>
  <si>
    <t>https://www.youtube.com/watch?v=vdAbR74vdgo</t>
  </si>
  <si>
    <t>Till Tomororow</t>
  </si>
  <si>
    <t>https://listenbrainz.org/player/?recording_mbids=cd0b9f12-c6b8-40ae-b2c1-e0f09d9ed233</t>
  </si>
  <si>
    <t>Politics and Poker</t>
  </si>
  <si>
    <t>https://listenbrainz.org/player/?recording_mbids=fa0e06ca-ce7c-4000-9466-6b8b0048fea1</t>
  </si>
  <si>
    <t>Gentleman Jimmy</t>
  </si>
  <si>
    <t>https://listenbrainz.org/player/?recording_mbids=16e378b3-734f-4336-8965-498e812581c7</t>
  </si>
  <si>
    <t>Unfair</t>
  </si>
  <si>
    <t>https://listenbrainz.org/player/?recording_mbids=f6eeeddd-dc2d-4483-886a-b14161a46a42</t>
  </si>
  <si>
    <t>On the Side of the Angels</t>
  </si>
  <si>
    <t>https://listenbrainz.org/player/?recording_mbids=c6ba3586-1768-46c3-a0c4-2f921ae6ceba</t>
  </si>
  <si>
    <t>Where Do I Go From Here</t>
  </si>
  <si>
    <t>https://listenbrainz.org/player/?recording_mbids=66fc7c45-9291-446b-93e9-d66880014eac</t>
  </si>
  <si>
    <t>Something’s Coming</t>
  </si>
  <si>
    <t>West Side Story / Oscar Peterson Plays Porgy &amp; Bess</t>
  </si>
  <si>
    <t>03:54.440000</t>
  </si>
  <si>
    <t>https://listenbrainz.org/player/?recording_mbids=1506b02a-ad43-4cf1-bb87-92768bec2885</t>
  </si>
  <si>
    <t>05:35.093000</t>
  </si>
  <si>
    <t>https://listenbrainz.org/player/?recording_mbids=9d48aab3-7a44-49d3-a355-9d6e37159dcf</t>
  </si>
  <si>
    <t>Jet Song</t>
  </si>
  <si>
    <t>07:48.093000</t>
  </si>
  <si>
    <t>https://listenbrainz.org/player/?recording_mbids=e39a538d-2bb3-4131-b76d-c447085cdeee</t>
  </si>
  <si>
    <t>https://listenbrainz.org/player/?recording_mbids=74a9e6ce-5dd8-4031-855b-bc75765d60ce</t>
  </si>
  <si>
    <t>Maria</t>
  </si>
  <si>
    <t>04:54.346000</t>
  </si>
  <si>
    <t>https://listenbrainz.org/player/?recording_mbids=b176bc26-40ec-4794-aeb8-dbf645b95165</t>
  </si>
  <si>
    <t>I Feel Pretty</t>
  </si>
  <si>
    <t>04:28.360000</t>
  </si>
  <si>
    <t>https://listenbrainz.org/player/?recording_mbids=e20375cd-c0cb-4e3a-9443-878a8e5a15c0</t>
  </si>
  <si>
    <t>Reprise</t>
  </si>
  <si>
    <t>04:00.013000</t>
  </si>
  <si>
    <t>https://listenbrainz.org/player/?recording_mbids=ac638e74-dc0a-40a8-9ed4-0660639692b7</t>
  </si>
  <si>
    <t>I Wants to Stay Here</t>
  </si>
  <si>
    <t>06:21.186000</t>
  </si>
  <si>
    <t>https://listenbrainz.org/player/?recording_mbids=41377472-da71-432b-9899-7dbfdbc8b4da</t>
  </si>
  <si>
    <t>03:49.973000</t>
  </si>
  <si>
    <t>https://listenbrainz.org/player/?recording_mbids=1ef3a1ba-2cdb-4e5f-97a6-31b711cb8154</t>
  </si>
  <si>
    <t>Oh Dey's So Fresh and Fine (Strawberry Woman)</t>
  </si>
  <si>
    <t>00:54.373000</t>
  </si>
  <si>
    <t>https://listenbrainz.org/player/?recording_mbids=c56235ff-5661-4544-8cfc-3d8358959876</t>
  </si>
  <si>
    <t>Oh Lawd, I'm on My Way!</t>
  </si>
  <si>
    <t>02:35.200000</t>
  </si>
  <si>
    <t>https://listenbrainz.org/player/?recording_mbids=21b23016-087b-47a6-914f-5eb4eb9ba47e</t>
  </si>
  <si>
    <t>04:00.826000</t>
  </si>
  <si>
    <t>https://listenbrainz.org/player/?recording_mbids=aadc1e26-5a77-4993-855f-48ed0bcf20b5</t>
  </si>
  <si>
    <t>There's a Boat Dat's Leavin' Soon for New York</t>
  </si>
  <si>
    <t>07:12.280000</t>
  </si>
  <si>
    <t>https://listenbrainz.org/player/?recording_mbids=edc6c772-9c60-40e8-a310-9595a948b113</t>
  </si>
  <si>
    <t>Oh Bess, Oh Where's My Bess?</t>
  </si>
  <si>
    <t>04:55.386000</t>
  </si>
  <si>
    <t>https://listenbrainz.org/player/?recording_mbids=3f3eef53-e1b7-471c-b3fb-ca042a681173</t>
  </si>
  <si>
    <t>Here Come De Honey Man</t>
  </si>
  <si>
    <t>01:09.160000</t>
  </si>
  <si>
    <t>https://listenbrainz.org/player/?recording_mbids=b26d392d-1a41-4539-a16c-4a9ec6413896</t>
  </si>
  <si>
    <t>The Jazz Soul Of Oscar Peterson / Affinity</t>
  </si>
  <si>
    <t>04:46.466000</t>
  </si>
  <si>
    <t>https://listenbrainz.org/player/?recording_mbids=100456a9-cadf-4ba4-872a-29810e965b27</t>
  </si>
  <si>
    <t>Six and Four</t>
  </si>
  <si>
    <t>07:05.866000</t>
  </si>
  <si>
    <t>https://listenbrainz.org/player/?recording_mbids=48fe2fc8-fcb6-4e9f-8c17-2414ce5c265f</t>
  </si>
  <si>
    <t>The Trio: Live From Chicago</t>
  </si>
  <si>
    <t>https://listenbrainz.org/player/?recording_mbids=7a922956-d927-403e-a774-c07d1dff0b05</t>
  </si>
  <si>
    <t>02:13</t>
  </si>
  <si>
    <t>https://www.youtube.com/watch?v=joLFHFWHT1A</t>
  </si>
  <si>
    <t>https://listenbrainz.org/player/?recording_mbids=3f75d389-86a8-46ec-acd5-f7c062c2a7dc</t>
  </si>
  <si>
    <t>no solo</t>
  </si>
  <si>
    <t>The Night We Called It a Day</t>
  </si>
  <si>
    <t>The Sound of the Trio / The Trio / Night Train</t>
  </si>
  <si>
    <t>04:46.333000</t>
  </si>
  <si>
    <t>https://listenbrainz.org/player/?recording_mbids=b86c40ed-a30a-476b-b87a-0262ae62358a</t>
  </si>
  <si>
    <t>Thags' Dance</t>
  </si>
  <si>
    <t>05:43.733000</t>
  </si>
  <si>
    <t>https://listenbrainz.org/player/?recording_mbids=b4609735-4f93-4ed1-8d31-4a47cf86f86a</t>
  </si>
  <si>
    <t>05:36.506000</t>
  </si>
  <si>
    <t>https://listenbrainz.org/player/?recording_mbids=644d3aa3-060f-4e6b-853e-b80ed0eaa5bd</t>
  </si>
  <si>
    <t>Kadota's Blues</t>
  </si>
  <si>
    <t>11:09.186000</t>
  </si>
  <si>
    <t>https://listenbrainz.org/player/?recording_mbids=b0841295-c06c-4d68-b68c-fe038250ce11</t>
  </si>
  <si>
    <t>https://www.youtube.com/watch?v=AZc-77XTvP8</t>
  </si>
  <si>
    <t>As Long as There's Music</t>
  </si>
  <si>
    <t>The London House Sessions</t>
  </si>
  <si>
    <t>06:01.760000</t>
  </si>
  <si>
    <t>https://listenbrainz.org/player/?recording_mbids=cd88604b-507b-422c-89c0-d9bd74ff998f</t>
  </si>
  <si>
    <t>https://www.youtube.com/watch?v=PG6MNo02aM4</t>
  </si>
  <si>
    <t>Diablo</t>
  </si>
  <si>
    <t>07:01.960000</t>
  </si>
  <si>
    <t>https://listenbrainz.org/player/?recording_mbids=8366cd75-9bbe-47c1-9dd1-2f66d8f3305d</t>
  </si>
  <si>
    <t>07:46.200000</t>
  </si>
  <si>
    <t>https://listenbrainz.org/player/?recording_mbids=a574389f-9784-40a1-afef-894498bc09a3</t>
  </si>
  <si>
    <t>06:15.573000</t>
  </si>
  <si>
    <t>https://listenbrainz.org/player/?recording_mbids=eb7c3a79-1720-4e8b-a6c1-3cb073dc6d94</t>
  </si>
  <si>
    <t>08:07.160000</t>
  </si>
  <si>
    <t>https://listenbrainz.org/player/?recording_mbids=fa57e641-4609-43e6-9d9e-0f1c3dcce3b5</t>
  </si>
  <si>
    <t>Soon</t>
  </si>
  <si>
    <t>04:54.533000</t>
  </si>
  <si>
    <t>https://listenbrainz.org/player/?recording_mbids=011c34fb-5ff9-4d12-9942-9bc189765172</t>
  </si>
  <si>
    <t>09:51.960000</t>
  </si>
  <si>
    <t>https://listenbrainz.org/player/?recording_mbids=f1b77f19-2a71-4e6a-8498-a63d6c21fbf1</t>
  </si>
  <si>
    <t>06:29.973000</t>
  </si>
  <si>
    <t>https://listenbrainz.org/player/?recording_mbids=b9abb4e9-aecb-4fb4-b5c1-4f86dad77642</t>
  </si>
  <si>
    <t>Chicago</t>
  </si>
  <si>
    <t>08:57.373000</t>
  </si>
  <si>
    <t>https://listenbrainz.org/player/?recording_mbids=408c6864-b465-4dc3-9180-61512b6596f5</t>
  </si>
  <si>
    <t>The Lonesome One</t>
  </si>
  <si>
    <t>07:12.400000</t>
  </si>
  <si>
    <t>https://listenbrainz.org/player/?recording_mbids=a026e47b-f585-43f7-8971-058fd0c57d53</t>
  </si>
  <si>
    <t>02:37.293000</t>
  </si>
  <si>
    <t>https://listenbrainz.org/player/?recording_mbids=8654ea29-af16-47a5-bc93-fe573dc8f9d9</t>
  </si>
  <si>
    <t>05:03.133000</t>
  </si>
  <si>
    <t>https://listenbrainz.org/player/?recording_mbids=dc8ea579-c473-4127-a993-5153b6086542</t>
  </si>
  <si>
    <t>Sometimes I'm Happy</t>
  </si>
  <si>
    <t>10:57.333000</t>
  </si>
  <si>
    <t>https://listenbrainz.org/player/?recording_mbids=04c9cedf-8e1b-4585-bfc6-7e16e8899560</t>
  </si>
  <si>
    <t>09:51.333000</t>
  </si>
  <si>
    <t>https://listenbrainz.org/player/?recording_mbids=f992aea9-ac83-44e0-820e-74e7cab7b3eb</t>
  </si>
  <si>
    <t>Sophisticated Lady</t>
  </si>
  <si>
    <t>10:30.866000</t>
  </si>
  <si>
    <t>https://listenbrainz.org/player/?recording_mbids=268f0b4f-ebf0-426a-9f07-c8347833a740</t>
  </si>
  <si>
    <t>09:29.306000</t>
  </si>
  <si>
    <t>https://listenbrainz.org/player/?recording_mbids=257068ec-ceca-4440-9f8c-d014ba18d38e</t>
  </si>
  <si>
    <t>11:40.933000</t>
  </si>
  <si>
    <t>https://listenbrainz.org/player/?recording_mbids=4e1d3c4f-fa82-4cc0-b5b9-b44239e706c0</t>
  </si>
  <si>
    <t>Put on a Happy Face</t>
  </si>
  <si>
    <t>08:33.626000</t>
  </si>
  <si>
    <t>https://listenbrainz.org/player/?recording_mbids=fde602cb-94f0-4589-b718-3ec2efca4606</t>
  </si>
  <si>
    <t>05:07.200000</t>
  </si>
  <si>
    <t>https://listenbrainz.org/player/?recording_mbids=6f9187d0-f0e6-44eb-b9c3-1f5b414b4c7f</t>
  </si>
  <si>
    <t>05:46.466000</t>
  </si>
  <si>
    <t>https://listenbrainz.org/player/?recording_mbids=aa3ac076-266b-4a61-94df-f44f99de87ed</t>
  </si>
  <si>
    <t>04:30.266000</t>
  </si>
  <si>
    <t>https://listenbrainz.org/player/?recording_mbids=7a48e9a3-1a11-49d5-ade6-73d23b802620</t>
  </si>
  <si>
    <t>Better Luck Next Time</t>
  </si>
  <si>
    <t>07:32.240000</t>
  </si>
  <si>
    <t>https://listenbrainz.org/player/?recording_mbids=db8ec00c-fe05-4ee2-97c7-14409c6b9640</t>
  </si>
  <si>
    <t>Jim</t>
  </si>
  <si>
    <t>09:08.826000</t>
  </si>
  <si>
    <t>https://listenbrainz.org/player/?recording_mbids=08dcab86-d7a4-4f7a-9cf3-239b04ac27fb</t>
  </si>
  <si>
    <t>10:13.267000</t>
  </si>
  <si>
    <t>https://listenbrainz.org/player/?recording_mbids=88c73248-86f5-4157-8d31-fe31d6818365</t>
  </si>
  <si>
    <t>Band Call</t>
  </si>
  <si>
    <t>07:52.266000</t>
  </si>
  <si>
    <t>https://listenbrainz.org/player/?recording_mbids=5e1b44be-55ea-41e1-bdd9-842240777704</t>
  </si>
  <si>
    <t>Blues for Big Scotia</t>
  </si>
  <si>
    <t>06:48.866000</t>
  </si>
  <si>
    <t>https://listenbrainz.org/player/?recording_mbids=4d63158e-a904-450e-9a9d-cddd09e69481</t>
  </si>
  <si>
    <t>Woody 'n' You</t>
  </si>
  <si>
    <t>https://listenbrainz.org/player/?recording_mbids=f34313d2-7ba1-4771-bb57-d002c54a2052</t>
  </si>
  <si>
    <t>03:32.240000</t>
  </si>
  <si>
    <t>https://listenbrainz.org/player/?recording_mbids=220a812c-1fe0-4dbc-860c-28a4844fc93e</t>
  </si>
  <si>
    <t>Swamp Fire</t>
  </si>
  <si>
    <t>04:01.200000</t>
  </si>
  <si>
    <t>https://listenbrainz.org/player/?recording_mbids=10dca8c2-6af8-46f8-9841-5406346119ae</t>
  </si>
  <si>
    <t>05:07.666000</t>
  </si>
  <si>
    <t>https://listenbrainz.org/player/?recording_mbids=4493495e-325c-4786-8648-050da5fc33c8</t>
  </si>
  <si>
    <t>Tricotism</t>
  </si>
  <si>
    <t>11:08.906000</t>
  </si>
  <si>
    <t>https://listenbrainz.org/player/?recording_mbids=20dd5fe5-e979-496b-90a8-dbb7f9666c9d</t>
  </si>
  <si>
    <t>06:43.733000</t>
  </si>
  <si>
    <t>https://listenbrainz.org/player/?recording_mbids=5c99390e-0ea1-48cd-b819-bfe7f36bc6a7</t>
  </si>
  <si>
    <t>Billy Boy (alternate take)</t>
  </si>
  <si>
    <t>03:04.600000</t>
  </si>
  <si>
    <t>https://listenbrainz.org/player/?recording_mbids=56c1a562-a936-4a01-8ab4-73efc79b4052</t>
  </si>
  <si>
    <t>05:31.706000</t>
  </si>
  <si>
    <t>https://listenbrainz.org/player/?recording_mbids=4d768336-93f7-44f5-81ff-67afe861d61a</t>
  </si>
  <si>
    <t>06:24.400000</t>
  </si>
  <si>
    <t>https://listenbrainz.org/player/?recording_mbids=ae932c54-72b4-43f2-bdf1-d6a78112001c</t>
  </si>
  <si>
    <t>The Gravy Waltz</t>
  </si>
  <si>
    <t>04:54.493000</t>
  </si>
  <si>
    <t>https://listenbrainz.org/player/?recording_mbids=64869063-4c8c-49b4-bef7-21b3b33941dd</t>
  </si>
  <si>
    <t>03:12.240000</t>
  </si>
  <si>
    <t>https://listenbrainz.org/player/?recording_mbids=a054db77-cb12-449d-934b-c91f7417f46a</t>
  </si>
  <si>
    <t>https://listenbrainz.org/player/?recording_mbids=5c12a401-6728-4621-b906-74607d5657a2</t>
  </si>
  <si>
    <t>09:21.600000</t>
  </si>
  <si>
    <t>https://listenbrainz.org/player/?recording_mbids=84237ead-6694-443d-ac4d-864020798297</t>
  </si>
  <si>
    <t>05:51.707000</t>
  </si>
  <si>
    <t>https://listenbrainz.org/player/?recording_mbids=a1a56192-de32-466f-ac2b-49120a07c2c5</t>
  </si>
  <si>
    <t>The Sound Of The Trio</t>
  </si>
  <si>
    <t>https://listenbrainz.org/player/?recording_mbids=940fa118-e00a-4b6d-bbdd-5a60fcb94553</t>
  </si>
  <si>
    <t>Jazzplus: Night Train / The Jazz Soul of Oscar Peterson</t>
  </si>
  <si>
    <t>04:38.773000</t>
  </si>
  <si>
    <t>https://listenbrainz.org/player/?recording_mbids=09cdc1af-32f0-4985-aab1-040bd8b60ca9</t>
  </si>
  <si>
    <t>Night Train</t>
  </si>
  <si>
    <t>https://listenbrainz.org/player/?recording_mbids=af6ed8ac-28bf-4936-86a3-1829fd4840f0</t>
  </si>
  <si>
    <t>C Jam Blues</t>
  </si>
  <si>
    <t>https://listenbrainz.org/player/?recording_mbids=a4db7317-a1f9-4957-86e2-0f3a2306a682</t>
  </si>
  <si>
    <t>solo breaks</t>
  </si>
  <si>
    <t>https://listenbrainz.org/player/?recording_mbids=6120f2f7-de9b-483e-a269-e5c3f63e2f70</t>
  </si>
  <si>
    <t>Bags’ Groove</t>
  </si>
  <si>
    <t>https://listenbrainz.org/player/?recording_mbids=b2aa41e5-52fd-4d0f-9386-63f3c1eaaf0e</t>
  </si>
  <si>
    <t>Moten Swing</t>
  </si>
  <si>
    <t>https://listenbrainz.org/player/?recording_mbids=4b417e2e-8896-4dbe-ac00-d042c7760de9</t>
  </si>
  <si>
    <t>https://www.youtube.com/watch?v=3NGQCFlfGp4</t>
  </si>
  <si>
    <t>Easy Does It</t>
  </si>
  <si>
    <t>https://listenbrainz.org/player/?recording_mbids=9b41a1cd-0c81-4164-99b8-0a58eb97d71e</t>
  </si>
  <si>
    <t>Honey Dripper</t>
  </si>
  <si>
    <t>https://listenbrainz.org/player/?recording_mbids=b498d90e-0c4e-45ef-911f-a9ea2d6ebb32</t>
  </si>
  <si>
    <t>01:52</t>
  </si>
  <si>
    <t>https://www.youtube.com/watch?v=CHLFMKESCKM</t>
  </si>
  <si>
    <t>I Got It Bad and That Ain’t Good</t>
  </si>
  <si>
    <t>https://listenbrainz.org/player/?recording_mbids=9fc1da97-9b26-44b2-a0e6-265956163cca</t>
  </si>
  <si>
    <t>https://listenbrainz.org/player/?recording_mbids=01a2ab5d-dc82-4ffb-b6b4-a33c9933cbcb</t>
  </si>
  <si>
    <t>https://www.youtube.com/watch?v=w3gfw4WlhUI</t>
  </si>
  <si>
    <t>Hymn to Freedom</t>
  </si>
  <si>
    <t>https://listenbrainz.org/player/?recording_mbids=c83d841f-38bf-4f4a-9542-1096c5216528</t>
  </si>
  <si>
    <t>Affinity</t>
  </si>
  <si>
    <t>https://listenbrainz.org/player/?recording_mbids=25c8977d-b7cc-49a2-9724-f62a27f5959e</t>
  </si>
  <si>
    <t>Tangerine</t>
  </si>
  <si>
    <t>https://listenbrainz.org/player/?recording_mbids=73f267b6-be48-4375-8358-3cc553f3b10f</t>
  </si>
  <si>
    <t>https://listenbrainz.org/player/?recording_mbids=5603a4da-29ee-487a-a2a4-2396e8128d8d</t>
  </si>
  <si>
    <t>https://listenbrainz.org/player/?recording_mbids=fbbf58de-666f-4896-8515-888f11bea057</t>
  </si>
  <si>
    <t>I'm a Fool to Want You</t>
  </si>
  <si>
    <t>https://listenbrainz.org/player/?recording_mbids=bc001b80-b0da-4801-a879-978e0553811a</t>
  </si>
  <si>
    <t>https://listenbrainz.org/player/?recording_mbids=ec29e4ea-74ad-4324-a79d-b123aeaa8d34</t>
  </si>
  <si>
    <t>Judy</t>
  </si>
  <si>
    <t>Oscar Peterson &amp; Nelson Riddle</t>
  </si>
  <si>
    <t>https://listenbrainz.org/player/?recording_mbids=53e1fc3c-fe71-492c-a2a7-d0e2e1a2354e</t>
  </si>
  <si>
    <t>In Tokyo, 1964</t>
  </si>
  <si>
    <t>https://listenbrainz.org/player/?recording_mbids=f07c7707-f1bd-4b67-b556-cf83d8d61811</t>
  </si>
  <si>
    <t>Reunion Blues</t>
  </si>
  <si>
    <t>https://listenbrainz.org/player/?recording_mbids=4ead807f-dc29-4625-bb26-2ed9cb0e4cc2</t>
  </si>
  <si>
    <t>https://listenbrainz.org/player/?recording_mbids=770fac8b-6392-4941-be4b-b3db64c80fda</t>
  </si>
  <si>
    <t>Tricrotism</t>
  </si>
  <si>
    <t>https://listenbrainz.org/player/?recording_mbids=e3a641bd-70c3-49d8-a34c-b8b758e00d94</t>
  </si>
  <si>
    <t>https://listenbrainz.org/player/?recording_mbids=0abb9022-b28c-4798-a273-bad704a53e72</t>
  </si>
  <si>
    <t>It Ain't Necessarily So</t>
  </si>
  <si>
    <t>https://listenbrainz.org/player/?recording_mbids=4f77ab69-687b-47f6-8621-e8f582bf3b94</t>
  </si>
  <si>
    <t>Bags Groove</t>
  </si>
  <si>
    <t>https://listenbrainz.org/player/?recording_mbids=6c994182-34fa-4a04-a55f-c87edf8b2301</t>
  </si>
  <si>
    <t>I Love You Porgy</t>
  </si>
  <si>
    <t>https://listenbrainz.org/player/?recording_mbids=36d2633d-9d27-4324-9bac-b488dbfb7d8f</t>
  </si>
  <si>
    <t>02:57</t>
  </si>
  <si>
    <t>https://listenbrainz.org/player/?recording_mbids=8f6ee111-fbc8-426e-8dc1-ba683ccb82c5</t>
  </si>
  <si>
    <t>Maidens of Cadiz</t>
  </si>
  <si>
    <t>https://listenbrainz.org/player/?recording_mbids=67c0aff5-546f-4766-8d4f-938bb9020b60</t>
  </si>
  <si>
    <t>Fly Me to the Moon</t>
  </si>
  <si>
    <t>https://listenbrainz.org/player/?recording_mbids=3068adf1-fd6a-46b2-abe7-50ccce03d613</t>
  </si>
  <si>
    <t>https://listenbrainz.org/player/?recording_mbids=be6b0367-13d9-4445-aa2f-e80adaf537b9</t>
  </si>
  <si>
    <t>https://listenbrainz.org/player/?recording_mbids=1a86c652-8f7c-484c-b829-22df0cd34bac</t>
  </si>
  <si>
    <t>Some Where</t>
  </si>
  <si>
    <t>https://listenbrainz.org/player/?recording_mbids=6a7b50bb-5ec8-4082-bfa6-26cca3e45c26</t>
  </si>
  <si>
    <t>https://listenbrainz.org/player/?recording_mbids=cbc727e1-ff5c-4381-aa55-cab94e5c87f5</t>
  </si>
  <si>
    <t>https://listenbrainz.org/player/?recording_mbids=62050f5e-86c7-4d21-81d2-425e465388e3</t>
  </si>
  <si>
    <t>Ballad to the East</t>
  </si>
  <si>
    <t>Canadiana Suite</t>
  </si>
  <si>
    <t>04:07.933000</t>
  </si>
  <si>
    <t>https://listenbrainz.org/player/?recording_mbids=6d606a7a-4798-4adb-aef8-00706abfb3e4</t>
  </si>
  <si>
    <t>Laurentide Waltz</t>
  </si>
  <si>
    <t>05:21.066000</t>
  </si>
  <si>
    <t>https://listenbrainz.org/player/?recording_mbids=e1f37125-85dd-4e5f-920f-f66f1cef8f6f</t>
  </si>
  <si>
    <t>Place St. Henri</t>
  </si>
  <si>
    <t>https://listenbrainz.org/player/?recording_mbids=0436bd76-0385-497c-887a-08b02ef1c7cc</t>
  </si>
  <si>
    <t>https://www.youtube.com/watch?v=Dlvu1AXsd70</t>
  </si>
  <si>
    <t>Hogtown Blues</t>
  </si>
  <si>
    <t>03:40.933000</t>
  </si>
  <si>
    <t>https://listenbrainz.org/player/?recording_mbids=89a473d7-9385-48fe-8843-54a53002c66d</t>
  </si>
  <si>
    <t>Blues of the Prairies</t>
  </si>
  <si>
    <t>04:59.973000</t>
  </si>
  <si>
    <t>https://listenbrainz.org/player/?recording_mbids=ff372eb5-d63d-4e69-a067-6ac2a531cbb5</t>
  </si>
  <si>
    <t>Wheatland</t>
  </si>
  <si>
    <t>05:32.026000</t>
  </si>
  <si>
    <t>https://listenbrainz.org/player/?recording_mbids=bc4e20bb-c327-4a1b-adae-b03f545ea805</t>
  </si>
  <si>
    <t>March Past</t>
  </si>
  <si>
    <t>https://listenbrainz.org/player/?recording_mbids=f5594c8c-361b-4d73-b9bf-ab4c227a3101</t>
  </si>
  <si>
    <t>https://www.youtube.com/watch?v=VecvJjbaM88</t>
  </si>
  <si>
    <t>Land of the Misty Giants</t>
  </si>
  <si>
    <t>04:13.466000</t>
  </si>
  <si>
    <t>https://listenbrainz.org/player/?recording_mbids=c0b3e75d-5c88-4374-a1bd-6a1f3b297246</t>
  </si>
  <si>
    <t>I Could Write A Book</t>
  </si>
  <si>
    <t>Apr. 25th &amp; 26, 1964 - Mar. 20th, 1965 Théâtre Des Champs-Elysées / Mar. 29th, 1966 - Pleyel</t>
  </si>
  <si>
    <t>https://listenbrainz.org/player/?recording_mbids=84adf2ec-8cbc-4d75-ac67-a1439af665f0</t>
  </si>
  <si>
    <t>Jordu</t>
  </si>
  <si>
    <t>https://listenbrainz.org/player/?recording_mbids=7c847074-fc5a-40d1-9d2a-c433df8ab176</t>
  </si>
  <si>
    <t>https://listenbrainz.org/player/?recording_mbids=dc38388e-caf7-4ce4-a76c-01f392b1aa3f</t>
  </si>
  <si>
    <t>saxophone</t>
  </si>
  <si>
    <t>Jeru</t>
  </si>
  <si>
    <t>https://listenbrainz.org/player/?recording_mbids=0a998c1c-cda1-40fe-8212-76a75837db12</t>
  </si>
  <si>
    <t>Blues Etude (Concert Opening)</t>
  </si>
  <si>
    <t>https://listenbrainz.org/player/?recording_mbids=6500fe92-6ff2-4605-b0e6-e484e1c16085</t>
  </si>
  <si>
    <t>double line 224</t>
  </si>
  <si>
    <t>Illwind</t>
  </si>
  <si>
    <t>https://listenbrainz.org/player/?recording_mbids=4a8878a5-9e72-4cda-b4e0-cf3b845f177e</t>
  </si>
  <si>
    <t>https://listenbrainz.org/player/?recording_mbids=e0bbfacc-0b55-400a-8a36-8ce8ff360c92</t>
  </si>
  <si>
    <t>You Look Good To Me</t>
  </si>
  <si>
    <t>https://listenbrainz.org/player/?recording_mbids=04d0a539-8b93-4e65-9d83-c17a3d8d7036</t>
  </si>
  <si>
    <t>double line 225</t>
  </si>
  <si>
    <t>https://listenbrainz.org/player/?recording_mbids=a0b10b10-17ad-4d58-b64e-d55762cb35cc</t>
  </si>
  <si>
    <t>double line 226</t>
  </si>
  <si>
    <t>Hallelujah Trail</t>
  </si>
  <si>
    <t>https://listenbrainz.org/player/?recording_mbids=124eab4c-cbe9-4aa9-805c-b0336587f9fe</t>
  </si>
  <si>
    <t>https://listenbrainz.org/player/?recording_mbids=a3231001-40ab-4d46-bb4f-8de77273530e</t>
  </si>
  <si>
    <t>Moanin’</t>
  </si>
  <si>
    <t>https://listenbrainz.org/player/?recording_mbids=3c44dbc8-0787-43b2-a200-c48fa0528c52</t>
  </si>
  <si>
    <t>double line 227</t>
  </si>
  <si>
    <t>Keyboard Blues</t>
  </si>
  <si>
    <t>https://listenbrainz.org/player/?recording_mbids=5569c15d-a282-48e9-a1f6-616d64460226</t>
  </si>
  <si>
    <t>Shelley’s World</t>
  </si>
  <si>
    <t>09:03</t>
  </si>
  <si>
    <t>https://listenbrainz.org/player/?recording_mbids=6d0f894b-c7a2-483a-8501-59002408f275</t>
  </si>
  <si>
    <t>double line 228</t>
  </si>
  <si>
    <t>https://listenbrainz.org/player/?recording_mbids=ad92be3f-dd29-443b-959b-7d8fff5bfb72</t>
  </si>
  <si>
    <t>double line 229</t>
  </si>
  <si>
    <t>Lil Darlin’</t>
  </si>
  <si>
    <t>https://listenbrainz.org/player/?recording_mbids=9c1c0222-bf90-4a2b-b9d0-faed47597d5a</t>
  </si>
  <si>
    <t>https://listenbrainz.org/player/?recording_mbids=45c49f7f-1093-4069-8818-5ec7b0cf12ca</t>
  </si>
  <si>
    <t>https://listenbrainz.org/player/?recording_mbids=4db34b98-e654-4ff1-b2be-c0c6d51e141a</t>
  </si>
  <si>
    <t>Quiet Nights Of Quiet Stars (Corcovado)</t>
  </si>
  <si>
    <t>We Get Requests</t>
  </si>
  <si>
    <t>02:50.840000</t>
  </si>
  <si>
    <t>https://listenbrainz.org/player/?recording_mbids=9606e21f-0252-4264-b777-d64687b3e247</t>
  </si>
  <si>
    <t>straight eights?</t>
  </si>
  <si>
    <t>The Days of Wine and Roses</t>
  </si>
  <si>
    <t>https://listenbrainz.org/player/?recording_mbids=1df3250e-5996-4f12-afe1-298bba4fd9e1</t>
  </si>
  <si>
    <t>https://www.youtube.com/watch?v=SjJzM3Mp9fs</t>
  </si>
  <si>
    <t>My One And Only Love</t>
  </si>
  <si>
    <t>05:10.026000</t>
  </si>
  <si>
    <t>https://listenbrainz.org/player/?recording_mbids=7fc3ac93-f092-495a-b09e-5c287f500e87</t>
  </si>
  <si>
    <t>03:32.440000</t>
  </si>
  <si>
    <t>https://listenbrainz.org/player/?recording_mbids=7bf701f2-f9eb-4e45-932f-1a03f9b9ec08</t>
  </si>
  <si>
    <t>04:15.266000</t>
  </si>
  <si>
    <t>https://listenbrainz.org/player/?recording_mbids=a1b1c4d8-b36c-4f29-bedd-f6bc78e984a0</t>
  </si>
  <si>
    <t>04:48.560000</t>
  </si>
  <si>
    <t>https://listenbrainz.org/player/?recording_mbids=94c8d44d-36d5-406b-b403-f108d7a3257f</t>
  </si>
  <si>
    <t>The Girl From Ipanema</t>
  </si>
  <si>
    <t>03:54.266000</t>
  </si>
  <si>
    <t>https://listenbrainz.org/player/?recording_mbids=e8f6d354-e6da-4424-8e38-027c9cf7e149</t>
  </si>
  <si>
    <t>D. &amp; E.</t>
  </si>
  <si>
    <t>05:13.133000</t>
  </si>
  <si>
    <t>https://listenbrainz.org/player/?recording_mbids=58663e57-3f4e-4c62-a7c4-2ce57cc4597d</t>
  </si>
  <si>
    <t>Time And Again</t>
  </si>
  <si>
    <t>04:39.200000</t>
  </si>
  <si>
    <t>https://listenbrainz.org/player/?recording_mbids=1358a421-405c-4459-8ae6-756740bfa0ce</t>
  </si>
  <si>
    <t>Goodbye J.D.</t>
  </si>
  <si>
    <t>02:53.840000</t>
  </si>
  <si>
    <t>https://listenbrainz.org/player/?recording_mbids=8c11825a-7821-46ac-a665-0077a5945a5c</t>
  </si>
  <si>
    <t>Children's Tune</t>
  </si>
  <si>
    <t>Eloquence</t>
  </si>
  <si>
    <t>https://listenbrainz.org/player/?recording_mbids=d61fca10-53b2-4b48-9ae0-dcede4e89d19</t>
  </si>
  <si>
    <t>Younger Than Springtime</t>
  </si>
  <si>
    <t>https://listenbrainz.org/player/?recording_mbids=b0baed54-35d2-4a1f-9773-0995e6f960f7</t>
  </si>
  <si>
    <t>https://listenbrainz.org/player/?recording_mbids=167b462b-e23c-4eea-bbbe-5739b245f16b</t>
  </si>
  <si>
    <t>07:22.640000</t>
  </si>
  <si>
    <t>https://listenbrainz.org/player/?recording_mbids=696d244f-817f-4ae9-8039-4de2fba0e95c</t>
  </si>
  <si>
    <t>The Smudge</t>
  </si>
  <si>
    <t>05:08.600000</t>
  </si>
  <si>
    <t>https://listenbrainz.org/player/?recording_mbids=400c3f7a-19b0-4d8b-8729-b3fb5407a133</t>
  </si>
  <si>
    <t>06:44.266000</t>
  </si>
  <si>
    <t>https://listenbrainz.org/player/?recording_mbids=204c37f6-7b81-4cef-81cf-f5ddbed37faa</t>
  </si>
  <si>
    <t>06:07.933000</t>
  </si>
  <si>
    <t>https://listenbrainz.org/player/?recording_mbids=314fe57f-5ea4-4bda-bd5a-e6ee8f0344d0</t>
  </si>
  <si>
    <t>Lovers' Promenade</t>
  </si>
  <si>
    <t>02:29.600000</t>
  </si>
  <si>
    <t>https://listenbrainz.org/player/?recording_mbids=2be5bb37-8115-4b0e-a79d-db70b123147f</t>
  </si>
  <si>
    <t>Blues Etude</t>
  </si>
  <si>
    <t>Live: The Champs-Élysées 1965, Pleyel 1966</t>
  </si>
  <si>
    <t>https://listenbrainz.org/player/?recording_mbids=ee63f378-c598-4e46-ae96-31946eafeb99</t>
  </si>
  <si>
    <t>You Look Good to Me</t>
  </si>
  <si>
    <t>https://listenbrainz.org/player/?recording_mbids=99957d04-9428-4a17-b172-2be25ad4f376</t>
  </si>
  <si>
    <t>https://listenbrainz.org/player/?recording_mbids=990184dc-d4a0-4102-bbdf-367d61601115</t>
  </si>
  <si>
    <t>01:48</t>
  </si>
  <si>
    <t>03:53</t>
  </si>
  <si>
    <t>https://www.youtube.com/watch?v=JJOWNoe-CXY</t>
  </si>
  <si>
    <t>https://listenbrainz.org/player/?recording_mbids=0f5ae211-d04c-4d23-8868-e9b04cd34390</t>
  </si>
  <si>
    <t>https://www.youtube.com/watch?v=GscaendITm4</t>
  </si>
  <si>
    <t>Shelley's World</t>
  </si>
  <si>
    <t>https://listenbrainz.org/player/?recording_mbids=638daebd-25e4-4be3-9b9e-70d96d968b96</t>
  </si>
  <si>
    <t>https://listenbrainz.org/player/?recording_mbids=fddf64c5-ba78-4fe2-aff7-96b32646ad40</t>
  </si>
  <si>
    <t>https://listenbrainz.org/player/?recording_mbids=d6296682-ec72-4afe-9a16-31a725eb8c93</t>
  </si>
  <si>
    <t>https://www.youtube.com/watch?v=yTsvAvLZetw</t>
  </si>
  <si>
    <t>https://listenbrainz.org/player/?recording_mbids=8635c5a2-19e1-4e35-acc6-8196e34e6b13</t>
  </si>
  <si>
    <t>https://listenbrainz.org/player/?recording_mbids=9f1d71fa-eaec-432c-a724-221685f9ed12</t>
  </si>
  <si>
    <t>https://listenbrainz.org/player/?recording_mbids=079345e8-364d-46e8-b46e-4f7443f6ea17</t>
  </si>
  <si>
    <t>https://listenbrainz.org/player/?recording_mbids=94d1be85-6df5-44b9-849d-431bc9a04234</t>
  </si>
  <si>
    <t>https://listenbrainz.org/player/?recording_mbids=971e1f22-076e-45b4-9090-ddde1f140ddf</t>
  </si>
  <si>
    <t>Bossa Beguine</t>
  </si>
  <si>
    <t>https://listenbrainz.org/player/?recording_mbids=caf29551-47e3-4303-a194-8cce8cfff22f</t>
  </si>
  <si>
    <t>L'Impossible</t>
  </si>
  <si>
    <t>https://listenbrainz.org/player/?recording_mbids=96fa68e1-922f-4aec-8046-692e43889de1</t>
  </si>
  <si>
    <t>I Know You Oh So Well</t>
  </si>
  <si>
    <t>https://listenbrainz.org/player/?recording_mbids=32db0c87-4e18-4cd0-b222-bcbf16e6e66b</t>
  </si>
  <si>
    <t>Tristeza</t>
  </si>
  <si>
    <t>Tristeza on Piano</t>
  </si>
  <si>
    <t>03:15.666000</t>
  </si>
  <si>
    <t>https://listenbrainz.org/player/?recording_mbids=55736745-695f-4703-a51b-637db2db7324</t>
  </si>
  <si>
    <t>Nightingale</t>
  </si>
  <si>
    <t>06:48.160000</t>
  </si>
  <si>
    <t>https://listenbrainz.org/player/?recording_mbids=8a3bd7dd-17d2-47c5-b37c-216ba9f9157c</t>
  </si>
  <si>
    <t>Porgy</t>
  </si>
  <si>
    <t>06:15.906000</t>
  </si>
  <si>
    <t>https://listenbrainz.org/player/?recording_mbids=832b2925-4f51-42af-8eba-71df95ee26ce</t>
  </si>
  <si>
    <t>Triste</t>
  </si>
  <si>
    <t>05:24.400000</t>
  </si>
  <si>
    <t>https://listenbrainz.org/player/?recording_mbids=ba9700f3-58aa-4c7f-bcf6-2951e6777baf</t>
  </si>
  <si>
    <t>03:36.533000</t>
  </si>
  <si>
    <t>https://listenbrainz.org/player/?recording_mbids=43e2fd27-4df4-4304-9cb4-1ed6264e5739</t>
  </si>
  <si>
    <t>https://www.youtube.com/watch?v=AVvUKPFISZQ</t>
  </si>
  <si>
    <t>Watch What Happens</t>
  </si>
  <si>
    <t>06:15.026000</t>
  </si>
  <si>
    <t>https://listenbrainz.org/player/?recording_mbids=719f583d-cb4e-441d-808d-558c57f7e10b</t>
  </si>
  <si>
    <t>Down Here on the Ground</t>
  </si>
  <si>
    <t>08:52.933000</t>
  </si>
  <si>
    <t>https://listenbrainz.org/player/?recording_mbids=4024a98e-51fe-43a3-a335-7b65ea1c865b</t>
  </si>
  <si>
    <t>04:38.306000</t>
  </si>
  <si>
    <t>https://listenbrainz.org/player/?recording_mbids=53a13b46-2a93-44fe-82b2-30eb496bb89c</t>
  </si>
  <si>
    <t>https://www.youtube.com/watch?v=lKcAgUyDPc0</t>
  </si>
  <si>
    <t>Ray Price</t>
  </si>
  <si>
    <t>Two Originals: Walking the Line / Another Day</t>
  </si>
  <si>
    <t>05:14.440000</t>
  </si>
  <si>
    <t>https://listenbrainz.org/player/?recording_mbids=d6e695d7-bced-4313-b53e-b6207361d787</t>
  </si>
  <si>
    <t>https://www.youtube.com/watch?v=2GrIlU46KMM</t>
  </si>
  <si>
    <t>Rock Of Ages</t>
  </si>
  <si>
    <t>05:31.693000</t>
  </si>
  <si>
    <t>https://listenbrainz.org/player/?recording_mbids=16d02636-8292-4198-8bd1-83b687eb6cd8</t>
  </si>
  <si>
    <t>https://www.youtube.com/watch?v=uiuWHVFFYIQ</t>
  </si>
  <si>
    <t>Once Upon A Summertime</t>
  </si>
  <si>
    <t>05:19.506000</t>
  </si>
  <si>
    <t>https://listenbrainz.org/player/?recording_mbids=64b9a2aa-834a-4109-8a7e-d24773812bba</t>
  </si>
  <si>
    <t>https://listenbrainz.org/player/?recording_mbids=e6cb5958-7895-4f98-911f-e5da68030d12</t>
  </si>
  <si>
    <t>01:20</t>
  </si>
  <si>
    <t>https://www.youtube.com/watch?v=rRHS4hpGGoY</t>
  </si>
  <si>
    <t>The Windmills Of Your Mind</t>
  </si>
  <si>
    <t>05:04.400000</t>
  </si>
  <si>
    <t>https://listenbrainz.org/player/?recording_mbids=78e1e9df-f70c-4355-bf26-0829af12a6f5</t>
  </si>
  <si>
    <t>Walking The Line</t>
  </si>
  <si>
    <t>03:58.186000</t>
  </si>
  <si>
    <t>https://listenbrainz.org/player/?recording_mbids=93a978bb-5d1d-424f-a3ff-12f9a611f6bc</t>
  </si>
  <si>
    <t>05:01.626000</t>
  </si>
  <si>
    <t>https://listenbrainz.org/player/?recording_mbids=7ebdc5e1-21e9-4e22-8bc7-89067811a9e8</t>
  </si>
  <si>
    <t>https://listenbrainz.org/player/?recording_mbids=2948b377-f48c-4728-9c7b-72a704012e9e</t>
  </si>
  <si>
    <t>Great Connection</t>
  </si>
  <si>
    <t>https://listenbrainz.org/player/?recording_mbids=ae214428-e36b-4a4b-98ea-79fab3f4c4f9</t>
  </si>
  <si>
    <t>01:33</t>
  </si>
  <si>
    <t>https://www.youtube.com/watch?v=jYQupyUOYpo</t>
  </si>
  <si>
    <t>Where Do I Go from Here?</t>
  </si>
  <si>
    <t>https://listenbrainz.org/player/?recording_mbids=bcf6e6b9-807b-4607-9ab9-c1790eba31f9</t>
  </si>
  <si>
    <t>Smile</t>
  </si>
  <si>
    <t>https://listenbrainz.org/player/?recording_mbids=4c2c6749-06e0-467e-b41b-cc404ea48b97</t>
  </si>
  <si>
    <t>https://listenbrainz.org/player/?recording_mbids=2018b427-0591-474f-af13-971e55d6d5d8</t>
  </si>
  <si>
    <t>https://www.youtube.com/watch?v=OirOwmRUT0I</t>
  </si>
  <si>
    <t>Just Squeeze Me</t>
  </si>
  <si>
    <t>https://listenbrainz.org/player/?recording_mbids=c4507866-baec-46bf-a736-3867a7dc4480</t>
  </si>
  <si>
    <t>On the Trail</t>
  </si>
  <si>
    <t>https://listenbrainz.org/player/?recording_mbids=c7d26577-ab74-4ea7-a639-d61e47caea3e</t>
  </si>
  <si>
    <t>https://listenbrainz.org/player/?recording_mbids=94f2480f-4aa0-4a14-9878-8b4dcac3ce25</t>
  </si>
  <si>
    <t>Jake Hanna</t>
  </si>
  <si>
    <t>Oscar Peterson in Russia</t>
  </si>
  <si>
    <t>https://listenbrainz.org/player/?recording_mbids=5ad1daf5-0b4b-4410-bb80-8ab7f15d0b85</t>
  </si>
  <si>
    <t>https://www.youtube.com/watch?v=P5eyz_qld-o</t>
  </si>
  <si>
    <t>https://listenbrainz.org/player/?recording_mbids=00fca871-edbb-428b-807c-8ebd2f490bb7</t>
  </si>
  <si>
    <t>https://www.youtube.com/watch?v=STLOMkQqKeg</t>
  </si>
  <si>
    <t>https://listenbrainz.org/player/?recording_mbids=02131e5a-22d6-4bd8-8dc9-1937136ad6c8</t>
  </si>
  <si>
    <t>https://listenbrainz.org/player/?recording_mbids=e659156d-2336-4288-ba9a-3b7ab655f4c2</t>
  </si>
  <si>
    <t>https://listenbrainz.org/player/?recording_mbids=abbc9d79-b91d-40fb-b4a0-1ad431532b53</t>
  </si>
  <si>
    <t>Do You Know What It Means to Miss New Orleans?</t>
  </si>
  <si>
    <t>https://listenbrainz.org/player/?recording_mbids=2b7203b6-defa-40f9-be07-fd59d1c74f45</t>
  </si>
  <si>
    <t>https://listenbrainz.org/player/?recording_mbids=4b513eb0-3482-444c-b0b6-e71ea7971d4e</t>
  </si>
  <si>
    <t>https://listenbrainz.org/player/?recording_mbids=c8a2ccd4-4ee8-42c4-9bd2-e76ced3ffbda</t>
  </si>
  <si>
    <t>Medley: I Loves You, Porgy / Georgia on My Mind</t>
  </si>
  <si>
    <t>https://listenbrainz.org/player/?recording_mbids=9603a563-b8d4-4035-849e-968cc9d0465d</t>
  </si>
  <si>
    <t>https://listenbrainz.org/player/?recording_mbids=a5183952-0c75-4727-b923-4d1bd25fc9eb</t>
  </si>
  <si>
    <t>Lil' Darlin'</t>
  </si>
  <si>
    <t>https://listenbrainz.org/player/?recording_mbids=3a4f90c3-a4e6-4472-8267-4d66849fac63</t>
  </si>
  <si>
    <t>https://listenbrainz.org/player/?recording_mbids=1e7c7247-21b8-4a0a-985b-8bcd229786be</t>
  </si>
  <si>
    <t>https://listenbrainz.org/player/?recording_mbids=e57033d0-6bee-4124-bda7-8b29bba660a2</t>
  </si>
  <si>
    <t>https://listenbrainz.org/player/?recording_mbids=4c9b666d-5b08-4a7c-ae07-5ecfb1eddbed</t>
  </si>
  <si>
    <t>https://listenbrainz.org/player/?recording_mbids=0abd81e0-067e-4942-b033-3aa75f8455b9</t>
  </si>
  <si>
    <t>Someone to Watch Over Me</t>
  </si>
  <si>
    <t>https://listenbrainz.org/player/?recording_mbids=757eb2b0-bede-450c-95f8-59e7e24f49b5</t>
  </si>
  <si>
    <t>Louie Bellson</t>
  </si>
  <si>
    <t>The London Concert</t>
  </si>
  <si>
    <t>06:51.826000</t>
  </si>
  <si>
    <t>https://listenbrainz.org/player/?recording_mbids=cf1d6702-6fec-451a-972e-61debffb3d9a</t>
  </si>
  <si>
    <t>electric bass?</t>
  </si>
  <si>
    <t>It's a Wonderful World</t>
  </si>
  <si>
    <t>05:33.226000</t>
  </si>
  <si>
    <t>https://listenbrainz.org/player/?recording_mbids=f822c041-145c-4598-8ce5-2879b379a8b1</t>
  </si>
  <si>
    <t>08:02.733000</t>
  </si>
  <si>
    <t>https://listenbrainz.org/player/?recording_mbids=d2381519-281d-4916-be69-f2ba991975ec</t>
  </si>
  <si>
    <t>08:03.906000</t>
  </si>
  <si>
    <t>https://listenbrainz.org/player/?recording_mbids=f149bf11-58f4-4175-beed-0d8165226d5c</t>
  </si>
  <si>
    <t>Ain't Misbehavin'</t>
  </si>
  <si>
    <t>05:07.440000</t>
  </si>
  <si>
    <t>https://listenbrainz.org/player/?recording_mbids=b539f4a8-d22d-4326-974f-7a579c71466f</t>
  </si>
  <si>
    <t>just piano</t>
  </si>
  <si>
    <t>Emily (The Americanization of Emily)</t>
  </si>
  <si>
    <t>06:42.960000</t>
  </si>
  <si>
    <t>https://listenbrainz.org/player/?recording_mbids=b0fd7e73-4034-486f-9300-be7e02cfbf3f</t>
  </si>
  <si>
    <t>05:23.133000</t>
  </si>
  <si>
    <t>https://listenbrainz.org/player/?recording_mbids=a82a847c-2ae2-44f9-8721-b8e017548388</t>
  </si>
  <si>
    <t>Jitterbug Walz</t>
  </si>
  <si>
    <t>05:40.493000</t>
  </si>
  <si>
    <t>https://listenbrainz.org/player/?recording_mbids=3fe07247-b6ee-490e-907a-d2e224be4d90</t>
  </si>
  <si>
    <t>Duke Ellington Medley: I Got It Bad &amp; That Ain't Good; Do Nothing Till You Hear From Me; C-Jam Blues; Lush Life; Take the "A" Train; Caravan</t>
  </si>
  <si>
    <t>09:30.306000</t>
  </si>
  <si>
    <t>https://listenbrainz.org/player/?recording_mbids=8a23bbc6-f976-41d4-8510-0fe7ae47863a</t>
  </si>
  <si>
    <t>Pennies From Heaven</t>
  </si>
  <si>
    <t>08:58.106000</t>
  </si>
  <si>
    <t>https://listenbrainz.org/player/?recording_mbids=ad7f1b83-a318-40e7-975a-51e7e353389f</t>
  </si>
  <si>
    <t>Cute</t>
  </si>
  <si>
    <t>08:12.600000</t>
  </si>
  <si>
    <t>https://listenbrainz.org/player/?recording_mbids=7f136f1b-a8cb-4085-be89-167d31ac1d3c</t>
  </si>
  <si>
    <t>just drums</t>
  </si>
  <si>
    <t>I Get Along Without You Very Well</t>
  </si>
  <si>
    <t>https://listenbrainz.org/player/?recording_mbids=c4f2350f-f9ff-4d1d-a899-76a4d0a7acb2</t>
  </si>
  <si>
    <t>07:51.640000</t>
  </si>
  <si>
    <t>https://listenbrainz.org/player/?recording_mbids=cf8f9d4c-6dda-436a-90a8-8a65fb8122a2</t>
  </si>
  <si>
    <t>no bass</t>
  </si>
  <si>
    <t>Martin Drew</t>
  </si>
  <si>
    <t>Live At The Barbican, London 1984</t>
  </si>
  <si>
    <t>07:54</t>
  </si>
  <si>
    <t>https://listenbrainz.org/player/?recording_mbids=6b82d51c-5a20-4445-9c57-f0d781bb00a5</t>
  </si>
  <si>
    <t>bootleg</t>
  </si>
  <si>
    <t>08:25</t>
  </si>
  <si>
    <t>https://listenbrainz.org/player/?recording_mbids=386e6cc5-f8f0-4edc-952b-7222ee8121ac</t>
  </si>
  <si>
    <t>Cake Walk</t>
  </si>
  <si>
    <t>https://listenbrainz.org/player/?recording_mbids=d2d2ffc4-b79b-437c-a971-96b4139c3fca</t>
  </si>
  <si>
    <t>Goodbye Old Girl</t>
  </si>
  <si>
    <t>https://listenbrainz.org/player/?recording_mbids=070f1efd-8674-4b97-9378-44ebc1604ccc</t>
  </si>
  <si>
    <t>https://listenbrainz.org/player/?recording_mbids=cfdedf75-d871-4e8d-8e81-39e723adcb62</t>
  </si>
  <si>
    <t>https://listenbrainz.org/player/?recording_mbids=5de87539-ffc4-4101-978e-eb8bec15cc29</t>
  </si>
  <si>
    <t>https://listenbrainz.org/player/?recording_mbids=6889cffc-0fea-4863-9b01-9c93b60c2f3f</t>
  </si>
  <si>
    <t>Night Child</t>
  </si>
  <si>
    <t>https://listenbrainz.org/player/?recording_mbids=4aa41d72-8e40-4ff1-a956-4feb3e52e436</t>
  </si>
  <si>
    <t>https://listenbrainz.org/player/?recording_mbids=20c60566-3170-41b9-992c-a3062948fca6</t>
  </si>
  <si>
    <t>https://www.youtube.com/watch?v=qFATuKF3Mt4</t>
  </si>
  <si>
    <t>Last Call at the Blue Note</t>
  </si>
  <si>
    <t>https://listenbrainz.org/player/?recording_mbids=a656c542-d162-462d-a715-97179cbac781</t>
  </si>
  <si>
    <t>no drums</t>
  </si>
  <si>
    <t>https://listenbrainz.org/player/?recording_mbids=4e6c1f0b-7f4f-4f20-b713-9684b45fdb62</t>
  </si>
  <si>
    <t>Josh -- this has guitar in! solos from 4:55</t>
  </si>
  <si>
    <t>Medley: It Never Entered My Mind/Body and Soul</t>
  </si>
  <si>
    <t>https://listenbrainz.org/player/?recording_mbids=34491c06-20f8-40e8-b406-8137f3fd4997</t>
  </si>
  <si>
    <t>https://listenbrainz.org/player/?recording_mbids=0790b298-194d-497f-940d-fb18e3041d7b</t>
  </si>
  <si>
    <t>Medley: Our Waltz / Adagio / Bach’s Blues</t>
  </si>
  <si>
    <t>09:54</t>
  </si>
  <si>
    <t>https://listenbrainz.org/player/?recording_mbids=1125a46e-657d-4ee1-91eb-96cf3c11606c</t>
  </si>
  <si>
    <t>https://listenbrainz.org/player/?recording_mbids=aab09598-e0a6-4fcb-b85b-285805b40d77</t>
  </si>
  <si>
    <t>https://listenbrainz.org/player/?recording_mbids=8b4e643c-ebf1-45e0-bfcd-a8ed77166ca7</t>
  </si>
  <si>
    <t>Bud Powell</t>
  </si>
  <si>
    <t>Curley Russell</t>
  </si>
  <si>
    <t>Max Roach</t>
  </si>
  <si>
    <t>The Chronological Classics: Bud Powell 1945-1947</t>
  </si>
  <si>
    <t>https://listenbrainz.org/player/?recording_mbids=ed10f3fd-3fec-4270-b1a6-440518b737c8</t>
  </si>
  <si>
    <t>Indiana</t>
  </si>
  <si>
    <t>02:36</t>
  </si>
  <si>
    <t>https://listenbrainz.org/player/?recording_mbids=e4112b30-28a0-4ae0-b284-4f895e77fa04</t>
  </si>
  <si>
    <t>Somebody Loves Me</t>
  </si>
  <si>
    <t>https://listenbrainz.org/player/?recording_mbids=9d7cd27c-2129-4e48-a044-ff5c1b1e2752</t>
  </si>
  <si>
    <t>https://listenbrainz.org/player/?recording_mbids=c1113b97-5fff-407d-8cf3-e54e4583cef2</t>
  </si>
  <si>
    <t>Bud's Bubble</t>
  </si>
  <si>
    <t>https://listenbrainz.org/player/?recording_mbids=4f8f53b5-7601-4e01-b789-861e0cc77968</t>
  </si>
  <si>
    <t>Off Minor</t>
  </si>
  <si>
    <t>https://listenbrainz.org/player/?recording_mbids=3bf42ad1-a886-48fe-8aaa-52d4d05d283c</t>
  </si>
  <si>
    <t>Bud Powell Trio</t>
  </si>
  <si>
    <t>02:54.466000</t>
  </si>
  <si>
    <t>https://listenbrainz.org/player/?recording_mbids=ad7a58d0-dfde-473c-ba12-1dc121d75214</t>
  </si>
  <si>
    <t>Long Tall Dexter</t>
  </si>
  <si>
    <t>The Quintessence: New York 1944-1949</t>
  </si>
  <si>
    <t>03:04.053000</t>
  </si>
  <si>
    <t>https://listenbrainz.org/player/?recording_mbids=2f6dbbf7-69df-442f-b98a-10d7083afb3e</t>
  </si>
  <si>
    <t>quintet recording</t>
  </si>
  <si>
    <t>Stricly Confidential</t>
  </si>
  <si>
    <t>03:10.813000</t>
  </si>
  <si>
    <t>https://listenbrainz.org/player/?recording_mbids=23fa4e31-0029-4a6f-8951-048e3621cd12</t>
  </si>
  <si>
    <t>All God's Chillun Got Rhythm I</t>
  </si>
  <si>
    <t>03:02.986000</t>
  </si>
  <si>
    <t>https://listenbrainz.org/player/?recording_mbids=7091e0c4-3e85-4f98-940c-20fb57d8d577</t>
  </si>
  <si>
    <t>Parisian Thoroughfare</t>
  </si>
  <si>
    <t>03:26.986000</t>
  </si>
  <si>
    <t>https://listenbrainz.org/player/?recording_mbids=19d3f227-7a3e-412c-af89-2410e2a67532</t>
  </si>
  <si>
    <t>brushes?</t>
  </si>
  <si>
    <t>Strictly Confidential</t>
  </si>
  <si>
    <t>The Chronological Classics: Bud Powell 1949-1950</t>
  </si>
  <si>
    <t>https://listenbrainz.org/player/?recording_mbids=af6ee7ff-500b-43e4-8bc7-ff7aa9143182</t>
  </si>
  <si>
    <t>duplicate (due to spelling mistake)</t>
  </si>
  <si>
    <t>https://listenbrainz.org/player/?recording_mbids=eb8bb5cf-e63c-4c6d-9839-e061c6dc9d28</t>
  </si>
  <si>
    <t>Tempus Fugit</t>
  </si>
  <si>
    <t>The Genius of Bud Powell</t>
  </si>
  <si>
    <t>https://listenbrainz.org/player/?recording_mbids=c1fd316c-e981-4a11-a5f6-bedb545240e0</t>
  </si>
  <si>
    <t>03:36</t>
  </si>
  <si>
    <t>https://listenbrainz.org/player/?recording_mbids=6782b3bc-2076-4f18-bc21-5d6ddbe0a25a</t>
  </si>
  <si>
    <t>So Sorry Please</t>
  </si>
  <si>
    <t>https://listenbrainz.org/player/?recording_mbids=e18a0d60-65de-43fe-abfc-99c0b8929408</t>
  </si>
  <si>
    <t>Sometimes I’m Happy</t>
  </si>
  <si>
    <t>https://listenbrainz.org/player/?recording_mbids=a8878699-5db6-4d2b-aa47-b5ef1e4f4136</t>
  </si>
  <si>
    <t>https://listenbrainz.org/player/?recording_mbids=25a7592c-4709-4429-9ca9-7070b32c7f25</t>
  </si>
  <si>
    <t>00:05</t>
  </si>
  <si>
    <t>https://www.youtube.com/watch?v=TLl3sdtx2TY</t>
  </si>
  <si>
    <t>bass is pretty inaudible but fits criteria</t>
  </si>
  <si>
    <t>https://listenbrainz.org/player/?recording_mbids=24bfc40b-1f22-43a7-8f0b-2274b03ed882</t>
  </si>
  <si>
    <t>The Bud Powell Trio Plays</t>
  </si>
  <si>
    <t>02:14.600000</t>
  </si>
  <si>
    <t>https://listenbrainz.org/player/?recording_mbids=da5575cb-1857-4cda-aad4-3886aa2f43cf</t>
  </si>
  <si>
    <t>02:35.933000</t>
  </si>
  <si>
    <t>https://listenbrainz.org/player/?recording_mbids=7cfd646a-b5b8-4480-8543-b9dd07a32bdf</t>
  </si>
  <si>
    <t>George Duvivier</t>
  </si>
  <si>
    <t>Art Taylor</t>
  </si>
  <si>
    <t>02:59.733000</t>
  </si>
  <si>
    <t>https://listenbrainz.org/player/?recording_mbids=63fad938-488e-4094-bb38-72825809ce52</t>
  </si>
  <si>
    <t>Un Poco Loco</t>
  </si>
  <si>
    <t>The Amazing Bud Powell</t>
  </si>
  <si>
    <t>https://listenbrainz.org/player/?recording_mbids=ac74a189-e190-44d1-90fb-6e53d0fb1e40</t>
  </si>
  <si>
    <t>Ornithology</t>
  </si>
  <si>
    <t>https://listenbrainz.org/player/?recording_mbids=550cea0a-85d5-4ac7-9562-810dd936930c</t>
  </si>
  <si>
    <t>The Glass Enclosure</t>
  </si>
  <si>
    <t>The Best of Bud Powell 1944-62, Vol. 1</t>
  </si>
  <si>
    <t>02:22.573000</t>
  </si>
  <si>
    <t>https://listenbrainz.org/player/?recording_mbids=4cc5c4a2-a5cd-4231-94a3-c261423275f5</t>
  </si>
  <si>
    <t>Collard Greens and Black-Eyed Peas</t>
  </si>
  <si>
    <t>03:02.520000</t>
  </si>
  <si>
    <t>https://listenbrainz.org/player/?recording_mbids=91e676e2-6c6f-468e-a392-9a79a5200ca0</t>
  </si>
  <si>
    <t>02:57.973000</t>
  </si>
  <si>
    <t>https://listenbrainz.org/player/?recording_mbids=99adb91c-9fe2-4bfe-9113-f0e8229b8f43</t>
  </si>
  <si>
    <t>Percy Heath</t>
  </si>
  <si>
    <t>Kenny Clarke</t>
  </si>
  <si>
    <t>https://listenbrainz.org/player/?recording_mbids=1ed1b026-355f-4cbd-873c-6d9a65a9a7e3</t>
  </si>
  <si>
    <t>https://listenbrainz.org/player/?recording_mbids=f5b6ba6b-610a-4b04-8af5-3b448d87d46b</t>
  </si>
  <si>
    <t>duplicate?</t>
  </si>
  <si>
    <t>Bean and the Boys</t>
  </si>
  <si>
    <t>03:38.866000</t>
  </si>
  <si>
    <t>https://listenbrainz.org/player/?recording_mbids=83dfafa4-399c-4c6c-9333-605561312aca</t>
  </si>
  <si>
    <t>https://www.youtube.com/watch?v=x_LxG1ff4kM</t>
  </si>
  <si>
    <t>Osie Johnson</t>
  </si>
  <si>
    <t>52nd St. Theme</t>
  </si>
  <si>
    <t>02:24.320000</t>
  </si>
  <si>
    <t>https://listenbrainz.org/player/?recording_mbids=817fd335-2241-423e-88fb-520b24f3dd0d</t>
  </si>
  <si>
    <t>She</t>
  </si>
  <si>
    <t>05:08.520000</t>
  </si>
  <si>
    <t>https://listenbrainz.org/player/?recording_mbids=c7a066c6-b1dc-40ae-970d-e139094d3c65</t>
  </si>
  <si>
    <t>Keepin' in the Groove</t>
  </si>
  <si>
    <t>02:54.173000</t>
  </si>
  <si>
    <t>https://listenbrainz.org/player/?recording_mbids=315ea4e4-cebc-4df7-bea0-b5a3ec75e31c</t>
  </si>
  <si>
    <t>Bud on Bach</t>
  </si>
  <si>
    <t>02:31.680000</t>
  </si>
  <si>
    <t>https://listenbrainz.org/player/?recording_mbids=665e2316-7e4c-47fd-bcf6-ae6851285165</t>
  </si>
  <si>
    <t>piano only</t>
  </si>
  <si>
    <t>Yardbird Suite</t>
  </si>
  <si>
    <t>04:05.626000</t>
  </si>
  <si>
    <t>https://listenbrainz.org/player/?recording_mbids=84317fb6-ffeb-4885-8866-73be16b17100</t>
  </si>
  <si>
    <t>Monopoly</t>
  </si>
  <si>
    <t>04:49.573000</t>
  </si>
  <si>
    <t>https://listenbrainz.org/player/?recording_mbids=48933585-4663-4f4d-be7c-f4df6ae20f6a</t>
  </si>
  <si>
    <t>Pierre Michelot</t>
  </si>
  <si>
    <t>03:29.493000</t>
  </si>
  <si>
    <t>https://listenbrainz.org/player/?recording_mbids=cd744a7f-c29a-41e7-a81e-ea6bf139c557</t>
  </si>
  <si>
    <t>03:21.920000</t>
  </si>
  <si>
    <t>https://listenbrainz.org/player/?recording_mbids=0a0d1375-e575-41e1-bb64-27946e282449</t>
  </si>
  <si>
    <t>There Will Never Be Another You</t>
  </si>
  <si>
    <t>04:19.373000</t>
  </si>
  <si>
    <t>https://listenbrainz.org/player/?recording_mbids=f997a725-8876-449b-91e7-d3a91123f705</t>
  </si>
  <si>
    <t>Anthropology</t>
  </si>
  <si>
    <t>05:20.013000</t>
  </si>
  <si>
    <t>https://listenbrainz.org/player/?recording_mbids=72920459-d0e3-4d69-a4cd-f50ba23e84bd</t>
  </si>
  <si>
    <t>Buddy Rich</t>
  </si>
  <si>
    <t>Hallelujah</t>
  </si>
  <si>
    <t>02:53.213000</t>
  </si>
  <si>
    <t>https://listenbrainz.org/player/?recording_mbids=3787ac7d-03ef-4084-b494-71873a895cfa</t>
  </si>
  <si>
    <t>Un poco loco</t>
  </si>
  <si>
    <t>04:44.946000</t>
  </si>
  <si>
    <t>https://listenbrainz.org/player/?recording_mbids=05ea49dc-de48-4450-a192-abc4982080c8</t>
  </si>
  <si>
    <t>02:57.480000</t>
  </si>
  <si>
    <t>https://listenbrainz.org/player/?recording_mbids=f95ca8a1-958d-4aea-95bb-d917950ad2a4</t>
  </si>
  <si>
    <t>Oscar Pettiford</t>
  </si>
  <si>
    <t>02:48.066000</t>
  </si>
  <si>
    <t>https://listenbrainz.org/player/?recording_mbids=1f218a26-a35f-44a3-a1e3-7634b68bdd34</t>
  </si>
  <si>
    <t>Autumn in New York (alternate take 1)</t>
  </si>
  <si>
    <t>Complete the Amazing Bud Powell</t>
  </si>
  <si>
    <t>02:13.546000</t>
  </si>
  <si>
    <t>https://listenbrainz.org/player/?recording_mbids=b2e203db-cfd4-43d3-ad27-79bc3f0e5940</t>
  </si>
  <si>
    <t>Autumn in New York (alternate take 2)</t>
  </si>
  <si>
    <t>https://listenbrainz.org/player/?recording_mbids=7d1acdf5-8557-4e66-86bf-5729b1df0435</t>
  </si>
  <si>
    <t>02:53.533000</t>
  </si>
  <si>
    <t>https://listenbrainz.org/player/?recording_mbids=3330a559-16f0-49a6-83b9-c502c7b76547</t>
  </si>
  <si>
    <t>Reets and I (alternate take 2)</t>
  </si>
  <si>
    <t>03:13.813000</t>
  </si>
  <si>
    <t>https://listenbrainz.org/player/?recording_mbids=bb7cdedb-5bb4-4c88-a1ba-0392ba4fad37</t>
  </si>
  <si>
    <t>https://www.youtube.com/watch?v=8iX4m7-8V1Q</t>
  </si>
  <si>
    <t>-- recording date 1953?</t>
  </si>
  <si>
    <t>Sure Thing (alternate take)</t>
  </si>
  <si>
    <t>02:45.360000</t>
  </si>
  <si>
    <t>https://listenbrainz.org/player/?recording_mbids=d1b73030-ab19-4b3a-a6cb-ac48653e9cdb</t>
  </si>
  <si>
    <t>03:14.640000</t>
  </si>
  <si>
    <t>https://listenbrainz.org/player/?recording_mbids=3e73b36b-6f68-4c2e-bb11-9fc1530f53e5</t>
  </si>
  <si>
    <t>02:36.426000</t>
  </si>
  <si>
    <t>https://listenbrainz.org/player/?recording_mbids=108ffa85-f7cd-459b-87b4-49a00ae918f9</t>
  </si>
  <si>
    <t>Jazz Profile, Volume 8</t>
  </si>
  <si>
    <t>https://listenbrainz.org/player/?recording_mbids=08eea559-4d43-4188-91d8-a85a390abae1</t>
  </si>
  <si>
    <t>https://listenbrainz.org/player/?recording_mbids=a671b151-205b-4dc5-b141-74a9f9f6d2c9</t>
  </si>
  <si>
    <t>Burt Covers Bud</t>
  </si>
  <si>
    <t>https://listenbrainz.org/player/?recording_mbids=a6562e13-f577-4017-8025-290701ea053a</t>
  </si>
  <si>
    <t>Comin' Up</t>
  </si>
  <si>
    <t>https://listenbrainz.org/player/?recording_mbids=2017d7f9-bf16-4302-be90-8c94bc6d9958</t>
  </si>
  <si>
    <t>calypso</t>
  </si>
  <si>
    <t>The Amazing Bud Powell Vol. 1-3</t>
  </si>
  <si>
    <t>https://listenbrainz.org/player/?recording_mbids=3e2dbdae-d550-4110-8294-2eed4b50b702</t>
  </si>
  <si>
    <t>https://www.youtube.com/watch?v=4V9wEB-sjyo</t>
  </si>
  <si>
    <t>Collard Greens and Black Eyed Peas</t>
  </si>
  <si>
    <t>https://listenbrainz.org/player/?recording_mbids=cb31bd1e-90eb-48b2-b9d8-04948fa3ad2f</t>
  </si>
  <si>
    <t>Audrey</t>
  </si>
  <si>
    <t>02:56</t>
  </si>
  <si>
    <t>https://listenbrainz.org/player/?recording_mbids=eec650e5-c265-4dd9-a55c-61cf1f738117</t>
  </si>
  <si>
    <t>Some Soul</t>
  </si>
  <si>
    <t>https://listenbrainz.org/player/?recording_mbids=73959393-4709-4cf8-b1bb-4da538f65748</t>
  </si>
  <si>
    <t>Blue Pearl</t>
  </si>
  <si>
    <t>https://listenbrainz.org/player/?recording_mbids=ca5bff16-6a7e-42d9-ae26-d788e6fff9c6</t>
  </si>
  <si>
    <t>Frantic Fancies</t>
  </si>
  <si>
    <t>https://listenbrainz.org/player/?recording_mbids=e521777b-96f9-4a41-9383-fea3369fcaf8</t>
  </si>
  <si>
    <t>Keepin’ in the Groove</t>
  </si>
  <si>
    <t>https://listenbrainz.org/player/?recording_mbids=c18b8ff4-9d5a-4d11-b0f3-d93020fba49e</t>
  </si>
  <si>
    <t>Fantasy In Blue</t>
  </si>
  <si>
    <t>Ultimate Bud Powell</t>
  </si>
  <si>
    <t>03:07.360000</t>
  </si>
  <si>
    <t>https://listenbrainz.org/player/?recording_mbids=478dae9d-42a8-47fe-815d-db370f3ba213</t>
  </si>
  <si>
    <t>00:25</t>
  </si>
  <si>
    <t>https://www.youtube.com/watch?v=OcfONsTPH2Y</t>
  </si>
  <si>
    <t>Glass Enclosure</t>
  </si>
  <si>
    <t>Celia</t>
  </si>
  <si>
    <t>02:22.426000</t>
  </si>
  <si>
    <t>https://listenbrainz.org/player/?recording_mbids=34967589-661e-47b7-99e8-a494eb76ece0</t>
  </si>
  <si>
    <t>duplicate (the glass enclosure)</t>
  </si>
  <si>
    <t>https://listenbrainz.org/player/?recording_mbids=38554094-030a-44f2-bdc4-fb02aaa42239</t>
  </si>
  <si>
    <t>Sure Thing</t>
  </si>
  <si>
    <t>02:40.200000</t>
  </si>
  <si>
    <t>https://listenbrainz.org/player/?recording_mbids=c990ac02-e101-40de-80d9-cb445de0fdaf</t>
  </si>
  <si>
    <t>All God's Chillun Got Rhythm</t>
  </si>
  <si>
    <t>03:01.400000</t>
  </si>
  <si>
    <t>https://listenbrainz.org/player/?recording_mbids=e475ca03-aaa4-4953-863f-2121b198c721</t>
  </si>
  <si>
    <t>duplicate (name)</t>
  </si>
  <si>
    <t>Reets and I</t>
  </si>
  <si>
    <t>The Chronological Classics: Bud Powell 1951-1953</t>
  </si>
  <si>
    <t>https://listenbrainz.org/player/?recording_mbids=a69093cd-0dd5-46fa-b2e0-8af7a41e82d7</t>
  </si>
  <si>
    <t>02:27</t>
  </si>
  <si>
    <t>https://www.youtube.com/watch?v=xpFuOpDLmrM</t>
  </si>
  <si>
    <t>-- recording date 1953</t>
  </si>
  <si>
    <t>Willow Grove</t>
  </si>
  <si>
    <t>The Best of Bud Powell on Verve</t>
  </si>
  <si>
    <t>04:25.960000</t>
  </si>
  <si>
    <t>https://listenbrainz.org/player/?recording_mbids=99710ad7-8f63-4754-8d84-d63790b3bcc8</t>
  </si>
  <si>
    <t>https://www.youtube.com/watch?v=jwgboGBiVf8</t>
  </si>
  <si>
    <t>Tempus Fugue-It</t>
  </si>
  <si>
    <t>02:28.306000</t>
  </si>
  <si>
    <t>https://listenbrainz.org/player/?recording_mbids=e8120f56-6d3e-4d82-bf6c-baf71cb32086</t>
  </si>
  <si>
    <t>https://listenbrainz.org/player/?recording_mbids=fcb4dd32-2280-412e-8565-f4f47ff7c78f</t>
  </si>
  <si>
    <t>Tea for Two</t>
  </si>
  <si>
    <t>03:48.840000</t>
  </si>
  <si>
    <t>https://listenbrainz.org/player/?recording_mbids=d6f6ddba-02fb-4080-bd16-00f1631e0ff8</t>
  </si>
  <si>
    <t>03:31.226000</t>
  </si>
  <si>
    <t>https://listenbrainz.org/player/?recording_mbids=a6bcb067-610e-4b03-b5b7-c03a959a6e41</t>
  </si>
  <si>
    <t>https://www.youtube.com/watch?v=q2RoAJbB6q0</t>
  </si>
  <si>
    <t>-- recording date 1955</t>
  </si>
  <si>
    <t>Lloyd Trotman</t>
  </si>
  <si>
    <t>Art Blakey</t>
  </si>
  <si>
    <t>03:18.066000</t>
  </si>
  <si>
    <t>https://listenbrainz.org/player/?recording_mbids=933834f3-ba81-4475-90ed-c7695082c258</t>
  </si>
  <si>
    <t>Winter Broadcasts 1953</t>
  </si>
  <si>
    <t>https://listenbrainz.org/player/?recording_mbids=7d7eeecd-dd35-4db3-bcbf-46fc9e45df60</t>
  </si>
  <si>
    <t>03:34.333000</t>
  </si>
  <si>
    <t>https://listenbrainz.org/player/?recording_mbids=a2ab7b7a-9d9e-452d-9b51-6667405bd6e2</t>
  </si>
  <si>
    <t>Lover Come Back to Me</t>
  </si>
  <si>
    <t>06:59.160000</t>
  </si>
  <si>
    <t>https://listenbrainz.org/player/?recording_mbids=4b2ea8ff-6865-431f-8fc3-b5857883c913</t>
  </si>
  <si>
    <t>02:56.173000</t>
  </si>
  <si>
    <t>https://listenbrainz.org/player/?recording_mbids=aab952c8-00df-4bbd-a3ea-26ea14bf9969</t>
  </si>
  <si>
    <t>I Want to Be Happy</t>
  </si>
  <si>
    <t>03:32.666000</t>
  </si>
  <si>
    <t>https://listenbrainz.org/player/?recording_mbids=74ea5d40-5007-4353-bf8f-fd20062aecdd</t>
  </si>
  <si>
    <t>Embracable You</t>
  </si>
  <si>
    <t>https://listenbrainz.org/player/?recording_mbids=864f3b8a-8adc-4eb2-afae-b9b2fe62cb76</t>
  </si>
  <si>
    <t>02:43.760000</t>
  </si>
  <si>
    <t>https://listenbrainz.org/player/?recording_mbids=086858ac-f5e5-4fe9-ad27-c4b7dac3a1dd</t>
  </si>
  <si>
    <t>03:01.573000</t>
  </si>
  <si>
    <t>https://listenbrainz.org/player/?recording_mbids=1267aead-a4a7-4379-b8f0-bf7b7faaf378</t>
  </si>
  <si>
    <t>Jazz &amp; Blues Collection 42: Bud Powell</t>
  </si>
  <si>
    <t>06:39.666000</t>
  </si>
  <si>
    <t>https://listenbrainz.org/player/?recording_mbids=9baab294-8d9b-4eab-a2ad-1ed0b8509c71</t>
  </si>
  <si>
    <t>02:36.226000</t>
  </si>
  <si>
    <t>https://listenbrainz.org/player/?recording_mbids=3377cb19-4886-49de-8e86-e54192b720c1</t>
  </si>
  <si>
    <t>Franklin Skeete</t>
  </si>
  <si>
    <t>Sonny Payne</t>
  </si>
  <si>
    <t>02:01.493000</t>
  </si>
  <si>
    <t>https://listenbrainz.org/player/?recording_mbids=1d464401-60b6-490d-a83a-a9f0411219da</t>
  </si>
  <si>
    <t>02:56.333000</t>
  </si>
  <si>
    <t>https://listenbrainz.org/player/?recording_mbids=14b25323-9fdd-4302-b708-4e78569a18ef</t>
  </si>
  <si>
    <t>Salt Peanuts</t>
  </si>
  <si>
    <t>https://listenbrainz.org/player/?recording_mbids=a66e85ed-ab86-481c-a3f1-2396fa3d07e2</t>
  </si>
  <si>
    <t>Charles Mingus</t>
  </si>
  <si>
    <t>I’ve Got You Under My Skin</t>
  </si>
  <si>
    <t>Birdland 1953 The Complete Trio Recordings</t>
  </si>
  <si>
    <t>https://listenbrainz.org/player/?recording_mbids=8d530b53-b6c0-4366-a029-702ccdc00c98</t>
  </si>
  <si>
    <t>https://listenbrainz.org/player/?recording_mbids=4f19fd4d-3ea8-49c8-b681-ad26f0748a8d</t>
  </si>
  <si>
    <t>https://listenbrainz.org/player/?recording_mbids=ad8d2145-f04b-4447-a9de-4bac0b075f0c</t>
  </si>
  <si>
    <t>https://listenbrainz.org/player/?recording_mbids=067db57e-dd98-425b-b21b-de0ddae3774e</t>
  </si>
  <si>
    <t>https://listenbrainz.org/player/?recording_mbids=1ff38a4c-e0ed-4512-bbd4-49d51f2d6007</t>
  </si>
  <si>
    <t>https://listenbrainz.org/player/?recording_mbids=00b45eb6-b348-4fa9-9e1a-318ad76e232b</t>
  </si>
  <si>
    <t>Budo</t>
  </si>
  <si>
    <t>https://listenbrainz.org/player/?recording_mbids=65eb32c0-b747-4e6f-9942-900c335cde4d</t>
  </si>
  <si>
    <t>https://listenbrainz.org/player/?recording_mbids=34cdc972-1dbd-4db4-af89-bd21d5f49e15</t>
  </si>
  <si>
    <t>https://listenbrainz.org/player/?recording_mbids=6bfbbe84-47aa-41ea-a418-c70d83038097</t>
  </si>
  <si>
    <t>https://listenbrainz.org/player/?recording_mbids=22bd86c9-1aa5-4824-927f-d2c0ffcc282d</t>
  </si>
  <si>
    <t>Dance of the Infidels</t>
  </si>
  <si>
    <t>https://listenbrainz.org/player/?recording_mbids=587500c1-c082-457d-82d5-fd67754229dd</t>
  </si>
  <si>
    <t>https://listenbrainz.org/player/?recording_mbids=9ea22ab8-1097-441e-9f11-07fcb44bf049</t>
  </si>
  <si>
    <t>https://listenbrainz.org/player/?recording_mbids=f15b5bcd-aceb-44f4-bb46-822581fcc7ea</t>
  </si>
  <si>
    <t>https://listenbrainz.org/player/?recording_mbids=d7af8d5b-4c61-4108-b1ed-b09d2ae3887e</t>
  </si>
  <si>
    <t>https://listenbrainz.org/player/?recording_mbids=a82453bf-c84f-44f0-926d-d211269c76fa</t>
  </si>
  <si>
    <t>https://listenbrainz.org/player/?recording_mbids=d23fe8d2-dcda-4242-afbb-89b149ff7291</t>
  </si>
  <si>
    <t>https://listenbrainz.org/player/?recording_mbids=ebafff5a-1b7f-4932-9eed-28a4a0f088d1</t>
  </si>
  <si>
    <t>https://listenbrainz.org/player/?recording_mbids=1a6a6d1a-63c9-4e48-bbf2-d3bc502039fa</t>
  </si>
  <si>
    <t>Parisian Throughfare</t>
  </si>
  <si>
    <t>https://listenbrainz.org/player/?recording_mbids=61e31eb0-466f-42d7-b72f-2de5e95e6253</t>
  </si>
  <si>
    <t>https://listenbrainz.org/player/?recording_mbids=7f55908d-7e5a-478f-a2e0-ea9231591550</t>
  </si>
  <si>
    <t>https://listenbrainz.org/player/?recording_mbids=369e455e-0f3e-4736-99d0-5fc1202cbc6e</t>
  </si>
  <si>
    <t>https://listenbrainz.org/player/?recording_mbids=225e5f76-0313-4556-98ff-6d68c850a964</t>
  </si>
  <si>
    <t>https://listenbrainz.org/player/?recording_mbids=cbae05e5-9f0f-4dd2-aac7-aaecfaaae7de</t>
  </si>
  <si>
    <t>https://listenbrainz.org/player/?recording_mbids=72878367-088d-429f-80b3-c17e54ac0f92</t>
  </si>
  <si>
    <t>https://listenbrainz.org/player/?recording_mbids=f5547fa3-660c-401d-84e0-38fdb05fbe9f</t>
  </si>
  <si>
    <t>https://listenbrainz.org/player/?recording_mbids=bb528b8d-7941-4cdf-b41e-f9119c76ce0d</t>
  </si>
  <si>
    <t>https://listenbrainz.org/player/?recording_mbids=d9dab529-ff9c-4d0a-a4c9-6218533bfd56</t>
  </si>
  <si>
    <t>https://listenbrainz.org/player/?recording_mbids=e60f78ae-1d9b-48a5-888c-6c0f380ba0cb</t>
  </si>
  <si>
    <t>https://listenbrainz.org/player/?recording_mbids=ef85352a-c184-4f82-a683-9d600de246e9</t>
  </si>
  <si>
    <t>https://listenbrainz.org/player/?recording_mbids=6e8c59e8-a1c9-4f89-b000-7981881094f3</t>
  </si>
  <si>
    <t>Oblivion</t>
  </si>
  <si>
    <t>https://listenbrainz.org/player/?recording_mbids=1d153109-58ca-4a35-a4b8-9f3348192c4b</t>
  </si>
  <si>
    <t>https://listenbrainz.org/player/?recording_mbids=50f0a8e6-e75a-4529-bfcc-ca423edc640b</t>
  </si>
  <si>
    <t>https://listenbrainz.org/player/?recording_mbids=2929d59d-248f-4512-add1-9fa263dabff5</t>
  </si>
  <si>
    <t>https://listenbrainz.org/player/?recording_mbids=0ee71609-222c-4936-940c-cf3e01428fe2</t>
  </si>
  <si>
    <t>https://listenbrainz.org/player/?recording_mbids=423f60fe-5a48-49e0-9938-79928a9b0a29</t>
  </si>
  <si>
    <t>https://listenbrainz.org/player/?recording_mbids=b37f9b7b-e34d-497a-ae1e-d8f65eee46fe</t>
  </si>
  <si>
    <t>https://listenbrainz.org/player/?recording_mbids=a0e19b8f-3c84-4761-85ab-146fd33a32bc</t>
  </si>
  <si>
    <t>https://listenbrainz.org/player/?recording_mbids=5b41546d-6a4a-41d6-9087-f373b5529742</t>
  </si>
  <si>
    <t>https://listenbrainz.org/player/?recording_mbids=f1d04e65-3b14-46a2-9a16-e7db2e736c26</t>
  </si>
  <si>
    <t>01:13</t>
  </si>
  <si>
    <t>https://listenbrainz.org/player/?recording_mbids=8e4d379e-9528-498e-b9e1-5b6a6394bf3a</t>
  </si>
  <si>
    <t>https://listenbrainz.org/player/?recording_mbids=bbf43d19-a88f-44c1-8727-26b4938ee9cb</t>
  </si>
  <si>
    <t>Jazz at Massey Hall, Volume 2</t>
  </si>
  <si>
    <t>04:23.800000</t>
  </si>
  <si>
    <t>https://listenbrainz.org/player/?recording_mbids=8f795628-94d5-4bb2-a397-8d89fa73cf69</t>
  </si>
  <si>
    <t>https://listenbrainz.org/player/?recording_mbids=db0a01d1-d3e0-4856-9b6d-4fa15f667973</t>
  </si>
  <si>
    <t>no identifiable solo</t>
  </si>
  <si>
    <t>04:53.533000</t>
  </si>
  <si>
    <t>https://listenbrainz.org/player/?recording_mbids=9aed116b-3b41-4011-896e-4f47debd92ed</t>
  </si>
  <si>
    <t>My Devotion</t>
  </si>
  <si>
    <t>02:37.400000</t>
  </si>
  <si>
    <t>https://listenbrainz.org/player/?recording_mbids=3c076178-ae3c-4224-91c7-644d18cbef43</t>
  </si>
  <si>
    <t>Hallelujah (a.k.a. Jubilee)</t>
  </si>
  <si>
    <t>03:56.640000</t>
  </si>
  <si>
    <t>https://listenbrainz.org/player/?recording_mbids=578a1e70-80e5-4a6b-8378-3efb43839f9f</t>
  </si>
  <si>
    <t>02:36.266000</t>
  </si>
  <si>
    <t>https://listenbrainz.org/player/?recording_mbids=c97f89d9-fb8d-423e-a42a-c2b2811c8ebe</t>
  </si>
  <si>
    <t>00:01</t>
  </si>
  <si>
    <t>https://www.youtube.com/watch?v=tlnUEBDIvDA</t>
  </si>
  <si>
    <t>03:32.933000</t>
  </si>
  <si>
    <t>https://listenbrainz.org/player/?recording_mbids=2552aba6-f808-402f-97b8-f5eac6d17b49</t>
  </si>
  <si>
    <t>04:57.400000</t>
  </si>
  <si>
    <t>https://listenbrainz.org/player/?recording_mbids=16389d5f-bbf8-40bf-a902-3f29f1f4a21e</t>
  </si>
  <si>
    <t>https://www.youtube.com/watch?v=kgjBgopOI-c</t>
  </si>
  <si>
    <t>https://listenbrainz.org/player/?recording_mbids=2a4a7a4f-cab1-4ca2-a7e4-1ea1961721e2</t>
  </si>
  <si>
    <t>Autumn Broadcast 1953</t>
  </si>
  <si>
    <t>https://listenbrainz.org/player/?recording_mbids=697f7591-c9c4-4028-9d6b-c9729d7c528d</t>
  </si>
  <si>
    <t>https://listenbrainz.org/player/?recording_mbids=5441053b-c9ee-4db8-a328-d47612539c57</t>
  </si>
  <si>
    <t>https://listenbrainz.org/player/?recording_mbids=72d71e63-d676-45bd-9769-9c076f1bf7d1</t>
  </si>
  <si>
    <t>https://listenbrainz.org/player/?recording_mbids=ceefeeac-b501-44aa-9715-d6e921dd4e50</t>
  </si>
  <si>
    <t>https://listenbrainz.org/player/?recording_mbids=7bc1b97d-7cab-415a-af7e-52729c654c39</t>
  </si>
  <si>
    <t>https://listenbrainz.org/player/?recording_mbids=76547bfc-b85d-4c38-af0c-49b03a72e193</t>
  </si>
  <si>
    <t>https://listenbrainz.org/player/?recording_mbids=1f742e06-66c0-4eaf-a914-2636b465c8af</t>
  </si>
  <si>
    <t>https://listenbrainz.org/player/?recording_mbids=3275983a-3d15-48df-8308-c806e4758b11</t>
  </si>
  <si>
    <t>Bud Powell Trio, Volume 2</t>
  </si>
  <si>
    <t>03:18.893000</t>
  </si>
  <si>
    <t>https://listenbrainz.org/player/?recording_mbids=0560fca7-d33b-4fe3-bc10-46f72f60ce74</t>
  </si>
  <si>
    <t>You'd Be So Nice to Come Home To</t>
  </si>
  <si>
    <t>02:39.613000</t>
  </si>
  <si>
    <t>https://listenbrainz.org/player/?recording_mbids=74c79784-0c17-43b0-84a8-c7f09a1659a8</t>
  </si>
  <si>
    <t>Bags' Groove</t>
  </si>
  <si>
    <t>02:13.693000</t>
  </si>
  <si>
    <t>https://listenbrainz.org/player/?recording_mbids=62280b69-b15d-4619-9079-7a78711ea239</t>
  </si>
  <si>
    <t>02:08.680000</t>
  </si>
  <si>
    <t>https://listenbrainz.org/player/?recording_mbids=9f613418-7e50-48b0-91f3-a064c8bb493f</t>
  </si>
  <si>
    <t>03:02.506000</t>
  </si>
  <si>
    <t>https://listenbrainz.org/player/?recording_mbids=fad8d824-9a91-4d70-bbdc-16d681b097dc</t>
  </si>
  <si>
    <t>Dry Soul</t>
  </si>
  <si>
    <t>The Complete Blue Note and Roost Recordings</t>
  </si>
  <si>
    <t>https://listenbrainz.org/player/?recording_mbids=66d77550-c7af-42a6-b5d6-8cee2b2d55bf</t>
  </si>
  <si>
    <t>A Night in Tunisia (alternate take)</t>
  </si>
  <si>
    <t>https://listenbrainz.org/player/?recording_mbids=2c948942-66b2-4a60-8364-ff59fc81983c</t>
  </si>
  <si>
    <t>Blue Pearl (alternate take)</t>
  </si>
  <si>
    <t>https://listenbrainz.org/player/?recording_mbids=96101b88-cf76-49e8-8c65-89d01c679a02</t>
  </si>
  <si>
    <t>Marmalade</t>
  </si>
  <si>
    <t>https://listenbrainz.org/player/?recording_mbids=3badc998-c04f-43c7-9a40-d3762eaa7463</t>
  </si>
  <si>
    <t>https://listenbrainz.org/player/?recording_mbids=2e44d431-11fd-4d50-98f8-9b2644274c54</t>
  </si>
  <si>
    <t>Time Waits</t>
  </si>
  <si>
    <t>https://listenbrainz.org/player/?recording_mbids=4195bc94-c582-434a-81ae-9efae9d92169</t>
  </si>
  <si>
    <t>Down With It</t>
  </si>
  <si>
    <t>https://listenbrainz.org/player/?recording_mbids=63b88401-62e4-4509-8f5b-7f055e662f30</t>
  </si>
  <si>
    <t>Comin' Up (alternate take)</t>
  </si>
  <si>
    <t>https://listenbrainz.org/player/?recording_mbids=6f4bbd51-5d2e-408e-be60-ce28e183ca9b</t>
  </si>
  <si>
    <t>Reets and I (alternate take)</t>
  </si>
  <si>
    <t>https://listenbrainz.org/player/?recording_mbids=aeee7f62-7c95-439f-9d15-3d806302cabf</t>
  </si>
  <si>
    <t>https://www.youtube.com/watch?v=WAOx2h3UqRs</t>
  </si>
  <si>
    <t>Duid Deed</t>
  </si>
  <si>
    <t>https://listenbrainz.org/player/?recording_mbids=82af11c8-9b54-4e7a-baef-24e8acfee3f5</t>
  </si>
  <si>
    <t>Cleopatra’s Dream</t>
  </si>
  <si>
    <t>https://listenbrainz.org/player/?recording_mbids=5a705727-88ae-4c4c-bb61-645e1e76b6ad</t>
  </si>
  <si>
    <t>Collard Greens and Black Eyed Peas (alternate take)</t>
  </si>
  <si>
    <t>https://listenbrainz.org/player/?recording_mbids=690cdbd3-10a3-4422-b323-2c41b82ff551</t>
  </si>
  <si>
    <t>John's Abbey (alternate take)</t>
  </si>
  <si>
    <t>https://listenbrainz.org/player/?recording_mbids=f655e4bd-c7f2-42b4-9565-3220de42928a</t>
  </si>
  <si>
    <t>Gettin' There</t>
  </si>
  <si>
    <t>https://listenbrainz.org/player/?recording_mbids=2ff5b598-6d4a-4d8b-b7fe-0014de8796a3</t>
  </si>
  <si>
    <t>https://listenbrainz.org/player/?recording_mbids=fdb8602e-a192-477e-a1e1-f05873acb195</t>
  </si>
  <si>
    <t>Crossin' The Channel</t>
  </si>
  <si>
    <t>https://listenbrainz.org/player/?recording_mbids=c5d737af-1519-4a39-9ac8-f898096d79d3</t>
  </si>
  <si>
    <t>Sub City</t>
  </si>
  <si>
    <t>https://listenbrainz.org/player/?recording_mbids=5cffaea0-06c0-4180-84c9-f0d9aa2137b5</t>
  </si>
  <si>
    <t>Danceland</t>
  </si>
  <si>
    <t>https://listenbrainz.org/player/?recording_mbids=faf144fb-8442-4145-9c1d-525b56cad4b1</t>
  </si>
  <si>
    <t>https://listenbrainz.org/player/?recording_mbids=3b2ec246-ecf1-450f-9c77-3681896533e9</t>
  </si>
  <si>
    <t>John's Abbey</t>
  </si>
  <si>
    <t>https://listenbrainz.org/player/?recording_mbids=fa897df6-eb77-49ab-9db1-9605b54bb83b</t>
  </si>
  <si>
    <t>Borderick</t>
  </si>
  <si>
    <t>https://listenbrainz.org/player/?recording_mbids=18e66e26-0466-4c12-81e1-44d8a2425b40</t>
  </si>
  <si>
    <t>Buster Rides Again</t>
  </si>
  <si>
    <t>https://listenbrainz.org/player/?recording_mbids=db0ca359-407f-4bff-9ac1-67f3fe5dc68c</t>
  </si>
  <si>
    <t>no swing?</t>
  </si>
  <si>
    <t>https://listenbrainz.org/player/?recording_mbids=cebd562d-6606-40b5-8d58-01c96609470c</t>
  </si>
  <si>
    <t>https://www.youtube.com/watch?v=it5eqn56BDU</t>
  </si>
  <si>
    <t>drums: l</t>
  </si>
  <si>
    <t>-- recording date 1963</t>
  </si>
  <si>
    <t>https://listenbrainz.org/player/?recording_mbids=12cacf64-39e4-4da4-b5ce-8877c495ecce</t>
  </si>
  <si>
    <t>Ornithology (alternate take)</t>
  </si>
  <si>
    <t>https://listenbrainz.org/player/?recording_mbids=ae216281-9aff-4d5d-9cca-51b9a007dd0b</t>
  </si>
  <si>
    <t>You'd Be So Nice To Come Home To</t>
  </si>
  <si>
    <t>https://listenbrainz.org/player/?recording_mbids=2da39489-1b2d-4b88-bfa5-c666622d497d</t>
  </si>
  <si>
    <t>duplicate line 149</t>
  </si>
  <si>
    <t>Bag's Groove</t>
  </si>
  <si>
    <t>https://listenbrainz.org/player/?recording_mbids=b2031c3a-e872-4968-8b64-1b0b727ee144</t>
  </si>
  <si>
    <t>duplicate line 150</t>
  </si>
  <si>
    <t>Un Poco Loco (alternate take #1)</t>
  </si>
  <si>
    <t>https://listenbrainz.org/player/?recording_mbids=6e9c4ac5-1a4c-4cc2-b906-dccbbdccea99</t>
  </si>
  <si>
    <t>no swing</t>
  </si>
  <si>
    <t>Un Poco Loco (alternate take #2)</t>
  </si>
  <si>
    <t>https://listenbrainz.org/player/?recording_mbids=0dffe84f-e2da-48a5-bea1-487b39a50348</t>
  </si>
  <si>
    <t>https://listenbrainz.org/player/?recording_mbids=bbbcf964-e98f-49df-a00d-cbc93e9b0c89</t>
  </si>
  <si>
    <t>duplicate line 151</t>
  </si>
  <si>
    <t>Woody 'n You</t>
  </si>
  <si>
    <t>https://listenbrainz.org/player/?recording_mbids=1c4c7e52-4e0d-4ed7-85a3-60f844f0780b</t>
  </si>
  <si>
    <t>The Complete Bud Powell on Verve</t>
  </si>
  <si>
    <t>03:37.706000</t>
  </si>
  <si>
    <t>https://listenbrainz.org/player/?recording_mbids=05c5d17f-ecb4-4cbd-a63b-805a993f8584</t>
  </si>
  <si>
    <t>Tempus Fugue-It (Tempus Fugit)</t>
  </si>
  <si>
    <t>https://listenbrainz.org/player/?recording_mbids=7f1a3741-5d22-4e89-8724-eaf7f0b768f2</t>
  </si>
  <si>
    <t>Thou Swell (alternate take)</t>
  </si>
  <si>
    <t>04:05.866000</t>
  </si>
  <si>
    <t>https://listenbrainz.org/player/?recording_mbids=57173817-81fd-4e77-a548-9b0e1ee26886</t>
  </si>
  <si>
    <t>https://www.youtube.com/watch?v=U-_0sUMsBpg</t>
  </si>
  <si>
    <t>03:47.400000</t>
  </si>
  <si>
    <t>https://listenbrainz.org/player/?recording_mbids=3e814d93-ea33-4ddb-a792-1988295d109e</t>
  </si>
  <si>
    <t>https://www.youtube.com/watch?v=6Ll9GpL6NGI</t>
  </si>
  <si>
    <t>Lullaby in Rhythm</t>
  </si>
  <si>
    <t>04:00.333000</t>
  </si>
  <si>
    <t>https://listenbrainz.org/player/?recording_mbids=87f4c8eb-594e-4d6d-83d8-12e1bc686748</t>
  </si>
  <si>
    <t>https://www.youtube.com/watch?v=BkAIoGSdmnw</t>
  </si>
  <si>
    <t>Spring is Here</t>
  </si>
  <si>
    <t>03:30.400000</t>
  </si>
  <si>
    <t>https://listenbrainz.org/player/?recording_mbids=35e69488-3f54-4599-85dc-efc0fc2ac16e</t>
  </si>
  <si>
    <t>Thou Swell</t>
  </si>
  <si>
    <t>04:28.933000</t>
  </si>
  <si>
    <t>https://listenbrainz.org/player/?recording_mbids=9e7cd854-f315-43bf-ba76-c3b11659d414</t>
  </si>
  <si>
    <t>https://www.youtube.com/watch?v=p81Sje1jBEM</t>
  </si>
  <si>
    <t>02:32.733000</t>
  </si>
  <si>
    <t>https://listenbrainz.org/player/?recording_mbids=7eef93ae-9149-40df-a2c8-3af3534be233</t>
  </si>
  <si>
    <t>Buttercup</t>
  </si>
  <si>
    <t>03:01.813000</t>
  </si>
  <si>
    <t>https://listenbrainz.org/player/?recording_mbids=ec9d78a6-9c7d-40e5-8e6f-634ac91f8ab9</t>
  </si>
  <si>
    <t>https://www.youtube.com/watch?v=719J-P4QBnQ</t>
  </si>
  <si>
    <t>04:03.600000</t>
  </si>
  <si>
    <t>https://listenbrainz.org/player/?recording_mbids=ef9bf880-3865-40d4-af80-1f0065044d5b</t>
  </si>
  <si>
    <t>Fantasy in Blue</t>
  </si>
  <si>
    <t>03:07.466000</t>
  </si>
  <si>
    <t>https://listenbrainz.org/player/?recording_mbids=3699b419-7856-496e-966d-64e702a21c9d</t>
  </si>
  <si>
    <t>Star Eyes (alternate take 4)</t>
  </si>
  <si>
    <t>03:13.866000</t>
  </si>
  <si>
    <t>https://listenbrainz.org/player/?recording_mbids=16979b6c-ecc0-4651-b7df-e3bcf698e84f</t>
  </si>
  <si>
    <t>Heart and Soul (alternate take 1)</t>
  </si>
  <si>
    <t>02:51.866000</t>
  </si>
  <si>
    <t>https://listenbrainz.org/player/?recording_mbids=67afac5a-52ba-4c36-a8a7-6fc0d5a22f19</t>
  </si>
  <si>
    <t>Star Eyes (alternate take 5)</t>
  </si>
  <si>
    <t>03:52.093000</t>
  </si>
  <si>
    <t>https://listenbrainz.org/player/?recording_mbids=16f1dd7e-4f8d-4d4f-97eb-65c106755a2c</t>
  </si>
  <si>
    <t>03:47.640000</t>
  </si>
  <si>
    <t>https://listenbrainz.org/player/?recording_mbids=8ad138b4-3ec0-44a3-8f1f-458b3aabafff</t>
  </si>
  <si>
    <t>Heart and Soul (alternate take 2)</t>
  </si>
  <si>
    <t>02:31.040000</t>
  </si>
  <si>
    <t>https://listenbrainz.org/player/?recording_mbids=2c837692-314a-43ca-9b82-94f5f4bf23fa</t>
  </si>
  <si>
    <t>Heart and Soul</t>
  </si>
  <si>
    <t>03:21.493000</t>
  </si>
  <si>
    <t>https://listenbrainz.org/player/?recording_mbids=03f82e46-db8f-4fb0-bdaf-ce5936a6f300</t>
  </si>
  <si>
    <t>How High the Moon?</t>
  </si>
  <si>
    <t>04:23.026000</t>
  </si>
  <si>
    <t>https://listenbrainz.org/player/?recording_mbids=01557b16-9591-46c8-9cb8-d814046ada91</t>
  </si>
  <si>
    <t>Star Eyes (alternate take 8)</t>
  </si>
  <si>
    <t>03:53.760000</t>
  </si>
  <si>
    <t>https://listenbrainz.org/player/?recording_mbids=c8508335-a5bb-424c-b975-ec67537f241e</t>
  </si>
  <si>
    <t>04:20.346000</t>
  </si>
  <si>
    <t>https://listenbrainz.org/player/?recording_mbids=65d5ccea-1206-44e2-aca2-9bc25f0fd730</t>
  </si>
  <si>
    <t>02:56.200000</t>
  </si>
  <si>
    <t>https://listenbrainz.org/player/?recording_mbids=a18ac0e4-ad50-4f58-b4de-994a83edd785</t>
  </si>
  <si>
    <t>Willow Grove (alternate take)</t>
  </si>
  <si>
    <t>03:17.466000</t>
  </si>
  <si>
    <t>https://listenbrainz.org/player/?recording_mbids=4ad2ef28-0770-46be-ba09-c7daa14377b2</t>
  </si>
  <si>
    <t>04:23.640000</t>
  </si>
  <si>
    <t>https://listenbrainz.org/player/?recording_mbids=99f1fef4-2ba9-4fd5-9e0a-0b686276ce9a</t>
  </si>
  <si>
    <t>I Get a Kick Out of You</t>
  </si>
  <si>
    <t>04:26.200000</t>
  </si>
  <si>
    <t>https://listenbrainz.org/player/?recording_mbids=9882c94d-4a70-4ab9-a8aa-42adcbb44455</t>
  </si>
  <si>
    <t>Like Someone in Love (incomplete takes 1 &amp; 2)</t>
  </si>
  <si>
    <t>01:39.480000</t>
  </si>
  <si>
    <t>https://listenbrainz.org/player/?recording_mbids=08f9616c-cc3b-48f0-90be-66b45ccd25f8</t>
  </si>
  <si>
    <t>01:59.853000</t>
  </si>
  <si>
    <t>https://listenbrainz.org/player/?recording_mbids=7322c122-ca78-4803-a2e8-1e46d4f7c374</t>
  </si>
  <si>
    <t>Crazy Rhythm</t>
  </si>
  <si>
    <t>03:34.133000</t>
  </si>
  <si>
    <t>https://listenbrainz.org/player/?recording_mbids=c8ac069c-e8b2-4bc3-90f7-0b902304a2a3</t>
  </si>
  <si>
    <t>I Get a Kick Out of You (alternate take)</t>
  </si>
  <si>
    <t>03:57.533000</t>
  </si>
  <si>
    <t>https://listenbrainz.org/player/?recording_mbids=5366834b-c385-48fc-acd9-05f7881697cf</t>
  </si>
  <si>
    <t>https://listenbrainz.org/player/?recording_mbids=5884e691-16b5-4a6e-86f0-eef8e19ff8fd</t>
  </si>
  <si>
    <t>04:42.040000</t>
  </si>
  <si>
    <t>https://listenbrainz.org/player/?recording_mbids=ab780f98-7884-472e-a012-018f1221d34d</t>
  </si>
  <si>
    <t>Deep Night</t>
  </si>
  <si>
    <t>03:44.626000</t>
  </si>
  <si>
    <t>https://listenbrainz.org/player/?recording_mbids=cc41b9ec-0876-4363-8d3c-e030e7a24294</t>
  </si>
  <si>
    <t>04:11.493000</t>
  </si>
  <si>
    <t>https://listenbrainz.org/player/?recording_mbids=9fdeaf57-8fe2-41ef-b0bd-5ebafcfded9f</t>
  </si>
  <si>
    <t>Bean and the Boys (remake of master)</t>
  </si>
  <si>
    <t>05:26.400000</t>
  </si>
  <si>
    <t>https://listenbrainz.org/player/?recording_mbids=d2b5d2c7-fb5c-45d3-a242-a279c277b1f6</t>
  </si>
  <si>
    <t>02:42.973000</t>
  </si>
  <si>
    <t>https://listenbrainz.org/player/?recording_mbids=4e7af6f4-b1a1-481a-994d-8f9b3038dc82</t>
  </si>
  <si>
    <t>East of the Sun (and West of the Moon) (alternate take)</t>
  </si>
  <si>
    <t>03:48.333000</t>
  </si>
  <si>
    <t>https://listenbrainz.org/player/?recording_mbids=682545a0-dd9f-4f2d-a030-e9bf97b2db5f</t>
  </si>
  <si>
    <t>Swingin' Till the Girls Come Home</t>
  </si>
  <si>
    <t>03:23.200000</t>
  </si>
  <si>
    <t>https://listenbrainz.org/player/?recording_mbids=181e18f2-4c61-480f-8ea9-dccb028d7955</t>
  </si>
  <si>
    <t>That Old Black Magic (alternate take 3)</t>
  </si>
  <si>
    <t>02:29.533000</t>
  </si>
  <si>
    <t>https://listenbrainz.org/player/?recording_mbids=2867fa57-8b8e-48a9-aede-7bb59fca99f7</t>
  </si>
  <si>
    <t>03:00.973000</t>
  </si>
  <si>
    <t>https://listenbrainz.org/player/?recording_mbids=f6674704-c19b-40ab-8f6f-9b88966c3fc1</t>
  </si>
  <si>
    <t>I Know That You Know</t>
  </si>
  <si>
    <t>02:25.240000</t>
  </si>
  <si>
    <t>https://listenbrainz.org/player/?recording_mbids=bb594dc6-a699-4735-b248-5d0530f5ccf4</t>
  </si>
  <si>
    <t>Mediocre</t>
  </si>
  <si>
    <t>02:58.293000</t>
  </si>
  <si>
    <t>https://listenbrainz.org/player/?recording_mbids=73160265-7404-4fa3-bac2-dbaa19e257e2</t>
  </si>
  <si>
    <t>02:20.960000</t>
  </si>
  <si>
    <t>https://listenbrainz.org/player/?recording_mbids=0cb2fbd9-58a4-48e9-93f0-d4bee61a9fe9</t>
  </si>
  <si>
    <t>East of the Sun (and West of the Moon)</t>
  </si>
  <si>
    <t>03:57.933000</t>
  </si>
  <si>
    <t>https://listenbrainz.org/player/?recording_mbids=5dbd5b43-629f-4472-8e49-ebfa606186ef</t>
  </si>
  <si>
    <t>Elegy</t>
  </si>
  <si>
    <t>02:57.866000</t>
  </si>
  <si>
    <t>https://listenbrainz.org/player/?recording_mbids=26a932ba-d11b-44fc-a4e0-8d3ed5bd1ddf</t>
  </si>
  <si>
    <t>Tea for Two (take 6)</t>
  </si>
  <si>
    <t>04:15.693000</t>
  </si>
  <si>
    <t>https://listenbrainz.org/player/?recording_mbids=6bc41dcf-8bc5-4ee4-892e-13d404d90417</t>
  </si>
  <si>
    <t>That Old Black Magic (alternate take 5)</t>
  </si>
  <si>
    <t>02:54.373000</t>
  </si>
  <si>
    <t>https://listenbrainz.org/player/?recording_mbids=99c64185-055f-4070-90db-c02c3bcead49</t>
  </si>
  <si>
    <t>05:08.226000</t>
  </si>
  <si>
    <t>https://listenbrainz.org/player/?recording_mbids=bfe45402-df07-484b-8747-e4e3251d313f</t>
  </si>
  <si>
    <t>Epistrophy</t>
  </si>
  <si>
    <t>03:02.773000</t>
  </si>
  <si>
    <t>https://listenbrainz.org/player/?recording_mbids=a50df3e9-f0b7-4cd5-9989-f290717c4395</t>
  </si>
  <si>
    <t>Lady Bird (alternate take 1)</t>
  </si>
  <si>
    <t>03:10.733000</t>
  </si>
  <si>
    <t>https://listenbrainz.org/player/?recording_mbids=4db9687d-d7d3-40f1-93a7-b66e3a7530b8</t>
  </si>
  <si>
    <t>Tea for Two (take 5)</t>
  </si>
  <si>
    <t>https://listenbrainz.org/player/?recording_mbids=b31f8014-9c18-451b-9613-c94ba3657406</t>
  </si>
  <si>
    <t>Woody 'N' You</t>
  </si>
  <si>
    <t>03:54.560000</t>
  </si>
  <si>
    <t>https://listenbrainz.org/player/?recording_mbids=eca5d590-ade5-4673-b29b-ca11b97aabc0</t>
  </si>
  <si>
    <t>03:41.066000</t>
  </si>
  <si>
    <t>https://listenbrainz.org/player/?recording_mbids=b442cd89-d40d-425d-829f-c71dc56d573f</t>
  </si>
  <si>
    <t>02:19.026000</t>
  </si>
  <si>
    <t>https://listenbrainz.org/player/?recording_mbids=8b843618-a44d-40f2-8ca3-ba616d0e2b07</t>
  </si>
  <si>
    <t>Tea for Two (take 10)</t>
  </si>
  <si>
    <t>03:48.826000</t>
  </si>
  <si>
    <t>https://listenbrainz.org/player/?recording_mbids=4471d954-c3d9-4a66-b3be-8e287f1a8bd3</t>
  </si>
  <si>
    <t>Lady Bird (alternate take 2)</t>
  </si>
  <si>
    <t>03:35.533000</t>
  </si>
  <si>
    <t>https://listenbrainz.org/player/?recording_mbids=8ccdad12-2ee7-48dd-a862-04fd8e20efad</t>
  </si>
  <si>
    <t>04:34.533000</t>
  </si>
  <si>
    <t>https://listenbrainz.org/player/?recording_mbids=57f9c987-2328-4231-8fa1-dc3e0accf870</t>
  </si>
  <si>
    <t>02:21.973000</t>
  </si>
  <si>
    <t>https://listenbrainz.org/player/?recording_mbids=22dc093a-0d71-415c-af24-86dde2792758</t>
  </si>
  <si>
    <t>https://listenbrainz.org/player/?recording_mbids=dc92abbc-ef12-42bc-89b3-054d50421bad</t>
  </si>
  <si>
    <t>03:24.694000</t>
  </si>
  <si>
    <t>https://listenbrainz.org/player/?recording_mbids=352e9108-67b6-44f4-b4f6-a80c43cbcb33</t>
  </si>
  <si>
    <t>05:03.840000</t>
  </si>
  <si>
    <t>https://listenbrainz.org/player/?recording_mbids=84b2b529-0eb6-45bd-b46f-d178bf1279f7</t>
  </si>
  <si>
    <t>02:25.506000</t>
  </si>
  <si>
    <t>https://listenbrainz.org/player/?recording_mbids=5b34d93a-7451-41ec-8396-48fa72b2ec6b</t>
  </si>
  <si>
    <t>02:27.534000</t>
  </si>
  <si>
    <t>https://listenbrainz.org/player/?recording_mbids=26c2a298-e3f8-44b8-a106-feeac4a82f2c</t>
  </si>
  <si>
    <t>04:49.160000</t>
  </si>
  <si>
    <t>https://listenbrainz.org/player/?recording_mbids=cee6681b-4548-4ef9-aeba-4764790a0886</t>
  </si>
  <si>
    <t>https://listenbrainz.org/player/?recording_mbids=9e4bbe56-1d46-4e5c-bac0-4a79b1b74e4a</t>
  </si>
  <si>
    <t>https://listenbrainz.org/player/?recording_mbids=5cd588b2-d6c3-4e87-9a89-5ca5fc7aa1f6</t>
  </si>
  <si>
    <t>https://listenbrainz.org/player/?recording_mbids=046454bf-99e1-4760-a1a4-fb40da89e94a</t>
  </si>
  <si>
    <t>https://listenbrainz.org/player/?recording_mbids=40635ada-55a1-4aa3-a9a2-950159db2af7</t>
  </si>
  <si>
    <t>https://listenbrainz.org/player/?recording_mbids=da2df8c1-92c7-4029-b422-cc32c1c2bd79</t>
  </si>
  <si>
    <t>Crossing the Channel</t>
  </si>
  <si>
    <t>https://listenbrainz.org/player/?recording_mbids=9bc6f3dd-0393-43ef-ab4c-738321610a29</t>
  </si>
  <si>
    <t>Shaw 'Nuff</t>
  </si>
  <si>
    <t>https://listenbrainz.org/player/?recording_mbids=9ec18438-eb24-4f57-a4a5-2803798fbbbe</t>
  </si>
  <si>
    <t>https://www.youtube.com/watch?v=1N3UCotngIM</t>
  </si>
  <si>
    <t>-- the YouTube video is from a 1962 recording session at the blue note?</t>
  </si>
  <si>
    <t>Blues in the Closet</t>
  </si>
  <si>
    <t>https://listenbrainz.org/player/?recording_mbids=4f7dca3e-285a-4da9-81d5-71370c15cb51</t>
  </si>
  <si>
    <t>01:40.026000</t>
  </si>
  <si>
    <t>https://listenbrainz.org/player/?recording_mbids=ce1f94ae-fd85-4db1-a654-6d02877b37b4</t>
  </si>
  <si>
    <t>03:02.453000</t>
  </si>
  <si>
    <t>https://listenbrainz.org/player/?recording_mbids=333bae94-ed42-434c-bc89-817f9f7fd108</t>
  </si>
  <si>
    <t>Swinging ’til the Girls Come Home</t>
  </si>
  <si>
    <t>03:23.080000</t>
  </si>
  <si>
    <t>https://listenbrainz.org/player/?recording_mbids=88b55972-5bad-433e-a5d9-5ddf67d7550f</t>
  </si>
  <si>
    <t>Elegie (Elogie)</t>
  </si>
  <si>
    <t>02:58.746000</t>
  </si>
  <si>
    <t>https://listenbrainz.org/player/?recording_mbids=727bb8e6-f3aa-4ae6-89e4-afa3b75c6fae</t>
  </si>
  <si>
    <t>03:54.653000</t>
  </si>
  <si>
    <t>https://listenbrainz.org/player/?recording_mbids=3dbfb25a-9a20-42c2-95be-e0e14e89f093</t>
  </si>
  <si>
    <t>Now Is the Time</t>
  </si>
  <si>
    <t>04:35.426000</t>
  </si>
  <si>
    <t>https://listenbrainz.org/player/?recording_mbids=b15426fd-f4b5-4aad-8ccf-d52ca48a3ba6</t>
  </si>
  <si>
    <t>Be‐Bop</t>
  </si>
  <si>
    <t>02:26.426000</t>
  </si>
  <si>
    <t>https://listenbrainz.org/player/?recording_mbids=3b7035cd-c056-4b33-ab03-8ce4b5517870</t>
  </si>
  <si>
    <t>Fifty‐Second Street Theme</t>
  </si>
  <si>
    <t>https://listenbrainz.org/player/?recording_mbids=f654660d-07d1-4b7e-959c-9c866175e88c</t>
  </si>
  <si>
    <t>There'll Never Be Another You</t>
  </si>
  <si>
    <t>The Complete RCA Trio Sessions</t>
  </si>
  <si>
    <t>https://listenbrainz.org/player/?recording_mbids=cf464900-442f-4506-a407-0007a1e2773d</t>
  </si>
  <si>
    <t>Coscrane</t>
  </si>
  <si>
    <t>https://listenbrainz.org/player/?recording_mbids=e361acd7-5dfb-42e6-ba77-0c870ed1c620</t>
  </si>
  <si>
    <t>https://listenbrainz.org/player/?recording_mbids=a5e26392-6077-4b8a-bb6c-c70b6a6f3f45</t>
  </si>
  <si>
    <t>Blues for Bessie</t>
  </si>
  <si>
    <t>https://listenbrainz.org/player/?recording_mbids=6b1ed39b-ef0d-453d-afe4-770b030f31ac</t>
  </si>
  <si>
    <t>https://listenbrainz.org/player/?recording_mbids=d97acd35-0dc6-4b4f-aa28-a5d349c1afef</t>
  </si>
  <si>
    <t>https://listenbrainz.org/player/?recording_mbids=b65cc02e-8d1e-4c01-9158-65d5f9b5ce4e</t>
  </si>
  <si>
    <t>https://listenbrainz.org/player/?recording_mbids=e5a46e75-e4be-46f4-b8c2-aa1ce76d0474</t>
  </si>
  <si>
    <t>https://listenbrainz.org/player/?recording_mbids=d17700ef-7fa1-449a-a94e-f971cc641a25</t>
  </si>
  <si>
    <t>They Didn't Believe Me</t>
  </si>
  <si>
    <t>https://listenbrainz.org/player/?recording_mbids=fe8a2eff-3351-4fdd-9ee0-34f70764c7c2</t>
  </si>
  <si>
    <t>https://listenbrainz.org/player/?recording_mbids=cd35bfb0-639a-48ca-9321-45683086dd23</t>
  </si>
  <si>
    <t>Jump City</t>
  </si>
  <si>
    <t>https://listenbrainz.org/player/?recording_mbids=515ce35b-a7e7-444d-8216-371ac26a8451</t>
  </si>
  <si>
    <t>Shaw Nuff</t>
  </si>
  <si>
    <t>https://listenbrainz.org/player/?recording_mbids=3e35bd97-22f9-4c15-aab9-a659d3f1aa58</t>
  </si>
  <si>
    <t>Midway</t>
  </si>
  <si>
    <t>https://listenbrainz.org/player/?recording_mbids=148972b7-b28b-4a5a-8e66-0ba42261b5c3</t>
  </si>
  <si>
    <t>Strictly Powell</t>
  </si>
  <si>
    <t>https://listenbrainz.org/player/?recording_mbids=aabd23d8-e00f-4f52-bbb1-4ab012aa9da0</t>
  </si>
  <si>
    <t>They Didn’t Believe Me</t>
  </si>
  <si>
    <t>https://listenbrainz.org/player/?recording_mbids=fc1ef59f-a3e7-43af-a262-6e5acb9513bc</t>
  </si>
  <si>
    <t>Planet Jazz</t>
  </si>
  <si>
    <t>03:17.333000</t>
  </si>
  <si>
    <t>https://listenbrainz.org/player/?recording_mbids=55ea8d6d-5d3c-447f-877f-f8ea98f41726</t>
  </si>
  <si>
    <t>Another Dozen</t>
  </si>
  <si>
    <t>Swingin' With Bud</t>
  </si>
  <si>
    <t>https://listenbrainz.org/player/?recording_mbids=985b083d-e321-489b-a86d-e1aaa698ce74</t>
  </si>
  <si>
    <t>https://www.youtube.com/watch?v=sULIO3W3m1g</t>
  </si>
  <si>
    <t>https://listenbrainz.org/player/?recording_mbids=74cc88b3-9a62-485c-a298-5072d4c88ef5</t>
  </si>
  <si>
    <t>https://listenbrainz.org/player/?recording_mbids=4acaf193-bdf2-4055-9418-e7feb0d1eca9</t>
  </si>
  <si>
    <t>https://www.youtube.com/watch?v=q1ihJbS9cF8</t>
  </si>
  <si>
    <t>https://listenbrainz.org/player/?recording_mbids=79babf52-727e-400a-95d8-8c9738228a5b</t>
  </si>
  <si>
    <t>https://listenbrainz.org/player/?recording_mbids=e03672af-aca2-4a14-b845-81902af80469</t>
  </si>
  <si>
    <t>https://listenbrainz.org/player/?recording_mbids=26c0a6de-573b-4796-aa5e-4dd2ca1fe9ce</t>
  </si>
  <si>
    <t>Get It</t>
  </si>
  <si>
    <t>https://listenbrainz.org/player/?recording_mbids=4d64702b-1289-4c6e-8000-fc70a1852539</t>
  </si>
  <si>
    <t>Birdland Blues</t>
  </si>
  <si>
    <t>https://listenbrainz.org/player/?recording_mbids=ac8da941-424d-4366-8e70-26344f05dfce</t>
  </si>
  <si>
    <t>https://www.youtube.com/watch?v=xUe81aFKcB4</t>
  </si>
  <si>
    <t>New York/Paris</t>
  </si>
  <si>
    <t>https://listenbrainz.org/player/?recording_mbids=bd30159e-268d-4dba-a3eb-46e24caffaf0</t>
  </si>
  <si>
    <t>https://listenbrainz.org/player/?recording_mbids=d1e41c10-381c-47d4-bb65-303f8cac3c6e</t>
  </si>
  <si>
    <t>Crossin' the Channel</t>
  </si>
  <si>
    <t>https://listenbrainz.org/player/?recording_mbids=cfffc02e-516e-4e58-b23c-66441424df6c</t>
  </si>
  <si>
    <t>Big Foot (long version)</t>
  </si>
  <si>
    <t>Bud Plays Bird</t>
  </si>
  <si>
    <t>06:27.560000</t>
  </si>
  <si>
    <t>https://listenbrainz.org/player/?recording_mbids=0113712e-5b7d-4fb1-8b81-1c3063039eb3</t>
  </si>
  <si>
    <t>04:13.173000</t>
  </si>
  <si>
    <t>https://listenbrainz.org/player/?recording_mbids=6b895830-39f0-4c4c-b45e-dc8874cdaa8e</t>
  </si>
  <si>
    <t>Buzzy</t>
  </si>
  <si>
    <t>https://listenbrainz.org/player/?recording_mbids=268258ce-78f1-487e-9386-61b270bf2aaf</t>
  </si>
  <si>
    <t>Relaxin' At Camarillo</t>
  </si>
  <si>
    <t>04:30.506000</t>
  </si>
  <si>
    <t>https://listenbrainz.org/player/?recording_mbids=222ebef8-46ab-4249-b4dd-cf42408c39cb</t>
  </si>
  <si>
    <t>05:54.360000</t>
  </si>
  <si>
    <t>https://listenbrainz.org/player/?recording_mbids=bdbfd87f-60a5-4a7e-b771-f8fd992d3f12</t>
  </si>
  <si>
    <t>04:05.800000</t>
  </si>
  <si>
    <t>https://listenbrainz.org/player/?recording_mbids=9eac46ee-a888-4b6b-bf52-6be69aa13ba7</t>
  </si>
  <si>
    <t>Ko Ko</t>
  </si>
  <si>
    <t>05:43.906000</t>
  </si>
  <si>
    <t>https://listenbrainz.org/player/?recording_mbids=d73df641-a6f7-46a6-9b58-e25aabf8578f</t>
  </si>
  <si>
    <t>04:11.600000</t>
  </si>
  <si>
    <t>https://listenbrainz.org/player/?recording_mbids=924bb967-66e3-433a-859f-390ab3c2efc3</t>
  </si>
  <si>
    <t>Dewey Square</t>
  </si>
  <si>
    <t>04:17.733000</t>
  </si>
  <si>
    <t>https://listenbrainz.org/player/?recording_mbids=87b65e01-aec5-4c4b-b9a1-4216de7103ba</t>
  </si>
  <si>
    <t>Moose the Mooche</t>
  </si>
  <si>
    <t>03:39.960000</t>
  </si>
  <si>
    <t>https://listenbrainz.org/player/?recording_mbids=9e606da0-b3ae-42fb-95cd-1b266a48a124</t>
  </si>
  <si>
    <t>05:09.706000</t>
  </si>
  <si>
    <t>https://listenbrainz.org/player/?recording_mbids=feb915b8-eeab-4f67-80ce-56ed8e6442d7</t>
  </si>
  <si>
    <t>03:54.933000</t>
  </si>
  <si>
    <t>https://listenbrainz.org/player/?recording_mbids=20447a7a-8f69-492d-a327-025fe11cec3f</t>
  </si>
  <si>
    <t>02:45.160000</t>
  </si>
  <si>
    <t>https://listenbrainz.org/player/?recording_mbids=ecc64ca2-bb95-425f-a506-d9932353a765</t>
  </si>
  <si>
    <t>Big Foot (short version)</t>
  </si>
  <si>
    <t>03:29.733000</t>
  </si>
  <si>
    <t>https://listenbrainz.org/player/?recording_mbids=4228ae26-284f-4c8e-b0ce-c5cb89e6bb1c</t>
  </si>
  <si>
    <t>Time Waits: The Amazing Bud Powell, Volume 4</t>
  </si>
  <si>
    <t>05:39.240000</t>
  </si>
  <si>
    <t>https://listenbrainz.org/player/?recording_mbids=7bc46131-41d7-425f-9f63-15579127cc7d</t>
  </si>
  <si>
    <t>Sub City (alternate take)</t>
  </si>
  <si>
    <t>02:32.906000</t>
  </si>
  <si>
    <t>https://listenbrainz.org/player/?recording_mbids=c2309ea8-f676-45ed-8906-0830c30023f8</t>
  </si>
  <si>
    <t>Cleopatra's Dream</t>
  </si>
  <si>
    <t>The Scene Changes: The Amazing Bud Powell, Volume 5</t>
  </si>
  <si>
    <t>04:25.306000</t>
  </si>
  <si>
    <t>https://listenbrainz.org/player/?recording_mbids=a27e7b7f-229e-4f6a-8ebd-4c0e28ba6087</t>
  </si>
  <si>
    <t>The Scene Changes</t>
  </si>
  <si>
    <t>04:01.626000</t>
  </si>
  <si>
    <t>https://listenbrainz.org/player/?recording_mbids=e13ad624-a834-469a-b8e7-4991c362205e</t>
  </si>
  <si>
    <t>Parisian Thoroughfares</t>
  </si>
  <si>
    <t>05:10.693000</t>
  </si>
  <si>
    <t>https://listenbrainz.org/player/?recording_mbids=07f3444f-8ec7-4c06-af9a-25371e0f3ed5</t>
  </si>
  <si>
    <t>Eric Peter</t>
  </si>
  <si>
    <t>Daniel Humair</t>
  </si>
  <si>
    <t>Anthropology (Incomplete)</t>
  </si>
  <si>
    <t>02:46.266000</t>
  </si>
  <si>
    <t>https://listenbrainz.org/player/?recording_mbids=8c30a62a-286c-4336-b042-014100caa5bb</t>
  </si>
  <si>
    <t>https://listenbrainz.org/player/?recording_mbids=9d490990-1de5-4897-8b8d-155977c553ac</t>
  </si>
  <si>
    <t>Tiny's Blues</t>
  </si>
  <si>
    <t>"More Unissued" Vol. 1 1953 to 1959</t>
  </si>
  <si>
    <t>https://listenbrainz.org/player/?recording_mbids=1da6d46f-c70a-4927-acc0-93e88d4c0bbc</t>
  </si>
  <si>
    <t>https://www.youtube.com/watch?v=KznzAG5PkYA</t>
  </si>
  <si>
    <t>bad quality</t>
  </si>
  <si>
    <t>https://listenbrainz.org/player/?recording_mbids=b21a998f-5689-49d6-a3b3-d051d1537aa1</t>
  </si>
  <si>
    <t>Bud on Bach / Yesterdays / Be Bop</t>
  </si>
  <si>
    <t>13:42</t>
  </si>
  <si>
    <t>https://listenbrainz.org/player/?recording_mbids=abe51a8e-52fb-4b7c-a942-987e47f933eb</t>
  </si>
  <si>
    <t>Bud in Paris</t>
  </si>
  <si>
    <t>02:42.946000</t>
  </si>
  <si>
    <t>https://listenbrainz.org/player/?recording_mbids=22a3aada-5ef5-4bf9-85e0-dcc5055096e7</t>
  </si>
  <si>
    <t>02:16.946000</t>
  </si>
  <si>
    <t>https://listenbrainz.org/player/?recording_mbids=5903f9c4-bba7-444e-9cc0-0dd19fcfa58e</t>
  </si>
  <si>
    <t>Shaw'Nuff</t>
  </si>
  <si>
    <t>1960 Essen, Grugahalle</t>
  </si>
  <si>
    <t>https://listenbrainz.org/player/?recording_mbids=9b2240ad-d2d4-43e8-bf97-58362857161e</t>
  </si>
  <si>
    <t>00:20</t>
  </si>
  <si>
    <t>https://www.youtube.com/watch?v=4QL19LuGmBE</t>
  </si>
  <si>
    <t>https://listenbrainz.org/player/?recording_mbids=cf0f2bb4-a121-4e86-b0b9-ffd7277c89da</t>
  </si>
  <si>
    <t>https://www.youtube.com/watch?v=Ia9vCJgW-6A</t>
  </si>
  <si>
    <t>https://listenbrainz.org/player/?recording_mbids=d7d7dcd1-a423-46a5-ad41-6e5b903e401a</t>
  </si>
  <si>
    <t>https://listenbrainz.org/player/?recording_mbids=06235c42-a159-4ae8-8622-afa8cb502bac</t>
  </si>
  <si>
    <t>https://listenbrainz.org/player/?recording_mbids=59851d2e-1240-4eda-9e82-ae87d236159a</t>
  </si>
  <si>
    <t>02:19</t>
  </si>
  <si>
    <t>https://www.youtube.com/watch?v=1TbVXDNx3yw</t>
  </si>
  <si>
    <t>Gilbert "Bibi" Rovere</t>
  </si>
  <si>
    <t>Kansas Fields</t>
  </si>
  <si>
    <t>Tune for Duke</t>
  </si>
  <si>
    <t>Paris Sessions</t>
  </si>
  <si>
    <t>https://listenbrainz.org/player/?recording_mbids=76c3ea93-2546-4bd9-90c2-726b5e29ac3a</t>
  </si>
  <si>
    <t>18:18</t>
  </si>
  <si>
    <t>19:59</t>
  </si>
  <si>
    <t>https://www.youtube.com/watch?v=YS-8WLzn8m0</t>
  </si>
  <si>
    <t>I Got It Bad (And That Ain't Good)</t>
  </si>
  <si>
    <t>https://listenbrainz.org/player/?recording_mbids=c5bf2f89-60e7-41d2-b1ac-ef0d335ba222</t>
  </si>
  <si>
    <t>https://listenbrainz.org/player/?recording_mbids=cf73bbe5-eeac-445a-b481-3c6c99a1d1f9</t>
  </si>
  <si>
    <t>01:08</t>
  </si>
  <si>
    <t>https://www.youtube.com/watch?v=-OngEexIh6E</t>
  </si>
  <si>
    <t xml:space="preserve">bass is mute </t>
  </si>
  <si>
    <t>For My Friends</t>
  </si>
  <si>
    <t>https://listenbrainz.org/player/?recording_mbids=bbf6fe54-9dd9-41dc-b5bb-98dfdfa5e810</t>
  </si>
  <si>
    <t>Perdido</t>
  </si>
  <si>
    <t>https://listenbrainz.org/player/?recording_mbids=4498f4c5-a06f-43b4-aa30-7355c9051d65</t>
  </si>
  <si>
    <t>Rue de Clichy</t>
  </si>
  <si>
    <t>https://listenbrainz.org/player/?recording_mbids=50742cdd-63ab-4f15-9097-0cf853ea20c0</t>
  </si>
  <si>
    <t>https://listenbrainz.org/player/?recording_mbids=f3b54eb6-e92c-491f-8cee-08b652721cf2</t>
  </si>
  <si>
    <t>https://listenbrainz.org/player/?recording_mbids=9e1dccba-23b5-4529-b071-6c41cadc098a</t>
  </si>
  <si>
    <t>Be Bop</t>
  </si>
  <si>
    <t>https://listenbrainz.org/player/?recording_mbids=5ca93b5e-644b-4b2b-9593-ebb2a1303787</t>
  </si>
  <si>
    <t>https://listenbrainz.org/player/?recording_mbids=3da746a7-0959-49d6-b723-e8ab8c9b0824</t>
  </si>
  <si>
    <t>A Portrait of Thelonious</t>
  </si>
  <si>
    <t>05:21.960000</t>
  </si>
  <si>
    <t>https://listenbrainz.org/player/?recording_mbids=83b85b12-ac2a-4e53-8bd3-c81613fd9721</t>
  </si>
  <si>
    <t>05:49.106000</t>
  </si>
  <si>
    <t>https://listenbrainz.org/player/?recording_mbids=b31143ac-b14d-439a-9a6c-7b494b67c7cd</t>
  </si>
  <si>
    <t>No Name Blues</t>
  </si>
  <si>
    <t>06:39.160000</t>
  </si>
  <si>
    <t>https://listenbrainz.org/player/?recording_mbids=4092222a-f967-4f7d-a9f7-085264464ffb</t>
  </si>
  <si>
    <t>Thelonious</t>
  </si>
  <si>
    <t>03:48.066000</t>
  </si>
  <si>
    <t>https://listenbrainz.org/player/?recording_mbids=03648c13-c79f-4b8c-a103-1fadaa6b6b41</t>
  </si>
  <si>
    <t>Monk's Mood</t>
  </si>
  <si>
    <t>07:08.333000</t>
  </si>
  <si>
    <t>https://listenbrainz.org/player/?recording_mbids=1d18ed3c-1786-4451-826a-10390d669a10</t>
  </si>
  <si>
    <t>I Ain't Foolin'</t>
  </si>
  <si>
    <t>03:21.200000</t>
  </si>
  <si>
    <t>https://listenbrainz.org/player/?recording_mbids=961b9849-43c9-4dad-bb24-cd61d3455e03</t>
  </si>
  <si>
    <t>Squatty</t>
  </si>
  <si>
    <t>05:50.733000</t>
  </si>
  <si>
    <t>https://listenbrainz.org/player/?recording_mbids=556a6e00-726c-4de9-a284-7a0db492a452</t>
  </si>
  <si>
    <t>Squatty (alternate take)</t>
  </si>
  <si>
    <t>05:06.066000</t>
  </si>
  <si>
    <t>https://listenbrainz.org/player/?recording_mbids=b17121ef-70de-403a-bee2-8584da6953ed</t>
  </si>
  <si>
    <t>William Schiopffe</t>
  </si>
  <si>
    <t>Rifftide</t>
  </si>
  <si>
    <t>Bouncing with Bud</t>
  </si>
  <si>
    <t>04:17.693000</t>
  </si>
  <si>
    <t>https://listenbrainz.org/player/?recording_mbids=8a86e370-95b2-48d1-8346-7664ab9f2b7f</t>
  </si>
  <si>
    <t>https://www.youtube.com/watch?v=cUBvCQbMPbQ</t>
  </si>
  <si>
    <t>https://listenbrainz.org/player/?recording_mbids=11fbc4e5-9906-4fe4-9cd9-8f6d3089481c</t>
  </si>
  <si>
    <t>https://www.youtube.com/watch?v=N7dXyBXod8A</t>
  </si>
  <si>
    <t>Move</t>
  </si>
  <si>
    <t>https://listenbrainz.org/player/?recording_mbids=4adcfdea-96c9-43c4-b8e0-5412f310eb76</t>
  </si>
  <si>
    <t>https://www.youtube.com/watch?v=W7RItZlEmBA</t>
  </si>
  <si>
    <t>06:01.960000</t>
  </si>
  <si>
    <t>https://listenbrainz.org/player/?recording_mbids=2458b764-827f-478e-9d25-b601f7d47bec</t>
  </si>
  <si>
    <t>https://www.youtube.com/watch?v=qNOI5eyR1Jg</t>
  </si>
  <si>
    <t>06:46.040000</t>
  </si>
  <si>
    <t>https://listenbrainz.org/player/?recording_mbids=41b3ca91-335e-4c04-b347-b65e0ea32f7a</t>
  </si>
  <si>
    <t>https://listenbrainz.org/player/?recording_mbids=69c8be52-42e9-4c6b-8786-acbc9d88d118</t>
  </si>
  <si>
    <t>Hot House</t>
  </si>
  <si>
    <t>05:51.026000</t>
  </si>
  <si>
    <t>https://listenbrainz.org/player/?recording_mbids=0fd4357e-3423-4e1f-879f-be1ac9a614b9</t>
  </si>
  <si>
    <t>02:23.306000</t>
  </si>
  <si>
    <t>https://listenbrainz.org/player/?recording_mbids=34356f13-e0a6-4bee-858c-3b6517e5a8cc</t>
  </si>
  <si>
    <t>Torbjorn Hultcrantz</t>
  </si>
  <si>
    <t>Sune Spangberg</t>
  </si>
  <si>
    <t>At the Golden Circle, Volume 4</t>
  </si>
  <si>
    <t>https://listenbrainz.org/player/?recording_mbids=8ada52df-5912-401c-aae4-d16ec21355e3</t>
  </si>
  <si>
    <t>https://listenbrainz.org/player/?recording_mbids=2e62338b-42ce-401e-b92f-ed09f14124d0</t>
  </si>
  <si>
    <t>https://listenbrainz.org/player/?recording_mbids=05a04a2a-29ee-4871-a0a0-60f3aed9e3de</t>
  </si>
  <si>
    <t>https://listenbrainz.org/player/?recording_mbids=c04edcb9-e573-454b-9120-a0d3c21d3dc1</t>
  </si>
  <si>
    <t>https://listenbrainz.org/player/?recording_mbids=57e5a8cc-b5fd-4eee-a6b0-314ad29f9464</t>
  </si>
  <si>
    <t>That Old Devil Moon</t>
  </si>
  <si>
    <t>https://listenbrainz.org/player/?recording_mbids=b0615988-4020-4922-88c7-b608fb94a4d2</t>
  </si>
  <si>
    <t>Exclusion criteria</t>
  </si>
  <si>
    <t>Criteria</t>
  </si>
  <si>
    <t>Details</t>
  </si>
  <si>
    <t>Example</t>
  </si>
  <si>
    <t>Tempo</t>
  </si>
  <si>
    <t>Medium -&gt; Up, 100-300 bpm (tap along for a few bars on linked website to get approx tempo)</t>
  </si>
  <si>
    <t>https://www.all8.com/tools/bpm.htm</t>
  </si>
  <si>
    <t>Feel</t>
  </si>
  <si>
    <t>Swung quavers only</t>
  </si>
  <si>
    <t>No ballads</t>
  </si>
  <si>
    <t>https://www.youtube.com/watch?v=a2LFVWB</t>
  </si>
  <si>
    <t>No straight 8s -- e.g. latin, afro-cuban, rock</t>
  </si>
  <si>
    <t>https://www.youtube.com/watch?v=DiQagjy5INI</t>
  </si>
  <si>
    <t>No rock-y/rnb-y style straight 8s stuff</t>
  </si>
  <si>
    <t>https://www.youtube.com/watch?v=y7dpXzDR4Ug</t>
  </si>
  <si>
    <t>No 'free' playing</t>
  </si>
  <si>
    <t>No material that changes from non-swing to swing feels (and back) during solos quickly</t>
  </si>
  <si>
    <t>https://www.youtube.com/watch?v=L34b0ut8Loc</t>
  </si>
  <si>
    <t>Section</t>
  </si>
  <si>
    <t>Piano solo only: everybody needs to be improvising!</t>
  </si>
  <si>
    <t>Drums</t>
  </si>
  <si>
    <t>No auxiliary percussion (congas, shakers) - whether played by the drummer or someone else</t>
  </si>
  <si>
    <t>https://www.youtube.com/watch?v=4vFSxGhV29M</t>
  </si>
  <si>
    <t>No mallets</t>
  </si>
  <si>
    <t>https://www.youtube.com/watch?v=Xl-nblp_SQs</t>
  </si>
  <si>
    <t>Must be playing with sticks, not brushes</t>
  </si>
  <si>
    <t>https://www.youtube.com/watch?v=Lr5RiPvxzBQ</t>
  </si>
  <si>
    <t>Bass</t>
  </si>
  <si>
    <t>Must be acoustic/upright bass, not electric (listen out for sound of fingers 'slapping' strings)</t>
  </si>
  <si>
    <t>https://www.youtube.com/watch?v=N5uuC0x5JPk</t>
  </si>
  <si>
    <t>Must be played without bow (ok if solos with bow as not included)</t>
  </si>
  <si>
    <t>https://www.youtube.com/watch?v=r9D7zdJFLp0</t>
  </si>
  <si>
    <t>Piano</t>
  </si>
  <si>
    <t>Must be acoustic piano only, not electric/synthesiser/rhodes</t>
  </si>
  <si>
    <t>https://www.youtube.com/watch?v=d1GQZLEnXFs</t>
  </si>
  <si>
    <t>Quality</t>
  </si>
  <si>
    <t>Avoid obviously bootlegged examples (e.g. recorded by attendees to concerts)</t>
  </si>
  <si>
    <t>https://www.youtube.com/watch?v=PFqhZ63PtVY</t>
  </si>
  <si>
    <t>Solo breaks</t>
  </si>
  <si>
    <t>Avoid material with solo breaks interspersed throughout ensemble playing</t>
  </si>
  <si>
    <t>https://www.youtube.com/watch?v=PrEcT2Q51lw</t>
  </si>
  <si>
    <t>Material with break leading into solo is ok, as long as this then continues uninterrupted</t>
  </si>
  <si>
    <t>Solo order</t>
  </si>
  <si>
    <t>In recordings with two pianos solos, choose the first</t>
  </si>
  <si>
    <t>Time signature</t>
  </si>
  <si>
    <t>NO RESTRICTIONS ON TIME SIGNATURE: 3/4, 4/4 (most common) are both fine</t>
  </si>
  <si>
    <t>3/4 (aka jazz waltz) https://www.youtube.com/watch?v=03AuJotoW1o</t>
  </si>
  <si>
    <t>Notes:</t>
  </si>
  <si>
    <t>Teddy Wilson:</t>
  </si>
  <si>
    <t>Excluded because not enough acceptable material can be found</t>
  </si>
  <si>
    <t>Using 11th rated bandleader instead (Red Garland)</t>
  </si>
  <si>
    <t>Red Garland</t>
  </si>
  <si>
    <t>Using 12th rated bandleader instead (John Hicks, has enough material)</t>
  </si>
  <si>
    <t>Piano solo only: everybody improvising throughout</t>
  </si>
  <si>
    <t>Not using the head of the tune – look up lead sheet to see this</t>
  </si>
  <si>
    <t>Avoid material with solo breaks interspersed throughout ensemble playing, e.g.</t>
  </si>
  <si>
    <t>Material that starts with a solo break is ok provided it then continues into uninterrupted ensemble playing: start the excerpt after the break</t>
  </si>
  <si>
    <t>Avoid material which is fully improvised (i.e. no discernable head/solos structure)</t>
  </si>
  <si>
    <t>https://www.youtube.com/watch?v=KedeNiTDHe0</t>
  </si>
  <si>
    <t>01:41</t>
  </si>
  <si>
    <t>https://www.youtube.com/watch?v=G30xi-yrWuA</t>
  </si>
  <si>
    <t>https://www.youtube.com/watch?v=C-nP4CCxPOo</t>
  </si>
  <si>
    <t>quintet record</t>
  </si>
  <si>
    <t>https://www.youtube.com/watch?v=cZLxAbJQSwY</t>
  </si>
  <si>
    <t>https://www.youtube.com/watch?v=AVYVTjOVZEc</t>
  </si>
  <si>
    <t>drums: r, bass: l</t>
  </si>
  <si>
    <t>https://www.youtube.com/watch?v=iUggDPg_Dpg</t>
  </si>
  <si>
    <t>piano solos unaccompanied</t>
  </si>
  <si>
    <t>https://www.youtube.com/watch?v=HJkmT-9CkXg</t>
  </si>
  <si>
    <t>02:03</t>
  </si>
  <si>
    <t>https://www.youtube.com/watch?v=hnzhsQwtYAc</t>
  </si>
  <si>
    <t>straight 8s/latin</t>
  </si>
  <si>
    <t>https://www.youtube.com/watch?v=-mKrLBF-Af0</t>
  </si>
  <si>
    <t>https://www.youtube.com/watch?v=U2ySynHIVmo</t>
  </si>
  <si>
    <t>https://www.youtube.com/watch?v=WoHQhbDxAcE</t>
  </si>
  <si>
    <t>this is a duo recording</t>
  </si>
  <si>
    <t>https://www.youtube.com/watch?v=c-9nLjPJ1QM</t>
  </si>
  <si>
    <t>seperate to duo recording of same piece from same session</t>
  </si>
  <si>
    <t>brushes &amp; bass solo</t>
  </si>
  <si>
    <t>https://www.youtube.com/watch?v=XX0d4OyD0WU</t>
  </si>
  <si>
    <t>https://www.youtube.com/watch?v=2k2ge1GtTyM</t>
  </si>
  <si>
    <t>01:54</t>
  </si>
  <si>
    <t>https://www.youtube.com/watch?v=T2dS-DytH6I</t>
  </si>
  <si>
    <t>https://www.youtube.com/watch?v=kxdvPpHrp_0</t>
  </si>
  <si>
    <t>duplicate of above, somehow 10 secs shorter</t>
  </si>
  <si>
    <t>https://www.youtube.com/watch?v=ScyiePiLzew</t>
  </si>
  <si>
    <t>https://www.youtube.com/watch?v=mrpsUKzDdIw</t>
  </si>
  <si>
    <t>https://www.youtube.com/watch?v=VykTmoDENHc</t>
  </si>
  <si>
    <t>duplicate of above with introduction removed, shortens duration</t>
  </si>
  <si>
    <t>solo piano but not laballed</t>
  </si>
  <si>
    <t>https://www.youtube.com/watch?v=fLXCdiTcPUs</t>
  </si>
  <si>
    <t>https://www.youtube.com/watch?v=pHvGTKerCxY</t>
  </si>
  <si>
    <t>https://www.youtube.com/watch?v=BMh3F4U5--E</t>
  </si>
  <si>
    <t>https://www.youtube.com/watch?v=PSXbeKWkPD4</t>
  </si>
  <si>
    <t>00:48</t>
  </si>
  <si>
    <t>https://www.youtube.com/watch?v=8B8qnjicIqw</t>
  </si>
  <si>
    <t>no piano solo</t>
  </si>
  <si>
    <t>https://www.youtube.com/watch?v=SmsjfTBjTOo</t>
  </si>
  <si>
    <t>https://www.youtube.com/watch?v=tor_pMzKp9w</t>
  </si>
  <si>
    <t>sticks only on out head</t>
  </si>
  <si>
    <t>https://www.youtube.com/watch?v=kWMcZJKc4XY</t>
  </si>
  <si>
    <t>https://www.youtube.com/watch?v=Q_hofAJ6s3k</t>
  </si>
  <si>
    <t>https://www.youtube.com/watch?v=gFL2I5en_90</t>
  </si>
  <si>
    <t>https://www.youtube.com/watch?v=eZdVB_co8e4</t>
  </si>
  <si>
    <t>https://www.youtube.com/watch?v=Nz726tNGxGY</t>
  </si>
  <si>
    <t>doesn't seem to be the same recording as above</t>
  </si>
  <si>
    <t>01:45</t>
  </si>
  <si>
    <t>https://www.youtube.com/watch?v=wpB6sCt_AVk</t>
  </si>
  <si>
    <t>https://www.youtube.com/watch?v=JTXANGF4Sgo</t>
  </si>
  <si>
    <t>https://www.youtube.com/watch?v=894F0s280sM</t>
  </si>
  <si>
    <t>https://www.youtube.com/watch?v=XOnzTatJN3w</t>
  </si>
  <si>
    <t>01:05</t>
  </si>
  <si>
    <t>https://www.youtube.com/watch?v=5cWnWWtoHgM</t>
  </si>
  <si>
    <t>https://www.youtube.com/watch?v=YNKhRkzKVZk</t>
  </si>
  <si>
    <t>01:58</t>
  </si>
  <si>
    <t>https://www.youtube.com/watch?v=5B-M3DBxQY4</t>
  </si>
  <si>
    <t>https://www.youtube.com/watch?v=9DLDiCx5z7A</t>
  </si>
  <si>
    <t>https://www.youtube.com/watch?v=3Bylm7iar8U</t>
  </si>
  <si>
    <t>01:21</t>
  </si>
  <si>
    <t>https://www.youtube.com/watch?v=rJQut9o_QTk</t>
  </si>
  <si>
    <t>https://www.youtube.com/watch?v=dfWY4Vn2igI</t>
  </si>
  <si>
    <t>https://www.youtube.com/watch?v=1JeeW8gx4Gk</t>
  </si>
  <si>
    <t>https://www.youtube.com/watch?v=xDf9orIFpaI</t>
  </si>
  <si>
    <t>https://www.youtube.com/watch?v=reUkq5uEiY8</t>
  </si>
  <si>
    <t>https://www.youtube.com/watch?v=h1wFikii5hM</t>
  </si>
  <si>
    <t>https://www.youtube.com/watch?v=bBkFaW3XlcQ</t>
  </si>
  <si>
    <t>https://www.youtube.com/watch?v=kAMx45ibPRc</t>
  </si>
  <si>
    <t>https://www.youtube.com/watch?v=8rfwz-JmIZQ</t>
  </si>
  <si>
    <t>duplicate of trident recording</t>
  </si>
  <si>
    <t>https://www.youtube.com/watch?v=NFUEXOlU1IQ</t>
  </si>
  <si>
    <t>https://www.youtube.com/watch?v=enFEyc00SwI</t>
  </si>
  <si>
    <t>https://www.youtube.com/watch?v=qTIPBhMIxic</t>
  </si>
  <si>
    <t>duplicate of above with different name, so not caught</t>
  </si>
  <si>
    <t>duplicate (to -&gt; To)</t>
  </si>
  <si>
    <t>https://www.youtube.com/watch?v=0b7MU8cNAh8</t>
  </si>
  <si>
    <t>duplicate of above</t>
  </si>
  <si>
    <t>duplicate of below, shortened</t>
  </si>
  <si>
    <t>https://www.youtube.com/watch?v=eigI0okjROc</t>
  </si>
  <si>
    <t>https://www.youtube.com/watch?v=G-9Sj3kfRBA</t>
  </si>
  <si>
    <t>https://www.youtube.com/watch?v=NGndS-WpZpk</t>
  </si>
  <si>
    <t>https://www.youtube.com/watch?v=ZbItqAF7sag</t>
  </si>
  <si>
    <t>https://www.youtube.com/watch?v=ArdL0dqRf2I</t>
  </si>
  <si>
    <t>duplicate of above, different length?</t>
  </si>
  <si>
    <t>duplicate of above, with 'Our' at start</t>
  </si>
  <si>
    <t>duplicate of below</t>
  </si>
  <si>
    <t>https://www.youtube.com/watch?v=_9U15x3dDpA</t>
  </si>
  <si>
    <t>sticks for last second of solo</t>
  </si>
  <si>
    <t>https://www.youtube.com/watch?v=aZ5oTuEBKC0</t>
  </si>
  <si>
    <t>https://www.youtube.com/watch?v=0f6-vKKl4IE</t>
  </si>
  <si>
    <t>duplicate (name Is/is)</t>
  </si>
  <si>
    <t>https://www.youtube.com/watch?v=G2phxIIJP-o</t>
  </si>
  <si>
    <t>https://www.youtube.com/watch?v=z4Meab-r_VQ</t>
  </si>
  <si>
    <t>duplicate (missing clause in name)</t>
  </si>
  <si>
    <t>https://www.youtube.com/watch?v=qZspTiBEZT0</t>
  </si>
  <si>
    <t>https://www.youtube.com/watch?v=2KncB5ZahUs</t>
  </si>
  <si>
    <t>https://www.youtube.com/watch?v=A2oEGmineR8</t>
  </si>
  <si>
    <t>birdland recording, bootleg audio</t>
  </si>
  <si>
    <t>drums fades out at end so cut before</t>
  </si>
  <si>
    <t>mono version but a different take</t>
  </si>
  <si>
    <t>https://www.youtube.com/watch?v=vlXv2wrfDxg</t>
  </si>
  <si>
    <t>duplicate (mislabeled?)</t>
  </si>
  <si>
    <t>mislabeled (or -&gt; Or)</t>
  </si>
  <si>
    <t>https://www.youtube.com/watch?v=tOtTTFm-G4M</t>
  </si>
  <si>
    <t>https://www.youtube.com/watch?v=0bk_qy8ulXQ</t>
  </si>
  <si>
    <t>duplicate (missing ?)</t>
  </si>
  <si>
    <t>https://www.youtube.com/watch?v=HvjK1kdtFfg</t>
  </si>
  <si>
    <t>https://www.youtube.com/watch?v=8R58OSNT3Qw</t>
  </si>
  <si>
    <t>https://www.youtube.com/watch?v=MUJq5VmslEI</t>
  </si>
  <si>
    <t>https://www.youtube.com/watch?v=7eEHZjr0Svw</t>
  </si>
  <si>
    <t>duplicate (Some Day -&gt; Someday)</t>
  </si>
  <si>
    <t>duplicate (&amp; -&gt; and)</t>
  </si>
  <si>
    <t>07:37:45</t>
  </si>
  <si>
    <t>07:38:12</t>
  </si>
  <si>
    <t>https://www.youtube.com/watch?v=XL8Kw-74DKA</t>
  </si>
  <si>
    <t>tessa - i got 27274.27 so pretty much identical</t>
  </si>
  <si>
    <t>https://www.youtube.com/watch?v=HqVmgYQYbGg</t>
  </si>
  <si>
    <t>piano: l, drums: r</t>
  </si>
  <si>
    <t>https://www.youtube.com/watch?v=rU5x-8uRnC8</t>
  </si>
  <si>
    <t>07:49:17</t>
  </si>
  <si>
    <t>07:50:50</t>
  </si>
  <si>
    <t>https://www.youtube.com/watch?v=GiFgL9-XzCs</t>
  </si>
  <si>
    <t>https://www.youtube.com/watch?v=pHWJGYQYJJE</t>
  </si>
  <si>
    <t>piano: r, drums: l</t>
  </si>
  <si>
    <t>https://www.youtube.com/watch?v=9uOvCOTqqFE</t>
  </si>
  <si>
    <t>https://www.youtube.com/watch?v=0l-9cEYDGpA</t>
  </si>
  <si>
    <t>02:15</t>
  </si>
  <si>
    <t>https://www.youtube.com/watch?v=Qtl_J0utk1Q</t>
  </si>
  <si>
    <t>https://www.youtube.com/watch?v=JbmECk4nGBA</t>
  </si>
  <si>
    <t>https://www.youtube.com/watch?v=MR9F2MuRQzU</t>
  </si>
  <si>
    <t>https://www.youtube.com/watch?v=_VqidL-ByqE</t>
  </si>
  <si>
    <t>https://www.youtube.com/watch?v=4NdblLd5qOs</t>
  </si>
  <si>
    <t>https://www.youtube.com/watch?v=0Oo8XNKHTac</t>
  </si>
  <si>
    <t>https://www.youtube.com/watch?v=-QdJVQfQZoM</t>
  </si>
  <si>
    <t>https://www.youtube.com/watch?v=V0haZEpF4jA</t>
  </si>
  <si>
    <t>04:34:13</t>
  </si>
  <si>
    <t>04:34:51</t>
  </si>
  <si>
    <t xml:space="preserve">piano distorted, rhythmic structure difficult to track </t>
  </si>
  <si>
    <t>https://www.youtube.com/watch?v=lrgVoKGAVb4</t>
  </si>
  <si>
    <t>bass/piano duo</t>
  </si>
  <si>
    <t>https://www.youtube.com/watch?v=C4W1fMXX5Do</t>
  </si>
  <si>
    <t>49:06</t>
  </si>
  <si>
    <t>50:34</t>
  </si>
  <si>
    <t>https://www.youtube.com/watch?v=PKoAIhGeC_k</t>
  </si>
  <si>
    <t>3:24</t>
  </si>
  <si>
    <t>4:55</t>
  </si>
  <si>
    <t>https://www.youtube.com/watch?v=VYOsQj-idpg</t>
  </si>
  <si>
    <t>duplicate ronnie's</t>
  </si>
  <si>
    <t>7:26:08</t>
  </si>
  <si>
    <t>7:26:55</t>
  </si>
  <si>
    <t>2:19</t>
  </si>
  <si>
    <t>3:30</t>
  </si>
  <si>
    <t>https://www.youtube.com/watch?v=0mGQiYmaqOo</t>
  </si>
  <si>
    <t>22:19</t>
  </si>
  <si>
    <t>24:15</t>
  </si>
  <si>
    <t>2:18</t>
  </si>
  <si>
    <t>https://www.youtube.com/watch?v=UyMttWr5Qbk</t>
  </si>
  <si>
    <t>2:29</t>
  </si>
  <si>
    <t>3:50</t>
  </si>
  <si>
    <t>https://www.youtube.com/watch?v=v1RpZiAyFFo</t>
  </si>
  <si>
    <t>2:16</t>
  </si>
  <si>
    <t>3:32</t>
  </si>
  <si>
    <t>https://www.youtube.com/watch?v=zl5lplYDkao</t>
  </si>
  <si>
    <t>2:20</t>
  </si>
  <si>
    <t>4:20</t>
  </si>
  <si>
    <t>https://www.youtube.com/watch?v=ZTJkUU7QahM</t>
  </si>
  <si>
    <t>2:22</t>
  </si>
  <si>
    <t>4:21</t>
  </si>
  <si>
    <t>https://www.youtube.com/watch?v=nDSsnMtWIt4</t>
  </si>
  <si>
    <t>2:10</t>
  </si>
  <si>
    <t>3:25</t>
  </si>
  <si>
    <t>https://www.youtube.com/watch?v=oCVZYtNZ5ss</t>
  </si>
  <si>
    <t>https://www.youtube.com/watch?v=J9ms7sJp8l8</t>
  </si>
  <si>
    <t>3:02</t>
  </si>
  <si>
    <t>https://www.youtube.com/watch?v=Eoo4TsmhBcc</t>
  </si>
  <si>
    <t>1:12:58</t>
  </si>
  <si>
    <t>1:13:33</t>
  </si>
  <si>
    <t>6:56</t>
  </si>
  <si>
    <t>7:27</t>
  </si>
  <si>
    <t>https://www.youtube.com/watch?v=aHnioZVszhE</t>
  </si>
  <si>
    <t>7:02</t>
  </si>
  <si>
    <t>7:32</t>
  </si>
  <si>
    <t>https://www.youtube.com/watch?v=U8VmrkjX7HI</t>
  </si>
  <si>
    <t>6:33</t>
  </si>
  <si>
    <t>7:06</t>
  </si>
  <si>
    <t>https://www.youtube.com/watch?v=H7oBC22aqOQ</t>
  </si>
  <si>
    <t>6:19</t>
  </si>
  <si>
    <t>6:54</t>
  </si>
  <si>
    <t>https://www.youtube.com/watch?v=UrSSktboN_4</t>
  </si>
  <si>
    <t>6:10</t>
  </si>
  <si>
    <t>6:43</t>
  </si>
  <si>
    <t>https://www.youtube.com/watch?v=v4vSvY1cEIo</t>
  </si>
  <si>
    <t>6:17</t>
  </si>
  <si>
    <t>6:50</t>
  </si>
  <si>
    <t>https://www.youtube.com/watch?v=XrJqDQdCsW8</t>
  </si>
  <si>
    <t>5:56</t>
  </si>
  <si>
    <t>6:24</t>
  </si>
  <si>
    <t>https://www.youtube.com/watch?v=fZOpTShosP0</t>
  </si>
  <si>
    <t>5:30</t>
  </si>
  <si>
    <t>6:02</t>
  </si>
  <si>
    <t>https://www.youtube.com/watch?v=V6vFgzw0KmM</t>
  </si>
  <si>
    <t>5:53</t>
  </si>
  <si>
    <t>6:22</t>
  </si>
  <si>
    <t>https://www.youtube.com/watch?v=Is3Evth1pT0</t>
  </si>
  <si>
    <t>6:09</t>
  </si>
  <si>
    <t>6:41</t>
  </si>
  <si>
    <t>https://www.youtube.com/watch?v=nMLckhk1QD8</t>
  </si>
  <si>
    <t>1:23</t>
  </si>
  <si>
    <t>https://www.youtube.com/watch?v=VZr22HTlxzs</t>
  </si>
  <si>
    <t>1:50</t>
  </si>
  <si>
    <t>https://www.youtube.com/watch?v=Zx2MyCdsH00</t>
  </si>
  <si>
    <t>1:44</t>
  </si>
  <si>
    <t>3:26</t>
  </si>
  <si>
    <t>https://www.youtube.com/watch?v=9ZgEQ14o2JE</t>
  </si>
  <si>
    <t>1:41</t>
  </si>
  <si>
    <t>3:20</t>
  </si>
  <si>
    <t>https://www.youtube.com/watch?v=Txn4Cs-Bz6Q</t>
  </si>
  <si>
    <t>33:25</t>
  </si>
  <si>
    <t>35:10</t>
  </si>
  <si>
    <t>1:26</t>
  </si>
  <si>
    <t>3:12</t>
  </si>
  <si>
    <t>https://www.youtube.com/watch?v=LecLc5JAy-I</t>
  </si>
  <si>
    <t>1:06:00</t>
  </si>
  <si>
    <t>1:08:25</t>
  </si>
  <si>
    <t>2:46</t>
  </si>
  <si>
    <t>https://www.youtube.com/watch?v=qnyHnl1MQIo</t>
  </si>
  <si>
    <t>1:45</t>
  </si>
  <si>
    <t>2:53</t>
  </si>
  <si>
    <t>https://www.youtube.com/watch?v=JvZFvVpKLmU</t>
  </si>
  <si>
    <t>4:52</t>
  </si>
  <si>
    <t>6:28</t>
  </si>
  <si>
    <t>https://www.youtube.com/watch?v=9V5SXgQe2ic</t>
  </si>
  <si>
    <t>00:26:44</t>
  </si>
  <si>
    <t>00:29:30</t>
  </si>
  <si>
    <t>1:19:51</t>
  </si>
  <si>
    <t>1:20:50</t>
  </si>
  <si>
    <t>2:13:02</t>
  </si>
  <si>
    <t>2:14:53</t>
  </si>
  <si>
    <t>2:00</t>
  </si>
  <si>
    <t>4:00</t>
  </si>
  <si>
    <t>https://www.youtube.com/watch?v=k9cuBn58FNA</t>
  </si>
  <si>
    <t>3:00</t>
  </si>
  <si>
    <t>4:22</t>
  </si>
  <si>
    <t>https://www.youtube.com/watch?v=gdlDTRHUqow</t>
  </si>
  <si>
    <t>2:05:11</t>
  </si>
  <si>
    <t>2:05:53</t>
  </si>
  <si>
    <t>3:05:43</t>
  </si>
  <si>
    <t>3:06:26</t>
  </si>
  <si>
    <t>2:40</t>
  </si>
  <si>
    <t>https://www.youtube.com/watch?v=EyucFAkWUic</t>
  </si>
  <si>
    <t>4:10</t>
  </si>
  <si>
    <t>5:14</t>
  </si>
  <si>
    <t>https://www.youtube.com/watch?v=zA10ODRoP0w</t>
  </si>
  <si>
    <t>1:54:24</t>
  </si>
  <si>
    <t>1:55:10</t>
  </si>
  <si>
    <t>2:54:58</t>
  </si>
  <si>
    <t>2:55:45</t>
  </si>
  <si>
    <t>1:30</t>
  </si>
  <si>
    <t>2:52</t>
  </si>
  <si>
    <t>https://www.youtube.com/watch?v=kzm2P_GfCGE</t>
  </si>
  <si>
    <t>https://www.youtube.com/watch?v=qHK09uMsXt4</t>
  </si>
  <si>
    <t>0:59</t>
  </si>
  <si>
    <t>https://www.youtube.com/watch?v=rGHCatiaVSY</t>
  </si>
  <si>
    <t>0:56</t>
  </si>
  <si>
    <t>3:09</t>
  </si>
  <si>
    <t>https://www.youtube.com/watch?v=Sf68w2o9Z4A</t>
  </si>
  <si>
    <t>alternating unaccompanied solos</t>
  </si>
  <si>
    <t>https://www.youtube.com/watch?v=RSNfFmkgnQ8</t>
  </si>
  <si>
    <t>mislabelled - actually T.T.T.</t>
  </si>
  <si>
    <t>https://www.youtube.com/watch?v=56t34eTlVN4</t>
  </si>
  <si>
    <t>duplicate of live in paris vol 3</t>
  </si>
  <si>
    <t>https://www.youtube.com/watch?v=nZR84XiqyLU</t>
  </si>
  <si>
    <t>https://www.youtube.com/watch?v=l3ulNDhzGEs</t>
  </si>
  <si>
    <t>duplicate RE: person In KNew</t>
  </si>
  <si>
    <t>https://www.youtube.com/watch?v=ITbm9BlGP1Q</t>
  </si>
  <si>
    <t>https://www.youtube.com/watch?v=DwEyIBC4vbQ</t>
  </si>
  <si>
    <t>https://www.youtube.com/watch?v=eh7E86rwYoM</t>
  </si>
  <si>
    <t>solo on electric piano</t>
  </si>
  <si>
    <t>2:44</t>
  </si>
  <si>
    <t>3:21</t>
  </si>
  <si>
    <t>duplicate of RE: person I knew</t>
  </si>
  <si>
    <t>2:26:16</t>
  </si>
  <si>
    <t>2:27:00</t>
  </si>
  <si>
    <t>5:22</t>
  </si>
  <si>
    <t>5:59</t>
  </si>
  <si>
    <t>https://www.youtube.com/watch?v=C0AcvMBPuZI</t>
  </si>
  <si>
    <t>has a video!!</t>
  </si>
  <si>
    <t>2:17</t>
  </si>
  <si>
    <t>2:50</t>
  </si>
  <si>
    <t>https://www.youtube.com/watch?v=koK3W26UbDc</t>
  </si>
  <si>
    <t>16:48</t>
  </si>
  <si>
    <t>18:30</t>
  </si>
  <si>
    <t>0:48</t>
  </si>
  <si>
    <t>2:51</t>
  </si>
  <si>
    <t>https://www.youtube.com/watch?v=dYMJtUeReBk</t>
  </si>
  <si>
    <t xml:space="preserve">silence in the bass track, piano is muffled </t>
  </si>
  <si>
    <t>duplicate live in paris vol 1</t>
  </si>
  <si>
    <t>0:49</t>
  </si>
  <si>
    <t>2:36</t>
  </si>
  <si>
    <t>https://www.youtube.com/watch?v=xptW6BKyYzk</t>
  </si>
  <si>
    <t>duo recording</t>
  </si>
  <si>
    <t>3:05</t>
  </si>
  <si>
    <t>https://www.youtube.com/watch?v=VIyF6g7D3S4</t>
  </si>
  <si>
    <t>3:15</t>
  </si>
  <si>
    <t>1:24</t>
  </si>
  <si>
    <t>1:55</t>
  </si>
  <si>
    <t>https://www.youtube.com/watch?v=VJTF3-6n5yo</t>
  </si>
  <si>
    <t>0:20</t>
  </si>
  <si>
    <t>1:52</t>
  </si>
  <si>
    <t>https://www.youtube.com/watch?v=iz66a9K9K2A</t>
  </si>
  <si>
    <t>duo session?</t>
  </si>
  <si>
    <t>2:25</t>
  </si>
  <si>
    <t>https://www.youtube.com/watch?v=hCEPb5WWuW8</t>
  </si>
  <si>
    <t>feel change at end</t>
  </si>
  <si>
    <t>https://www.youtube.com/watch?v=4oi25sZnios</t>
  </si>
  <si>
    <t>1:35:35</t>
  </si>
  <si>
    <t>1:36:05</t>
  </si>
  <si>
    <t>17:30</t>
  </si>
  <si>
    <t>18:31</t>
  </si>
  <si>
    <t>https://www.youtube.com/watch?v=SZQACvQU3OQ</t>
  </si>
  <si>
    <t>2:45:15</t>
  </si>
  <si>
    <t>2:46:57</t>
  </si>
  <si>
    <t>26:13</t>
  </si>
  <si>
    <t>5:23</t>
  </si>
  <si>
    <t>6:20</t>
  </si>
  <si>
    <t>https://www.youtube.com/watch?v=sZlsaTHDSzE</t>
  </si>
  <si>
    <t>0:55</t>
  </si>
  <si>
    <t>https://www.youtube.com/watch?v=WUu6wdaqOc4</t>
  </si>
  <si>
    <t>0:42</t>
  </si>
  <si>
    <t>2:30</t>
  </si>
  <si>
    <t>https://www.youtube.com/watch?v=wnY9qJFnq2s</t>
  </si>
  <si>
    <t>2:10:25</t>
  </si>
  <si>
    <t>2:11:42</t>
  </si>
  <si>
    <t>duplicate of RE: person I knew (album)</t>
  </si>
  <si>
    <t>duplicate of live in paris vol 1</t>
  </si>
  <si>
    <t>brushes/rhodes</t>
  </si>
  <si>
    <t>duplicate of since we met</t>
  </si>
  <si>
    <t>2:35</t>
  </si>
  <si>
    <t>4:08</t>
  </si>
  <si>
    <t>https://www.youtube.com/watch?v=J-EhUKFuXak</t>
  </si>
  <si>
    <t>2:33</t>
  </si>
  <si>
    <t>4:09</t>
  </si>
  <si>
    <t>https://www.youtube.com/watch?v=PB8Zdtxwqu4</t>
  </si>
  <si>
    <t>1:35</t>
  </si>
  <si>
    <t>2:12</t>
  </si>
  <si>
    <t>https://www.youtube.com/watch?v=SmW1DutkaYI</t>
  </si>
  <si>
    <t>duplicate of jazzhouse recording</t>
  </si>
  <si>
    <t>4:25</t>
  </si>
  <si>
    <t>https://www.youtube.com/watch?v=BgyEFprBNnQ</t>
  </si>
  <si>
    <t>1:20</t>
  </si>
  <si>
    <t>https://www.youtube.com/watch?v=y6uPCT1mLcc</t>
  </si>
  <si>
    <t>1:38:33</t>
  </si>
  <si>
    <t>1:39:32</t>
  </si>
  <si>
    <t>1:15</t>
  </si>
  <si>
    <t>https://www.youtube.com/watch?v=LRkbRfeqx3w</t>
  </si>
  <si>
    <t>1:14</t>
  </si>
  <si>
    <t>2:14</t>
  </si>
  <si>
    <t>https://www.youtube.com/watch?v=kWbj1qJmuG0</t>
  </si>
  <si>
    <t>1:07</t>
  </si>
  <si>
    <t>1:59</t>
  </si>
  <si>
    <t>https://www.youtube.com/watch?v=v-kS-O3_67M</t>
  </si>
  <si>
    <t>5:02</t>
  </si>
  <si>
    <t>https://www.youtube.com/watch?v=sIkDULsYyWM</t>
  </si>
  <si>
    <t>47:40</t>
  </si>
  <si>
    <t>48:20</t>
  </si>
  <si>
    <t>duplicate of RE: person I knew album</t>
  </si>
  <si>
    <t>4:05</t>
  </si>
  <si>
    <t>5:45</t>
  </si>
  <si>
    <t>https://www.youtube.com/watch?v=OtZXJKaczNw</t>
  </si>
  <si>
    <t>59:53</t>
  </si>
  <si>
    <t>1:00:30</t>
  </si>
  <si>
    <t>duplicate from RE: person I knew</t>
  </si>
  <si>
    <t>trading unacommpanied solos</t>
  </si>
  <si>
    <t>1:00</t>
  </si>
  <si>
    <t>https://www.youtube.com/watch?v=2IGK7zxqvp8</t>
  </si>
  <si>
    <t>1:21:56</t>
  </si>
  <si>
    <t>1:22:35</t>
  </si>
  <si>
    <t>2:13</t>
  </si>
  <si>
    <t>https://www.youtube.com/watch?v=5ljYU8w3cXo</t>
  </si>
  <si>
    <t>13:02</t>
  </si>
  <si>
    <t>14:01</t>
  </si>
  <si>
    <t>https://www.youtube.com/watch?v=hz3ls1g88E0</t>
  </si>
  <si>
    <t>duplicate of live in paris vol 2</t>
  </si>
  <si>
    <t>49:25</t>
  </si>
  <si>
    <t>50:10</t>
  </si>
  <si>
    <t>22:17</t>
  </si>
  <si>
    <t>22:57</t>
  </si>
  <si>
    <t>1:12:04</t>
  </si>
  <si>
    <t>1:12:50</t>
  </si>
  <si>
    <t>4:34</t>
  </si>
  <si>
    <t>5:19</t>
  </si>
  <si>
    <t>https://www.youtube.com/watch?v=DlwKZz6mRQs</t>
  </si>
  <si>
    <t>40:23</t>
  </si>
  <si>
    <t>41:09</t>
  </si>
  <si>
    <t>2:56:35</t>
  </si>
  <si>
    <t>2:57:22</t>
  </si>
  <si>
    <t>https://www.youtube.com/watch?v=hVAHwRWcbrU</t>
  </si>
  <si>
    <t>3:54</t>
  </si>
  <si>
    <t>4:31</t>
  </si>
  <si>
    <t>https://www.youtube.com/watch?v=BWIS3KYHRDU</t>
  </si>
  <si>
    <t>2:32:12</t>
  </si>
  <si>
    <t>2:33:53</t>
  </si>
  <si>
    <t>6:21</t>
  </si>
  <si>
    <t>https://www.youtube.com/watch?v=N4IKN590r5U</t>
  </si>
  <si>
    <t>duplicate live in paris vol 3</t>
  </si>
  <si>
    <t>17:08</t>
  </si>
  <si>
    <t>18:46</t>
  </si>
  <si>
    <t>https://www.youtube.com/watch?v=nwyeF-JcCV0</t>
  </si>
  <si>
    <t>4:59</t>
  </si>
  <si>
    <t>https://www.youtube.com/watch?v=6evagCLNnGc</t>
  </si>
  <si>
    <t>3:59</t>
  </si>
  <si>
    <t>https://www.youtube.com/watch?v=VRCpPo41rHI</t>
  </si>
  <si>
    <t/>
  </si>
  <si>
    <t>in_30_corpus</t>
  </si>
  <si>
    <t>Teddy Wilson</t>
  </si>
  <si>
    <t>Arvell Shaw</t>
  </si>
  <si>
    <t>J.C. Heard</t>
  </si>
  <si>
    <t>Fine and Dandy</t>
  </si>
  <si>
    <t>Gentleman of Keyboard 1934-1957</t>
  </si>
  <si>
    <t>01:40.666000</t>
  </si>
  <si>
    <t>https://listenbrainz.org/player/?recording_mbids=0d625fed-94e8-4489-99e3-15aedfd81f2f</t>
  </si>
  <si>
    <t>Al Hall</t>
  </si>
  <si>
    <t>Portrait</t>
  </si>
  <si>
    <t>https://listenbrainz.org/player/?recording_mbids=a9d1f3d8-16cc-4dd9-a934-1d68c95b444d</t>
  </si>
  <si>
    <t>Them There Eyes</t>
  </si>
  <si>
    <t>https://listenbrainz.org/player/?recording_mbids=c0af0a20-307e-42f8-87de-a4126ef34bbd</t>
  </si>
  <si>
    <t>China Boy</t>
  </si>
  <si>
    <t>https://listenbrainz.org/player/?recording_mbids=1916ec30-0ee7-4294-8242-8dc279c224ab</t>
  </si>
  <si>
    <t>Mr. Wilson: The Fabulous Teddy Wilson at the Piano</t>
  </si>
  <si>
    <t>https://listenbrainz.org/player/?recording_mbids=8662889b-e7e5-4b3f-87a4-eee8cba1007f</t>
  </si>
  <si>
    <t>https://listenbrainz.org/player/?recording_mbids=ca928ae3-7b9e-441c-aee4-f94df48f57fa</t>
  </si>
  <si>
    <t>Al McKibbon</t>
  </si>
  <si>
    <t>I Can't Give You Anything but Love</t>
  </si>
  <si>
    <t>https://listenbrainz.org/player/?recording_mbids=3e7ff3df-2fd5-4538-b0f8-60f6296c98a7</t>
  </si>
  <si>
    <t>https://listenbrainz.org/player/?recording_mbids=c6714240-433d-449d-b2c3-b3db3f736f78</t>
  </si>
  <si>
    <t>After You've Gone</t>
  </si>
  <si>
    <t>https://listenbrainz.org/player/?recording_mbids=72f2ef6d-3357-42f8-a2c5-06a9761ff447</t>
  </si>
  <si>
    <t>Bess, You Is My Woman</t>
  </si>
  <si>
    <t>https://listenbrainz.org/player/?recording_mbids=937467cf-9faf-4300-8f80-b59ab8a2dbf2</t>
  </si>
  <si>
    <t>https://listenbrainz.org/player/?recording_mbids=7eb505bd-7abd-4d75-8be8-cb90b7b1fe79</t>
  </si>
  <si>
    <t>Niels-Henning Ørsted Pedersen</t>
  </si>
  <si>
    <t>William Schiöpffe</t>
  </si>
  <si>
    <t>Shiny Stockings</t>
  </si>
  <si>
    <t>Solo - Big Band</t>
  </si>
  <si>
    <t>04:02.706000</t>
  </si>
  <si>
    <t>https://listenbrainz.org/player/?recording_mbids=f4d427de-b463-43a7-a5d1-b2b24e22c3dc</t>
  </si>
  <si>
    <t>Hugo Rasmussen</t>
  </si>
  <si>
    <t>04:58.320000</t>
  </si>
  <si>
    <t>https://listenbrainz.org/player/?recording_mbids=a06bfa3a-7af9-421f-849c-556b63e7ada0</t>
  </si>
  <si>
    <t>Gene Ramey</t>
  </si>
  <si>
    <t>Jo Jones</t>
  </si>
  <si>
    <t>04:18.426000</t>
  </si>
  <si>
    <t>https://listenbrainz.org/player/?recording_mbids=46602de6-5d20-407f-bef6-caddb75a3165</t>
  </si>
  <si>
    <t>S'Wonderful</t>
  </si>
  <si>
    <t>03:06.093000</t>
  </si>
  <si>
    <t>https://listenbrainz.org/player/?recording_mbids=afd75472-8feb-4b41-8c6a-8352df174828</t>
  </si>
  <si>
    <t>I'm Gonna Sit Right Down and Write Myself a Letter</t>
  </si>
  <si>
    <t>05:16.346000</t>
  </si>
  <si>
    <t>https://listenbrainz.org/player/?recording_mbids=7c32bb0e-2f5f-4eaa-a489-6ac3a0fcc16c</t>
  </si>
  <si>
    <t>Someday Sweetheart</t>
  </si>
  <si>
    <t>03:03.906000</t>
  </si>
  <si>
    <t>https://listenbrainz.org/player/?recording_mbids=45d9b491-3330-45d1-8938-694d0b3c0989</t>
  </si>
  <si>
    <t>Undecided</t>
  </si>
  <si>
    <t>03:44.933000</t>
  </si>
  <si>
    <t>https://listenbrainz.org/player/?recording_mbids=01a991c6-17ca-407a-bc1e-0d81d96de525</t>
  </si>
  <si>
    <t>02:25.760000</t>
  </si>
  <si>
    <t>https://listenbrainz.org/player/?recording_mbids=9402ec6c-d7a9-428f-a760-a4344eb2b8a4</t>
  </si>
  <si>
    <t>I've Got a Feeling I'm Falling / Ain't Misbehavin'</t>
  </si>
  <si>
    <t>03:19.373000</t>
  </si>
  <si>
    <t>https://listenbrainz.org/player/?recording_mbids=6c424d77-bc82-42b6-98da-7303608cd97d</t>
  </si>
  <si>
    <t>The Sheik of Araby</t>
  </si>
  <si>
    <t>03:20.560000</t>
  </si>
  <si>
    <t>https://listenbrainz.org/player/?recording_mbids=3ca536c0-3242-4df9-852a-127151e84d3d</t>
  </si>
  <si>
    <t>03:02.573000</t>
  </si>
  <si>
    <t>https://listenbrainz.org/player/?recording_mbids=6fe67f7c-c165-4dee-9d34-859757432d85</t>
  </si>
  <si>
    <t>02:40.853000</t>
  </si>
  <si>
    <t>https://listenbrainz.org/player/?recording_mbids=1c89da0f-b5be-48a5-bd88-0a8e13dca78b</t>
  </si>
  <si>
    <t>06:15.200000</t>
  </si>
  <si>
    <t>https://listenbrainz.org/player/?recording_mbids=76b2ab7b-52a3-4229-ac4f-2edd6d556feb</t>
  </si>
  <si>
    <t>Whispering</t>
  </si>
  <si>
    <t>02:25.360000</t>
  </si>
  <si>
    <t>https://listenbrainz.org/player/?recording_mbids=938fea27-53df-44e8-a7b1-1b79a827cbaf</t>
  </si>
  <si>
    <t>02:02.853000</t>
  </si>
  <si>
    <t>https://listenbrainz.org/player/?recording_mbids=83fe6fa2-ab22-4f64-8307-c79d10d3ba0a</t>
  </si>
  <si>
    <t>I Hadn't Anyone 'Till You</t>
  </si>
  <si>
    <t>02:25.800000</t>
  </si>
  <si>
    <t>https://listenbrainz.org/player/?recording_mbids=6245292c-cedd-403c-85be-2c3c0caebc16</t>
  </si>
  <si>
    <t>In a Sentimental Mood / Mood Indigo</t>
  </si>
  <si>
    <t>03:55.026000</t>
  </si>
  <si>
    <t>https://listenbrainz.org/player/?recording_mbids=155064df-f441-4464-a7ec-9d3c76f88e76</t>
  </si>
  <si>
    <t>Nobody's Sweetheart</t>
  </si>
  <si>
    <t>03:44.226000</t>
  </si>
  <si>
    <t>https://listenbrainz.org/player/?recording_mbids=fd17046d-33d4-40c6-a772-17422571ac40</t>
  </si>
  <si>
    <t>04:41.813000</t>
  </si>
  <si>
    <t>https://listenbrainz.org/player/?recording_mbids=f193e325-8fb2-47e8-b28b-ba203854f3b6</t>
  </si>
  <si>
    <t>Fools Rush In</t>
  </si>
  <si>
    <t>02:30.066000</t>
  </si>
  <si>
    <t>https://listenbrainz.org/player/?recording_mbids=a80e1d54-0dea-4771-840b-fcec02e20c01</t>
  </si>
  <si>
    <t>Rose Room</t>
  </si>
  <si>
    <t>04:14.400000</t>
  </si>
  <si>
    <t>https://listenbrainz.org/player/?recording_mbids=3be9c5b6-67e9-4fa0-8c21-f342b44aaf4b</t>
  </si>
  <si>
    <t>The One I Love Belongs to Somebody Else</t>
  </si>
  <si>
    <t>02:32.120000</t>
  </si>
  <si>
    <t>https://listenbrainz.org/player/?recording_mbids=0229743a-2b5c-4ce1-9ff0-b8eed7463fb1</t>
  </si>
  <si>
    <t>02:00.546000</t>
  </si>
  <si>
    <t>https://listenbrainz.org/player/?recording_mbids=e47ecf2f-d7b1-4e43-ba98-6bf5cc5eed6a</t>
  </si>
  <si>
    <t>03:22.453000</t>
  </si>
  <si>
    <t>https://listenbrainz.org/player/?recording_mbids=6cc2f773-e962-46a4-86eb-444df459f417</t>
  </si>
  <si>
    <t>04:19.920000</t>
  </si>
  <si>
    <t>https://listenbrainz.org/player/?recording_mbids=b770edfc-fdce-4dcc-9852-1e396ef2507f</t>
  </si>
  <si>
    <t>04:25.413000</t>
  </si>
  <si>
    <t>https://listenbrainz.org/player/?recording_mbids=0dfcf1af-3cb6-413b-b829-837ca8a88b45</t>
  </si>
  <si>
    <t>Runnin' Wild</t>
  </si>
  <si>
    <t>02:18.160000</t>
  </si>
  <si>
    <t>https://listenbrainz.org/player/?recording_mbids=b0fa5ee2-3b4f-4748-94d1-b121f7b328c8</t>
  </si>
  <si>
    <t>Sweet Sue</t>
  </si>
  <si>
    <t>02:25.906000</t>
  </si>
  <si>
    <t>https://listenbrainz.org/player/?recording_mbids=97cce175-0a8c-478f-bc94-d162bf631126</t>
  </si>
  <si>
    <t>03:28.386000</t>
  </si>
  <si>
    <t>https://listenbrainz.org/player/?recording_mbids=02d6b8fc-370c-4a93-adb6-6f7bde2be378</t>
  </si>
  <si>
    <t>Flying Home</t>
  </si>
  <si>
    <t>02:22.800000</t>
  </si>
  <si>
    <t>https://listenbrainz.org/player/?recording_mbids=bf36b86b-9a86-47ea-aa66-067ce2beb803</t>
  </si>
  <si>
    <t>Moon Glow</t>
  </si>
  <si>
    <t>02:47.040000</t>
  </si>
  <si>
    <t>https://listenbrainz.org/player/?recording_mbids=d21866ed-6f69-45c9-98c0-d31fcbb64d85</t>
  </si>
  <si>
    <t>03:58.773000</t>
  </si>
  <si>
    <t>https://listenbrainz.org/player/?recording_mbids=1ec78d39-e8da-4186-97e0-733e82a940b3</t>
  </si>
  <si>
    <t>02:07.440000</t>
  </si>
  <si>
    <t>https://listenbrainz.org/player/?recording_mbids=e3f31791-d10a-45bb-b2b1-5fb189598554</t>
  </si>
  <si>
    <t>04:06.826000</t>
  </si>
  <si>
    <t>https://listenbrainz.org/player/?recording_mbids=f3a286a0-897c-49f6-b263-1a3320b3b0f8</t>
  </si>
  <si>
    <t>Exactly Like You</t>
  </si>
  <si>
    <t>https://listenbrainz.org/player/?recording_mbids=88ca402a-b8b6-46d5-a1b5-3db667dd6fec</t>
  </si>
  <si>
    <t>03:35.400000</t>
  </si>
  <si>
    <t>https://listenbrainz.org/player/?recording_mbids=c4f7fd83-7e8f-4a21-9303-74cc97a237c8</t>
  </si>
  <si>
    <t>Sweet Lorraine</t>
  </si>
  <si>
    <t>03:40.493000</t>
  </si>
  <si>
    <t>https://listenbrainz.org/player/?recording_mbids=85e6c93f-4b97-48a1-9b0d-757de866cdfa</t>
  </si>
  <si>
    <t>Avalon</t>
  </si>
  <si>
    <t>05:00.213000</t>
  </si>
  <si>
    <t>https://listenbrainz.org/player/?recording_mbids=da271ff2-b46f-40c9-a5f3-7079cb80f97b</t>
  </si>
  <si>
    <t>Walter Page</t>
  </si>
  <si>
    <t>Bye, Bye Blues</t>
  </si>
  <si>
    <t>02:09.453000</t>
  </si>
  <si>
    <t>https://listenbrainz.org/player/?recording_mbids=2385161e-3ba3-48fb-863d-1bd413294bba</t>
  </si>
  <si>
    <t>Sweet Lorraine/Body and Soul / I've Got the World on a String / April in Paris</t>
  </si>
  <si>
    <t>05:28.720000</t>
  </si>
  <si>
    <t>https://listenbrainz.org/player/?recording_mbids=5c134400-3751-49cd-bc33-65f3fc2b72b9</t>
  </si>
  <si>
    <t>04:49.973000</t>
  </si>
  <si>
    <t>https://listenbrainz.org/player/?recording_mbids=ff3de60d-ae4e-4919-812c-280db4dcee99</t>
  </si>
  <si>
    <t>02:57.293000</t>
  </si>
  <si>
    <t>https://listenbrainz.org/player/?recording_mbids=cdf18f7d-ebf0-4e0b-a193-663741a42391</t>
  </si>
  <si>
    <t>Milt Hinton</t>
  </si>
  <si>
    <t>Specs Powell</t>
  </si>
  <si>
    <t>Stomping at the Savoy</t>
  </si>
  <si>
    <t>03:45.960000</t>
  </si>
  <si>
    <t>https://listenbrainz.org/player/?recording_mbids=3fbfe806-ec54-4f31-9abc-2b3e8eb1fbc0</t>
  </si>
  <si>
    <t>03:32.106000</t>
  </si>
  <si>
    <t>https://listenbrainz.org/player/?recording_mbids=05f4d916-bf84-439f-92a3-3ac99676d6b2</t>
  </si>
  <si>
    <t>06:01.680000</t>
  </si>
  <si>
    <t>https://listenbrainz.org/player/?recording_mbids=127000a3-8e5e-40e2-8dc9-278d506fc14c</t>
  </si>
  <si>
    <t>04:00.653000</t>
  </si>
  <si>
    <t>https://listenbrainz.org/player/?recording_mbids=610460b2-d05e-4b58-91de-6f4a2dc7a811</t>
  </si>
  <si>
    <t>04:25.320000</t>
  </si>
  <si>
    <t>https://listenbrainz.org/player/?recording_mbids=2366cef5-f4c9-40a2-afa4-5f1b63377588</t>
  </si>
  <si>
    <t>Air Mail Special</t>
  </si>
  <si>
    <t>03:45.786000</t>
  </si>
  <si>
    <t>https://listenbrainz.org/player/?recording_mbids=48e25a45-8fde-4a76-9aa3-9abd4d66e14c</t>
  </si>
  <si>
    <t>05:03.466000</t>
  </si>
  <si>
    <t>https://listenbrainz.org/player/?recording_mbids=552e0495-e1e2-4bf9-bbfa-d2146b98fded</t>
  </si>
  <si>
    <t>04:32.293000</t>
  </si>
  <si>
    <t>https://listenbrainz.org/player/?recording_mbids=aac2ff4c-43c2-4d3a-adfa-0f36adc1e172</t>
  </si>
  <si>
    <t>Keeping Out of Mischief Now</t>
  </si>
  <si>
    <t>04:26.880000</t>
  </si>
  <si>
    <t>https://listenbrainz.org/player/?recording_mbids=1e6d217c-2ac1-49a3-a187-d1d77f982d34</t>
  </si>
  <si>
    <t>Who Cares</t>
  </si>
  <si>
    <t>02:58.226000</t>
  </si>
  <si>
    <t>https://listenbrainz.org/player/?recording_mbids=0be18f78-aa31-4c56-b8c0-226ed951e191</t>
  </si>
  <si>
    <t>02:56.680000</t>
  </si>
  <si>
    <t>https://listenbrainz.org/player/?recording_mbids=56560a78-5ef4-4c61-ba8b-c28f8dd4e03f</t>
  </si>
  <si>
    <t>Don't Be That Way</t>
  </si>
  <si>
    <t>04:41.480000</t>
  </si>
  <si>
    <t>https://listenbrainz.org/player/?recording_mbids=d70a1d2b-e7e1-44ba-bd07-8daa2ee4bed3</t>
  </si>
  <si>
    <t>I've Got Rhythm</t>
  </si>
  <si>
    <t>04:12.826000</t>
  </si>
  <si>
    <t>https://listenbrainz.org/player/?recording_mbids=e3a2c656-2637-4f53-8ed8-a079b3eb42fa</t>
  </si>
  <si>
    <t>Theme: Sunny Morning</t>
  </si>
  <si>
    <t>00:44.826000</t>
  </si>
  <si>
    <t>https://listenbrainz.org/player/?recording_mbids=b3f7f94b-e0ff-4e5c-86e7-9ff2c6701de2</t>
  </si>
  <si>
    <t>Al Lucas</t>
  </si>
  <si>
    <t>03:15.013000</t>
  </si>
  <si>
    <t>https://listenbrainz.org/player/?recording_mbids=cb88c64c-566f-4302-817b-e9599d3f9e1a</t>
  </si>
  <si>
    <t>01:32.306000</t>
  </si>
  <si>
    <t>https://listenbrainz.org/player/?recording_mbids=9e9dab3b-b439-42ba-bb95-74df053a0b76</t>
  </si>
  <si>
    <t>03:54.426000</t>
  </si>
  <si>
    <t>https://listenbrainz.org/player/?recording_mbids=fba85f1d-c841-493a-a7a8-c66ca4198a11</t>
  </si>
  <si>
    <t>05:29.800000</t>
  </si>
  <si>
    <t>https://listenbrainz.org/player/?recording_mbids=94d815d3-0035-4157-96d4-e493cbfbd892</t>
  </si>
  <si>
    <t>It Had to Be You</t>
  </si>
  <si>
    <t>03:47.053000</t>
  </si>
  <si>
    <t>https://listenbrainz.org/player/?recording_mbids=6ebddc4b-b200-4ef5-bd73-596ea8a6a971</t>
  </si>
  <si>
    <t>05:00.373000</t>
  </si>
  <si>
    <t>https://listenbrainz.org/player/?recording_mbids=c92d53cd-85c0-4141-a81c-557a0fbfd87d</t>
  </si>
  <si>
    <t>01:54.013000</t>
  </si>
  <si>
    <t>https://listenbrainz.org/player/?recording_mbids=3306761a-e766-45f7-be79-115bcc6699d8</t>
  </si>
  <si>
    <t>Nils-Bertil Dahlander</t>
  </si>
  <si>
    <t>Theme/Theme: Sunny Morning / Runnin' Wild</t>
  </si>
  <si>
    <t>04:02.546000</t>
  </si>
  <si>
    <t>https://listenbrainz.org/player/?recording_mbids=c7e80588-f406-410e-89ac-3e18a298a95f</t>
  </si>
  <si>
    <t>02:57.146000</t>
  </si>
  <si>
    <t>https://listenbrainz.org/player/?recording_mbids=8f062968-b1c3-4451-9ed9-4f77a6f8a9f9</t>
  </si>
  <si>
    <t>03:43.360000</t>
  </si>
  <si>
    <t>https://listenbrainz.org/player/?recording_mbids=eeeeee28-5959-4c97-b7e2-707e8cfb7cde</t>
  </si>
  <si>
    <t>05:14.840000</t>
  </si>
  <si>
    <t>https://listenbrainz.org/player/?recording_mbids=61dcf657-1222-416d-8fc6-7a0dbf2d1e2d</t>
  </si>
  <si>
    <t>https://listenbrainz.org/player/?recording_mbids=ae48f935-bf72-4a7d-961b-f22381274c9e</t>
  </si>
  <si>
    <t>04:08.586000</t>
  </si>
  <si>
    <t>https://listenbrainz.org/player/?recording_mbids=655bc298-aae9-4842-8524-cf2bb0ee6840</t>
  </si>
  <si>
    <t>Tea for Two/Theme</t>
  </si>
  <si>
    <t>01:37.600000</t>
  </si>
  <si>
    <t>https://listenbrainz.org/player/?recording_mbids=9c809aab-8568-4193-8b3f-77507f87bfa4</t>
  </si>
  <si>
    <t>Yngve Åkerberg</t>
  </si>
  <si>
    <t>Jack Norén</t>
  </si>
  <si>
    <t>You're Mine You!</t>
  </si>
  <si>
    <t>The Chronological Classics: Teddy Wilson 1952-1953</t>
  </si>
  <si>
    <t>https://listenbrainz.org/player/?recording_mbids=394f3b3f-1de2-4532-aea3-a4fdf4bfb85a</t>
  </si>
  <si>
    <t>I Got Rhythm</t>
  </si>
  <si>
    <t>https://listenbrainz.org/player/?recording_mbids=a7751dba-5ce8-4d2a-8cb5-6eca402f57b9</t>
  </si>
  <si>
    <t>https://listenbrainz.org/player/?recording_mbids=a6cb64e6-43b2-4d96-acbb-77b46ba4049e</t>
  </si>
  <si>
    <t>https://listenbrainz.org/player/?recording_mbids=22295f72-352e-4971-80ed-ee9a530180bd</t>
  </si>
  <si>
    <t>https://listenbrainz.org/player/?recording_mbids=0cd3c84d-ae54-47f7-94c0-67e03baeec1d</t>
  </si>
  <si>
    <t>I Can't Get Started</t>
  </si>
  <si>
    <t>https://listenbrainz.org/player/?recording_mbids=2a43f23d-be69-42bd-9d21-03d3b6608949</t>
  </si>
  <si>
    <t>Takin' a Chance on Love</t>
  </si>
  <si>
    <t>https://listenbrainz.org/player/?recording_mbids=1da3de9e-0162-4b65-9738-193dad8e361d</t>
  </si>
  <si>
    <t>Denzil Best</t>
  </si>
  <si>
    <t>https://listenbrainz.org/player/?recording_mbids=a5d378af-0283-4525-8d89-1fccde538a44</t>
  </si>
  <si>
    <t>https://listenbrainz.org/player/?recording_mbids=4e50c1e3-1949-4acb-84be-d1382eaf045a</t>
  </si>
  <si>
    <t>East of the Sun</t>
  </si>
  <si>
    <t>https://listenbrainz.org/player/?recording_mbids=0f257947-7874-486d-8644-2c2f3d53857f</t>
  </si>
  <si>
    <t>https://listenbrainz.org/player/?recording_mbids=4e1252d2-595b-4297-b477-d353774822ea</t>
  </si>
  <si>
    <t>For Quiet Lovers</t>
  </si>
  <si>
    <t>https://listenbrainz.org/player/?recording_mbids=f111c7e1-675f-424a-96f3-7690d8c69d63</t>
  </si>
  <si>
    <t>https://listenbrainz.org/player/?recording_mbids=5025190b-a95d-4aa8-a00a-3ad80c392fc0</t>
  </si>
  <si>
    <t>https://listenbrainz.org/player/?recording_mbids=effafa90-4bb1-42f9-8754-bf5674a75d42</t>
  </si>
  <si>
    <t>https://listenbrainz.org/player/?recording_mbids=90216806-6338-4217-9beb-77ff0efc01cd</t>
  </si>
  <si>
    <t>The Complete Verve Recordings of the Teddy Wilson Trio</t>
  </si>
  <si>
    <t>03:38.013000</t>
  </si>
  <si>
    <t>https://listenbrainz.org/player/?recording_mbids=45e891b0-b75d-484f-81f3-27b4fd10702a</t>
  </si>
  <si>
    <t>Blues for the Oldest Profession</t>
  </si>
  <si>
    <t>02:58.893000</t>
  </si>
  <si>
    <t>https://listenbrainz.org/player/?recording_mbids=88ac1083-0f24-44c0-9965-f18e656b10f6</t>
  </si>
  <si>
    <t>Limehouse Blues</t>
  </si>
  <si>
    <t>04:05.973000</t>
  </si>
  <si>
    <t>https://listenbrainz.org/player/?recording_mbids=8eaf91cc-3bce-42e6-94b7-e0ff760603b4</t>
  </si>
  <si>
    <t>John Simmons</t>
  </si>
  <si>
    <t>The One I Love (Belongs to Someone Else)</t>
  </si>
  <si>
    <t>02:58.373000</t>
  </si>
  <si>
    <t>https://listenbrainz.org/player/?recording_mbids=269edd36-143e-4fc0-86e0-6b52e75fc10d</t>
  </si>
  <si>
    <t>https://listenbrainz.org/player/?recording_mbids=5c078c23-43b9-4b51-93d3-f8440c066305</t>
  </si>
  <si>
    <t>04:20.440000</t>
  </si>
  <si>
    <t>https://listenbrainz.org/player/?recording_mbids=fa4ed9ab-7d29-41a8-b435-b28e5c8f3f47</t>
  </si>
  <si>
    <t>Blues for Daryl</t>
  </si>
  <si>
    <t>03:33.413000</t>
  </si>
  <si>
    <t>https://listenbrainz.org/player/?recording_mbids=e6ddc2a6-3ac8-4a8e-bd75-ebdc43baa348</t>
  </si>
  <si>
    <t>03:18.466000</t>
  </si>
  <si>
    <t>https://listenbrainz.org/player/?recording_mbids=84f783c3-7e46-428b-86cc-62c7d037a7b4</t>
  </si>
  <si>
    <t>05:44.640000</t>
  </si>
  <si>
    <t>https://listenbrainz.org/player/?recording_mbids=298539c7-6301-44a8-9d14-6cc0fb7eb4d3</t>
  </si>
  <si>
    <t>03:57.386000</t>
  </si>
  <si>
    <t>https://listenbrainz.org/player/?recording_mbids=76c126ce-3353-450f-8bd5-49a0e9b66fea</t>
  </si>
  <si>
    <t>03:46.906000</t>
  </si>
  <si>
    <t>https://listenbrainz.org/player/?recording_mbids=7ca5533b-9c95-4f42-af1e-cb2232545837</t>
  </si>
  <si>
    <t>Lady Be Good</t>
  </si>
  <si>
    <t>02:59.960000</t>
  </si>
  <si>
    <t>https://listenbrainz.org/player/?recording_mbids=2e69a4f5-268c-4e7b-a95d-2b55a6f63ba9</t>
  </si>
  <si>
    <t>Three Little Words</t>
  </si>
  <si>
    <t>02:40.733000</t>
  </si>
  <si>
    <t>https://listenbrainz.org/player/?recording_mbids=4429a1ab-5f52-425e-b513-b2ff7fb54c17</t>
  </si>
  <si>
    <t>04:39.960000</t>
  </si>
  <si>
    <t>https://listenbrainz.org/player/?recording_mbids=c23f9929-38c0-4874-9b66-78a7fd44fbae</t>
  </si>
  <si>
    <t>03:31.973000</t>
  </si>
  <si>
    <t>https://listenbrainz.org/player/?recording_mbids=5ab79dd7-7596-4604-8dac-3c79bc97b6e9</t>
  </si>
  <si>
    <t>Emaline</t>
  </si>
  <si>
    <t>02:35.973000</t>
  </si>
  <si>
    <t>https://listenbrainz.org/player/?recording_mbids=5618419d-9aec-4417-8e5b-1e3d8355cff1</t>
  </si>
  <si>
    <t>03:35.440000</t>
  </si>
  <si>
    <t>https://listenbrainz.org/player/?recording_mbids=0d01e54c-6aff-4893-8c7a-0f7127ab708f</t>
  </si>
  <si>
    <t>03:08.826000</t>
  </si>
  <si>
    <t>https://listenbrainz.org/player/?recording_mbids=923c97b6-6fd1-4a00-9ebb-8866d92e99aa</t>
  </si>
  <si>
    <t>Have You Met Miss Jones</t>
  </si>
  <si>
    <t>https://listenbrainz.org/player/?recording_mbids=186654ed-6ea0-439b-9491-c7d282ad2d69</t>
  </si>
  <si>
    <t>04:01.226000</t>
  </si>
  <si>
    <t>https://listenbrainz.org/player/?recording_mbids=037fa3d4-d434-4225-b469-5d2a806288ec</t>
  </si>
  <si>
    <t>Who's Sorry Now</t>
  </si>
  <si>
    <t>03:35.746000</t>
  </si>
  <si>
    <t>https://listenbrainz.org/player/?recording_mbids=270fa4c5-6f90-48f2-af03-25b0282c5a0d</t>
  </si>
  <si>
    <t>03:03.253000</t>
  </si>
  <si>
    <t>https://listenbrainz.org/player/?recording_mbids=71d53608-1344-4758-9c1d-e32d87424705</t>
  </si>
  <si>
    <t>The Birth of the Blues</t>
  </si>
  <si>
    <t>02:52.720000</t>
  </si>
  <si>
    <t>https://listenbrainz.org/player/?recording_mbids=d7a09501-153c-4775-a661-9c5436f6758e</t>
  </si>
  <si>
    <t>03:33.560000</t>
  </si>
  <si>
    <t>https://listenbrainz.org/player/?recording_mbids=861e2824-7966-4642-92a0-5c292bed1451</t>
  </si>
  <si>
    <t>It Don't Mean a Thing</t>
  </si>
  <si>
    <t>03:37.573000</t>
  </si>
  <si>
    <t>https://listenbrainz.org/player/?recording_mbids=1c40ce0e-c2ba-41b2-81d8-22bd1ec88c0b</t>
  </si>
  <si>
    <t>03:20.240000</t>
  </si>
  <si>
    <t>https://listenbrainz.org/player/?recording_mbids=81720295-f655-4672-bb2e-3485bcaabe39</t>
  </si>
  <si>
    <t>Roy Burns</t>
  </si>
  <si>
    <t>02:38.813000</t>
  </si>
  <si>
    <t>https://listenbrainz.org/player/?recording_mbids=73b3c5c7-5591-455b-826e-782068d22538</t>
  </si>
  <si>
    <t>When Your Lover Has Gone</t>
  </si>
  <si>
    <t>02:48.946000</t>
  </si>
  <si>
    <t>https://listenbrainz.org/player/?recording_mbids=aed4bff9-ed6a-4c2b-acb2-ae391d50b409</t>
  </si>
  <si>
    <t>Medley: Body and Soul / Sweet Lorraine / I've Got the World on a String</t>
  </si>
  <si>
    <t>04:12.746000</t>
  </si>
  <si>
    <t>https://listenbrainz.org/player/?recording_mbids=0871cd2f-c1ac-4141-9e8b-51d52bd56ce8</t>
  </si>
  <si>
    <t>02:57.666000</t>
  </si>
  <si>
    <t>https://listenbrainz.org/player/?recording_mbids=666c6c79-55ab-4d26-bfb4-4e2470b6fca7</t>
  </si>
  <si>
    <t>Moonlight on the Ganges</t>
  </si>
  <si>
    <t>03:47.680000</t>
  </si>
  <si>
    <t>https://listenbrainz.org/player/?recording_mbids=f6b7f845-5025-4983-b4d8-1a47646675a5</t>
  </si>
  <si>
    <t>03:26.146000</t>
  </si>
  <si>
    <t>https://listenbrainz.org/player/?recording_mbids=a59452cb-419c-4c22-9bd3-cd507aca0193</t>
  </si>
  <si>
    <t>I Found a New Baby</t>
  </si>
  <si>
    <t>03:35.773000</t>
  </si>
  <si>
    <t>https://listenbrainz.org/player/?recording_mbids=9ddc03be-3c01-401a-907e-7bcf3067ffd7</t>
  </si>
  <si>
    <t>The Little Things That Mean So Much</t>
  </si>
  <si>
    <t>03:05.946000</t>
  </si>
  <si>
    <t>https://listenbrainz.org/player/?recording_mbids=c1728c40-c673-4495-87f8-778b688f13d4</t>
  </si>
  <si>
    <t>03:23.733000</t>
  </si>
  <si>
    <t>https://listenbrainz.org/player/?recording_mbids=66a78a88-0a77-45a5-8db6-49f376c8d9cd</t>
  </si>
  <si>
    <t>https://listenbrainz.org/player/?recording_mbids=06a50e7e-3f94-424b-bff6-4652ecbe96a2</t>
  </si>
  <si>
    <t>'S Wonderful</t>
  </si>
  <si>
    <t>04:00.240000</t>
  </si>
  <si>
    <t>https://listenbrainz.org/player/?recording_mbids=d78136b8-5abc-45b1-abd9-2c3a6b6afe04</t>
  </si>
  <si>
    <t>It's the Talk of the Town</t>
  </si>
  <si>
    <t>03:27.680000</t>
  </si>
  <si>
    <t>https://listenbrainz.org/player/?recording_mbids=5e2cb8a1-1b9f-4a92-8d46-88085e6b31e9</t>
  </si>
  <si>
    <t>03:19.773000</t>
  </si>
  <si>
    <t>https://listenbrainz.org/player/?recording_mbids=159c7a93-83dc-4044-9f2e-5706941eba4a</t>
  </si>
  <si>
    <t>03:32.386000</t>
  </si>
  <si>
    <t>https://listenbrainz.org/player/?recording_mbids=a80d94a0-84df-407c-902f-a58991778adb</t>
  </si>
  <si>
    <t>02:58.960000</t>
  </si>
  <si>
    <t>https://listenbrainz.org/player/?recording_mbids=bb697af0-a6df-421b-a877-6a9bcb520832</t>
  </si>
  <si>
    <t>04:02.960000</t>
  </si>
  <si>
    <t>https://listenbrainz.org/player/?recording_mbids=eeda6330-df41-4015-9def-e68b8de6680d</t>
  </si>
  <si>
    <t>03:38.773000</t>
  </si>
  <si>
    <t>https://listenbrainz.org/player/?recording_mbids=ac55109d-37fd-4806-95cf-10c774341023</t>
  </si>
  <si>
    <t>03:52.333000</t>
  </si>
  <si>
    <t>https://listenbrainz.org/player/?recording_mbids=3cfb98ac-cbf6-48e9-ae4b-d7ce3a5fa251</t>
  </si>
  <si>
    <t>Get Out of Town</t>
  </si>
  <si>
    <t>03:31.746000</t>
  </si>
  <si>
    <t>https://listenbrainz.org/player/?recording_mbids=194d6f18-71f6-4726-8cf4-8549cc3827f8</t>
  </si>
  <si>
    <t>https://listenbrainz.org/player/?recording_mbids=7c29df48-f0e4-4aa7-9411-964b03c5a47c</t>
  </si>
  <si>
    <t>Jeepers Creepers</t>
  </si>
  <si>
    <t>04:11.506000</t>
  </si>
  <si>
    <t>https://listenbrainz.org/player/?recording_mbids=35e2e31e-21b8-4562-9276-091fc65eea74</t>
  </si>
  <si>
    <t>04:10.573000</t>
  </si>
  <si>
    <t>https://listenbrainz.org/player/?recording_mbids=2ef9875d-184a-40fa-8846-a4d0862afc95</t>
  </si>
  <si>
    <t>03:50.560000</t>
  </si>
  <si>
    <t>https://listenbrainz.org/player/?recording_mbids=dcb205a6-8dfd-4a8a-9365-9adc8733317f</t>
  </si>
  <si>
    <t>If You Are But a Dream</t>
  </si>
  <si>
    <t>02:50.026000</t>
  </si>
  <si>
    <t>https://listenbrainz.org/player/?recording_mbids=5e433874-9c40-4640-a68b-a5802be13955</t>
  </si>
  <si>
    <t>https://listenbrainz.org/player/?recording_mbids=4e31491c-c038-4a35-b885-06056869e99c</t>
  </si>
  <si>
    <t>03:28.893000</t>
  </si>
  <si>
    <t>https://listenbrainz.org/player/?recording_mbids=f8935d38-0c38-4e0d-9b56-d152e6e8e8a1</t>
  </si>
  <si>
    <t>Say It Ain't So</t>
  </si>
  <si>
    <t>02:43.613000</t>
  </si>
  <si>
    <t>https://listenbrainz.org/player/?recording_mbids=136b8585-ab3f-416f-a55f-bd4ea7f91091</t>
  </si>
  <si>
    <t>Bye Bye Blues</t>
  </si>
  <si>
    <t>02:51.026000</t>
  </si>
  <si>
    <t>https://listenbrainz.org/player/?recording_mbids=f65cbbba-8d3b-4940-85ce-f0dfc90df170</t>
  </si>
  <si>
    <t>https://listenbrainz.org/player/?recording_mbids=633f0dd4-e8ba-4c64-af03-c411b3162693</t>
  </si>
  <si>
    <t>03:36.813000</t>
  </si>
  <si>
    <t>https://listenbrainz.org/player/?recording_mbids=0bcbd789-32a2-45d9-b81d-6ab8c2a9a5d3</t>
  </si>
  <si>
    <t>02:59.346000</t>
  </si>
  <si>
    <t>https://listenbrainz.org/player/?recording_mbids=8f13a199-2cc8-421d-958f-383c8a173a22</t>
  </si>
  <si>
    <t>Sunny Morning</t>
  </si>
  <si>
    <t>02:54.986000</t>
  </si>
  <si>
    <t>https://listenbrainz.org/player/?recording_mbids=cc8e65f6-c4ad-4113-b872-130284d8d134</t>
  </si>
  <si>
    <t>https://listenbrainz.org/player/?recording_mbids=0ba75140-7e33-40e5-8b8c-85fd70b3c0e8</t>
  </si>
  <si>
    <t>When You're Smiling</t>
  </si>
  <si>
    <t>03:43.826000</t>
  </si>
  <si>
    <t>https://listenbrainz.org/player/?recording_mbids=63cdd91d-f267-41ff-9818-ad40eff1ae90</t>
  </si>
  <si>
    <t>Talking to the Moon</t>
  </si>
  <si>
    <t>02:47.560000</t>
  </si>
  <si>
    <t>https://listenbrainz.org/player/?recording_mbids=b5c26b00-fc49-47c7-b601-a8fef01586ef</t>
  </si>
  <si>
    <t>03:36.480000</t>
  </si>
  <si>
    <t>https://listenbrainz.org/player/?recording_mbids=f3f76be3-7b8e-4fc7-aa8a-4ec707ee81d5</t>
  </si>
  <si>
    <t>04:08.240000</t>
  </si>
  <si>
    <t>https://listenbrainz.org/player/?recording_mbids=986b4cf9-ec22-4aa1-b2ce-c7355cb32808</t>
  </si>
  <si>
    <t>Dream House</t>
  </si>
  <si>
    <t>02:47.533000</t>
  </si>
  <si>
    <t>https://listenbrainz.org/player/?recording_mbids=d82460c8-1ba9-4708-ac00-dc17b126a117</t>
  </si>
  <si>
    <t>Sticks Evans</t>
  </si>
  <si>
    <t>Unforgettable</t>
  </si>
  <si>
    <t>02:59.026000</t>
  </si>
  <si>
    <t>https://listenbrainz.org/player/?recording_mbids=84eb36f8-1332-4fa5-ba5a-fed2c456e099</t>
  </si>
  <si>
    <t>03:19.733000</t>
  </si>
  <si>
    <t>https://listenbrainz.org/player/?recording_mbids=e9f81ca3-0a54-4a6f-8221-8780b259b5a7</t>
  </si>
  <si>
    <t>Almost Like Being in Love</t>
  </si>
  <si>
    <t>02:28.040000</t>
  </si>
  <si>
    <t>https://listenbrainz.org/player/?recording_mbids=7d102d63-4a55-45b0-8292-2e034e28ad3a</t>
  </si>
  <si>
    <t>04:34.546000</t>
  </si>
  <si>
    <t>https://listenbrainz.org/player/?recording_mbids=284d6e1f-e006-4b4d-ac0c-db6793d1d867</t>
  </si>
  <si>
    <t>The World Is Waiting for the Sunrise</t>
  </si>
  <si>
    <t>03:41.413000</t>
  </si>
  <si>
    <t>https://listenbrainz.org/player/?recording_mbids=2d389654-138c-406c-9a17-96ca44f96dc0</t>
  </si>
  <si>
    <t>02:42.920000</t>
  </si>
  <si>
    <t>https://listenbrainz.org/player/?recording_mbids=10b2dedb-ba6f-4047-a3af-12f48432dafb</t>
  </si>
  <si>
    <t>03:37.626000</t>
  </si>
  <si>
    <t>https://listenbrainz.org/player/?recording_mbids=b55064d5-9699-4315-a726-e431585fb2f1</t>
  </si>
  <si>
    <t>Lover</t>
  </si>
  <si>
    <t>05:02.333000</t>
  </si>
  <si>
    <t>https://listenbrainz.org/player/?recording_mbids=ac1e5ad4-f290-4701-a7bf-dcbaf30f6ada</t>
  </si>
  <si>
    <t>That Old Feeling</t>
  </si>
  <si>
    <t>02:47.333000</t>
  </si>
  <si>
    <t>https://listenbrainz.org/player/?recording_mbids=1fc76035-8e4c-426f-b7c3-47f4c136140c</t>
  </si>
  <si>
    <t>As Time Goes By</t>
  </si>
  <si>
    <t>03:09.693000</t>
  </si>
  <si>
    <t>https://listenbrainz.org/player/?recording_mbids=655345dd-5cd4-4a52-8fe2-00d9668a0d5e</t>
  </si>
  <si>
    <t>03:28.480000</t>
  </si>
  <si>
    <t>https://listenbrainz.org/player/?recording_mbids=bbba1e9a-efd0-42dc-9b94-2d1b0bd01fca</t>
  </si>
  <si>
    <t>If Dreams Come True</t>
  </si>
  <si>
    <t>https://listenbrainz.org/player/?recording_mbids=c09c5d1b-8f82-47dc-b695-49533cc0930a</t>
  </si>
  <si>
    <t>03:01.906000</t>
  </si>
  <si>
    <t>https://listenbrainz.org/player/?recording_mbids=3e5b796f-850c-4809-8937-198dab568fd8</t>
  </si>
  <si>
    <t>Smiles</t>
  </si>
  <si>
    <t>03:25.386000</t>
  </si>
  <si>
    <t>https://listenbrainz.org/player/?recording_mbids=1e84aa34-e025-41cc-8e1b-79e64b719c42</t>
  </si>
  <si>
    <t>03:09.493000</t>
  </si>
  <si>
    <t>https://listenbrainz.org/player/?recording_mbids=b159133c-d9ec-4cfc-9038-81f3bf2b0449</t>
  </si>
  <si>
    <t>03:35.173000</t>
  </si>
  <si>
    <t>https://listenbrainz.org/player/?recording_mbids=1ab72459-015d-4373-8479-5f59d3c32ffa</t>
  </si>
  <si>
    <t>02:55.893000</t>
  </si>
  <si>
    <t>https://listenbrainz.org/player/?recording_mbids=ecd86209-98bc-476a-a304-9b718710cf22</t>
  </si>
  <si>
    <t>Savoy</t>
  </si>
  <si>
    <t>https://listenbrainz.org/player/?recording_mbids=6c0098b5-78d3-40f4-94aa-9d10e8291293</t>
  </si>
  <si>
    <t>https://listenbrainz.org/player/?recording_mbids=c36e491f-03d8-4074-aa2f-ea71da8add63</t>
  </si>
  <si>
    <t>You're Driving Me Crazy</t>
  </si>
  <si>
    <t>https://listenbrainz.org/player/?recording_mbids=b66b49c7-f264-4a25-8fc4-b7d6699fb177</t>
  </si>
  <si>
    <t>"On Tour" With Teddy Wilson and His Trio</t>
  </si>
  <si>
    <t>https://listenbrainz.org/player/?recording_mbids=9f435e78-4226-4dfe-8f35-61fd9fc13adc</t>
  </si>
  <si>
    <t>https://listenbrainz.org/player/?recording_mbids=ca07cfb1-6a6a-4f1b-929d-0978918193cb</t>
  </si>
  <si>
    <t>https://listenbrainz.org/player/?recording_mbids=97159ab1-3c6b-4c7a-aa55-2bd94d497e46</t>
  </si>
  <si>
    <t>https://listenbrainz.org/player/?recording_mbids=18a948e3-41e1-42e1-b597-8946d76da786</t>
  </si>
  <si>
    <t>Moonglow</t>
  </si>
  <si>
    <t>https://listenbrainz.org/player/?recording_mbids=d9ff5f39-7da1-49d1-ac25-f5d8fcbe5b63</t>
  </si>
  <si>
    <t>https://listenbrainz.org/player/?recording_mbids=5b46fbb3-5c87-433a-8392-8cce080ee1cd</t>
  </si>
  <si>
    <t>https://listenbrainz.org/player/?recording_mbids=84a8d28b-9793-4ecf-8612-0ce5ba5e348f</t>
  </si>
  <si>
    <t>https://listenbrainz.org/player/?recording_mbids=24cb8060-9c52-4955-871e-ece1785f27f6</t>
  </si>
  <si>
    <t>https://listenbrainz.org/player/?recording_mbids=86d37ef4-4f60-4781-89fb-9b1e2e4088c4</t>
  </si>
  <si>
    <t>Major Holley</t>
  </si>
  <si>
    <t>King Porter Stomp</t>
  </si>
  <si>
    <t>And Then They Wrote...</t>
  </si>
  <si>
    <t>https://listenbrainz.org/player/?recording_mbids=8ddffe63-e8d7-40b5-9cc0-a9e053e01e84</t>
  </si>
  <si>
    <t>no head?</t>
  </si>
  <si>
    <t>If I Could Be With You One Hour Tonight</t>
  </si>
  <si>
    <t>https://listenbrainz.org/player/?recording_mbids=4d43c4b5-72fe-48cf-a16e-4dcf321b24a4</t>
  </si>
  <si>
    <t>https://listenbrainz.org/player/?recording_mbids=dfee28a5-a155-4f72-8630-ce3d689dcef3</t>
  </si>
  <si>
    <t>https://www.youtube.com/watch?v=x7uFp-40YVY</t>
  </si>
  <si>
    <t>https://listenbrainz.org/player/?recording_mbids=a734aae7-fb28-4c94-87e0-296b345e6d12</t>
  </si>
  <si>
    <t>https://listenbrainz.org/player/?recording_mbids=0d7f3042-5e0b-4499-97e5-61b703ae120e</t>
  </si>
  <si>
    <t>One O'Clock Jump</t>
  </si>
  <si>
    <t>https://listenbrainz.org/player/?recording_mbids=1631f89f-b418-40a8-926d-6d0adb381f1a</t>
  </si>
  <si>
    <t>https://listenbrainz.org/player/?recording_mbids=1c5cf93b-f38e-4785-918e-f01cc9f83b5b</t>
  </si>
  <si>
    <t>https://listenbrainz.org/player/?recording_mbids=e0e36de2-bc52-447a-82d5-501ded45498e</t>
  </si>
  <si>
    <t>Artistry in Rhythm</t>
  </si>
  <si>
    <t>https://listenbrainz.org/player/?recording_mbids=12208bb4-3011-4818-b182-de787feefbf3</t>
  </si>
  <si>
    <t>https://listenbrainz.org/player/?recording_mbids=5877d4f6-a097-4c47-bffc-efa3cba1c346</t>
  </si>
  <si>
    <t>https://listenbrainz.org/player/?recording_mbids=22cdf3ec-9d40-4c89-9469-ab65443bd351</t>
  </si>
  <si>
    <t>The Duke</t>
  </si>
  <si>
    <t>https://listenbrainz.org/player/?recording_mbids=c030ff4d-d662-4f16-8502-cf5f5f24b66f</t>
  </si>
  <si>
    <t>Peter Chapman</t>
  </si>
  <si>
    <t>Johnny Richardson</t>
  </si>
  <si>
    <t>https://listenbrainz.org/player/?recording_mbids=3570b19d-bf4b-4ff7-adff-70500619865d</t>
  </si>
  <si>
    <t>https://listenbrainz.org/player/?recording_mbids=fbb2e3e2-2d7d-40bf-b3aa-08f5785732b7</t>
  </si>
  <si>
    <t>Bjarne Rostvold</t>
  </si>
  <si>
    <t>My Silent Love</t>
  </si>
  <si>
    <t>The Teddy Wilson Trio in Europe; 1968</t>
  </si>
  <si>
    <t>https://listenbrainz.org/player/?recording_mbids=ab731e7b-3673-4a63-88dd-5e7aedfd23d7</t>
  </si>
  <si>
    <t>You Brought a New Kind of Love to Me</t>
  </si>
  <si>
    <t>https://listenbrainz.org/player/?recording_mbids=2cfe3c1e-7960-42f4-a725-be88bb63a528</t>
  </si>
  <si>
    <t>Paradise</t>
  </si>
  <si>
    <t>https://listenbrainz.org/player/?recording_mbids=c2ea17fc-46d0-4775-816d-6f67cdcfdc4e</t>
  </si>
  <si>
    <t>https://listenbrainz.org/player/?recording_mbids=68f04331-bd06-4ff7-8566-b11b377290c6</t>
  </si>
  <si>
    <t>https://listenbrainz.org/player/?recording_mbids=f0086977-d399-46b4-a606-e82a90fae199</t>
  </si>
  <si>
    <t>https://listenbrainz.org/player/?recording_mbids=eb039c8f-b8e1-41b9-99bf-4f80d474d75b</t>
  </si>
  <si>
    <t>https://listenbrainz.org/player/?recording_mbids=a3afc82e-6294-42bf-911b-45227ba8eb8f</t>
  </si>
  <si>
    <t>https://listenbrainz.org/player/?recording_mbids=e66b981e-105e-4d2b-ab7a-5c19faac84a1</t>
  </si>
  <si>
    <t>https://listenbrainz.org/player/?recording_mbids=ea912d7c-bd4c-454c-8061-8949671632cb</t>
  </si>
  <si>
    <t>https://listenbrainz.org/player/?recording_mbids=32fcbdec-8331-4228-9685-2e5d86b6027d</t>
  </si>
  <si>
    <t>Serenade in Blue</t>
  </si>
  <si>
    <t>https://listenbrainz.org/player/?recording_mbids=0df25e55-aa2a-4a63-9838-d7e7bf151ef5</t>
  </si>
  <si>
    <t>05:46</t>
  </si>
  <si>
    <t>https://listenbrainz.org/player/?recording_mbids=687a242e-b264-4f7c-8406-ba1e77a9983f</t>
  </si>
  <si>
    <t>Kenny Baldock</t>
  </si>
  <si>
    <t>https://listenbrainz.org/player/?recording_mbids=6bd4b15a-e9ef-4009-9a9f-2fcf769977ca</t>
  </si>
  <si>
    <t>Mood Indigo</t>
  </si>
  <si>
    <t>https://listenbrainz.org/player/?recording_mbids=24764353-5d0e-4fcc-8f53-3e986127904f</t>
  </si>
  <si>
    <t>https://listenbrainz.org/player/?recording_mbids=48d0dabe-47c2-4587-ad4e-e3be4f297a67</t>
  </si>
  <si>
    <t>https://listenbrainz.org/player/?recording_mbids=6bad0e4b-8562-4a7b-9036-9d8ab8ca21a2</t>
  </si>
  <si>
    <t>Master of Jazz</t>
  </si>
  <si>
    <t>https://listenbrainz.org/player/?recording_mbids=d61c2f3f-1953-4e84-b64b-f4d1c0babc13</t>
  </si>
  <si>
    <t>https://listenbrainz.org/player/?recording_mbids=cd792a83-a636-4c8c-a603-8055d40bf348</t>
  </si>
  <si>
    <t>I've Got a Feeling I'm Falling</t>
  </si>
  <si>
    <t>https://listenbrainz.org/player/?recording_mbids=bb44a558-78d8-444b-a935-71dade9d16e7</t>
  </si>
  <si>
    <t>https://listenbrainz.org/player/?recording_mbids=ed9e2bf3-e6fd-431b-959c-7d1fd2cbb3b6</t>
  </si>
  <si>
    <t>You're Blaze</t>
  </si>
  <si>
    <t>https://listenbrainz.org/player/?recording_mbids=32f54d7e-7a35-4663-a457-8086758da951</t>
  </si>
  <si>
    <t>https://listenbrainz.org/player/?recording_mbids=a0391fde-f58f-47b3-8e77-af09b387dd7a</t>
  </si>
  <si>
    <t>https://listenbrainz.org/player/?recording_mbids=0824a021-210a-41d5-bee3-029a058b5795</t>
  </si>
  <si>
    <t>Lino Patruno</t>
  </si>
  <si>
    <t>Carlo Sola</t>
  </si>
  <si>
    <t>Live at Santa Tecla</t>
  </si>
  <si>
    <t>https://listenbrainz.org/player/?recording_mbids=32c5f0e4-778b-47f5-b5f8-4b99842a22d9</t>
  </si>
  <si>
    <t>Sophisticated Lady / Don't Get Around Much Anymore</t>
  </si>
  <si>
    <t>https://listenbrainz.org/player/?recording_mbids=a73fa076-b1d8-4b55-b234-d81ca4e93047</t>
  </si>
  <si>
    <t>https://listenbrainz.org/player/?recording_mbids=c0bb7671-83a8-45b7-a23f-496fd33cf976</t>
  </si>
  <si>
    <t>It Ain't Necessarily So / Bess, You Is My Woman Now / Summertime</t>
  </si>
  <si>
    <t>https://listenbrainz.org/player/?recording_mbids=7fed6302-a915-4fec-a322-5e7a99db7603</t>
  </si>
  <si>
    <t>https://listenbrainz.org/player/?recording_mbids=95e1435f-ef4f-406c-a785-59878e6e6069</t>
  </si>
  <si>
    <t>Prelude to a Kiss / Take the "A" Train</t>
  </si>
  <si>
    <t>https://listenbrainz.org/player/?recording_mbids=f1ce3040-283e-4f9f-9cd8-409f4896a510</t>
  </si>
  <si>
    <t>https://listenbrainz.org/player/?recording_mbids=ad7662cb-7db8-434c-af63-ccf5c9c179df</t>
  </si>
  <si>
    <t>05:51.219000</t>
  </si>
  <si>
    <t>https://listenbrainz.org/player/?recording_mbids=ef5210a9-8f4d-46c0-b73b-4c027b470db6</t>
  </si>
  <si>
    <t>https://www.youtube.com/watch?v=EBvMjJJp4GQ</t>
  </si>
  <si>
    <t>03:47.426000</t>
  </si>
  <si>
    <t>https://listenbrainz.org/player/?recording_mbids=c7ead11b-72e9-484f-bce5-3b1924c08e69</t>
  </si>
  <si>
    <t>https://listenbrainz.org/player/?recording_mbids=3f4fa21b-1a5e-436f-a7d0-04cebb803879</t>
  </si>
  <si>
    <t>03:41.173000</t>
  </si>
  <si>
    <t>https://listenbrainz.org/player/?recording_mbids=26d94d9f-47f5-4e00-af3b-ac177f73180d</t>
  </si>
  <si>
    <t>Sugar</t>
  </si>
  <si>
    <t>03:25.666000</t>
  </si>
  <si>
    <t>https://listenbrainz.org/player/?recording_mbids=d32e254d-855c-47d4-9471-0d5538613883</t>
  </si>
  <si>
    <t>03:55.693000</t>
  </si>
  <si>
    <t>https://listenbrainz.org/player/?recording_mbids=1db36e3c-6105-4cf7-8b08-b7d10e34cff7</t>
  </si>
  <si>
    <t>Saint Louis Blues</t>
  </si>
  <si>
    <t>04:13.733000</t>
  </si>
  <si>
    <t>https://listenbrainz.org/player/?recording_mbids=0fbaab13-9750-4194-b586-ecf2dfa4dc57</t>
  </si>
  <si>
    <t>02:39.800000</t>
  </si>
  <si>
    <t>https://listenbrainz.org/player/?recording_mbids=c6019cff-3099-422e-baf8-28113840854e</t>
  </si>
  <si>
    <t>I’ve Got the World on a String</t>
  </si>
  <si>
    <t>04:07.173000</t>
  </si>
  <si>
    <t>https://listenbrainz.org/player/?recording_mbids=4ec63fd3-aecf-4870-a2e4-e731e3a68ed2</t>
  </si>
  <si>
    <t>Don’t Be That Way</t>
  </si>
  <si>
    <t>03:05.426000</t>
  </si>
  <si>
    <t>https://listenbrainz.org/player/?recording_mbids=b225e76f-7e57-48cd-8fae-0e95546851ad</t>
  </si>
  <si>
    <t>04:24.373000</t>
  </si>
  <si>
    <t>https://listenbrainz.org/player/?recording_mbids=d1d6804d-4b4d-4e81-bdaf-4a12e777ac75</t>
  </si>
  <si>
    <t>02:38.466000</t>
  </si>
  <si>
    <t>https://listenbrainz.org/player/?recording_mbids=ab23f664-ecc5-4956-a629-dac171a0f117</t>
  </si>
  <si>
    <t>Where or When</t>
  </si>
  <si>
    <t>04:32.226000</t>
  </si>
  <si>
    <t>https://listenbrainz.org/player/?recording_mbids=d5bfed3a-c0e4-44bd-95db-64504c1810fa</t>
  </si>
  <si>
    <t>03:49.506000</t>
  </si>
  <si>
    <t>https://listenbrainz.org/player/?recording_mbids=be7bc804-3319-4b8a-84ca-700a7b8cbcc8</t>
  </si>
  <si>
    <t>'S Wonderful!</t>
  </si>
  <si>
    <t>Revisits the Goodman Years</t>
  </si>
  <si>
    <t>https://listenbrainz.org/player/?recording_mbids=b05f05d3-3ce7-4920-8f14-d341861099a8</t>
  </si>
  <si>
    <t>https://listenbrainz.org/player/?recording_mbids=b06963b7-3133-4095-ac5a-d01ea06aba33</t>
  </si>
  <si>
    <t>https://listenbrainz.org/player/?recording_mbids=c7196a4a-09cf-440e-9027-3bffedc0bfa1</t>
  </si>
  <si>
    <t>https://listenbrainz.org/player/?recording_mbids=e7b049eb-2e46-425d-bb09-8645120413b1</t>
  </si>
  <si>
    <t>https://www.youtube.com/watch?v=3r99jPDLXbQ</t>
  </si>
  <si>
    <t>https://listenbrainz.org/player/?recording_mbids=7e21ce46-bfd8-41ad-a2a0-8f70eae09d8f</t>
  </si>
  <si>
    <t>https://listenbrainz.org/player/?recording_mbids=1edb6056-b867-4e5a-bf0c-12df53ada410</t>
  </si>
  <si>
    <t>https://listenbrainz.org/player/?recording_mbids=889c8127-b023-4697-ae18-bf71ed5b7e7e</t>
  </si>
  <si>
    <t>05:48.640000</t>
  </si>
  <si>
    <t>Misty Red</t>
  </si>
  <si>
    <t>https://www.youtube.com/watch?v=I0hIptAOA4I</t>
  </si>
  <si>
    <t>https://listenbrainz.org/player/?recording_mbids=6cd5e494-7e8b-4fb8-98fb-f957d19d0e72</t>
  </si>
  <si>
    <t>05:40.826000</t>
  </si>
  <si>
    <t>https://listenbrainz.org/player/?recording_mbids=ac2b679d-b881-4ec2-81df-8ca65ef5a9a0</t>
  </si>
  <si>
    <t>06:46.293000</t>
  </si>
  <si>
    <t>https://www.youtube.com/watch?v=0LLlGoAOnkM</t>
  </si>
  <si>
    <t>https://listenbrainz.org/player/?recording_mbids=bdbb9398-67d4-4cfc-88b7-bcb27d4b1ec1</t>
  </si>
  <si>
    <t>07:26.426000</t>
  </si>
  <si>
    <t>https://listenbrainz.org/player/?recording_mbids=fcfba0f5-c5ec-4002-92e0-dcfdb7c75e65</t>
  </si>
  <si>
    <t>06:48.040000</t>
  </si>
  <si>
    <t>https://listenbrainz.org/player/?recording_mbids=42359a88-17bf-48ec-be92-5604823f32b7</t>
  </si>
  <si>
    <t>https://listenbrainz.org/player/?recording_mbids=7856c010-2c4f-4610-9e03-4a0dfbcd4524</t>
  </si>
  <si>
    <t>05:28.480000</t>
  </si>
  <si>
    <t>https://listenbrainz.org/player/?recording_mbids=6d639d29-69e3-4b99-a089-a4326c8d5c9d</t>
  </si>
  <si>
    <t>07:55.706000</t>
  </si>
  <si>
    <t>https://listenbrainz.org/player/?recording_mbids=67d378ee-34ae-4284-8d4e-44067884bf40</t>
  </si>
  <si>
    <t>Red Alert</t>
  </si>
  <si>
    <t>It's Impossible</t>
  </si>
  <si>
    <t>Frank Butler</t>
  </si>
  <si>
    <t>https://listenbrainz.org/player/?recording_mbids=52db8b6f-c196-4e1b-af45-1847bb76ae71</t>
  </si>
  <si>
    <t>Swingin' on the Korner: Live at Keystone Korner</t>
  </si>
  <si>
    <t>It's All Right With Me/The Theme</t>
  </si>
  <si>
    <t>Leroy Vinnegar</t>
  </si>
  <si>
    <t>https://listenbrainz.org/player/?recording_mbids=7fc9523c-d6a5-407e-a94a-0e4268450527</t>
  </si>
  <si>
    <t>https://listenbrainz.org/player/?recording_mbids=c5e89e43-1edc-4faf-abf5-93e39d75007a</t>
  </si>
  <si>
    <t>Blues In Bebop</t>
  </si>
  <si>
    <t>https://listenbrainz.org/player/?recording_mbids=9af912fd-a04e-4abd-8839-fd1f090f7360</t>
  </si>
  <si>
    <t>https://listenbrainz.org/player/?recording_mbids=c8d96447-e539-4405-9ed7-719e339849fd</t>
  </si>
  <si>
    <t>If I'm Lucky</t>
  </si>
  <si>
    <t>https://listenbrainz.org/player/?recording_mbids=d0cefcc8-6d0c-41ff-9b59-4763c09c3f72</t>
  </si>
  <si>
    <t>https://listenbrainz.org/player/?recording_mbids=8bdf30fd-1f15-4aec-8b3f-82598017882e</t>
  </si>
  <si>
    <t>Dear Old Stockholm</t>
  </si>
  <si>
    <t>https://listenbrainz.org/player/?recording_mbids=a9f7eea6-296d-4eca-983f-1b50b6e3f3b3</t>
  </si>
  <si>
    <t>https://listenbrainz.org/player/?recording_mbids=f606c430-3a47-4e45-93cc-30d75e5de08d</t>
  </si>
  <si>
    <t>The Best Things In Life Are Free</t>
  </si>
  <si>
    <t>https://listenbrainz.org/player/?recording_mbids=a94bfe19-8775-4535-8a7c-d719dc3c690b</t>
  </si>
  <si>
    <t>https://listenbrainz.org/player/?recording_mbids=42235d90-fcee-4e5f-b7cf-f7e8b06e2599</t>
  </si>
  <si>
    <t>The Christmas Song</t>
  </si>
  <si>
    <t>https://listenbrainz.org/player/?recording_mbids=65ceff15-7f1c-4508-b1c9-8e4f8374ce57</t>
  </si>
  <si>
    <t>https://listenbrainz.org/player/?recording_mbids=43de3278-fa54-4256-bf7c-eeaeeee23e4f</t>
  </si>
  <si>
    <t>On A Clear Day</t>
  </si>
  <si>
    <t>https://listenbrainz.org/player/?recording_mbids=59994997-2962-4b8d-93d5-d5af7b96d668</t>
  </si>
  <si>
    <t>https://listenbrainz.org/player/?recording_mbids=1b56f20d-7054-4e36-b4fe-29719ef830fd</t>
  </si>
  <si>
    <t>Love For Sale</t>
  </si>
  <si>
    <t>https://listenbrainz.org/player/?recording_mbids=4ebab55c-bb99-4b30-8fcb-7951309670d3</t>
  </si>
  <si>
    <t>ends with unison passage</t>
  </si>
  <si>
    <t>https://listenbrainz.org/player/?recording_mbids=c8b8b900-4ba3-4e4b-b2c7-7b0072549714</t>
  </si>
  <si>
    <t>11:25.973000</t>
  </si>
  <si>
    <t>Crossings</t>
  </si>
  <si>
    <t>https://listenbrainz.org/player/?recording_mbids=de537ef9-3006-4dd8-8f39-d7ceb437dc1c</t>
  </si>
  <si>
    <t>https://listenbrainz.org/player/?recording_mbids=5d8531b7-a560-4917-9cd5-49e04dfd095e</t>
  </si>
  <si>
    <t>https://listenbrainz.org/player/?recording_mbids=7faff144-55aa-4a00-a495-e6825664795d</t>
  </si>
  <si>
    <t>https://listenbrainz.org/player/?recording_mbids=822d91f0-944f-4705-b9c0-9eb8c83b6a2a</t>
  </si>
  <si>
    <t>Railroad Crossing</t>
  </si>
  <si>
    <t>https://www.youtube.com/watch?v=xpo50ZBkiwU</t>
  </si>
  <si>
    <t>https://listenbrainz.org/player/?recording_mbids=a821803c-f096-4aa8-83e8-7c2f8320cfbc</t>
  </si>
  <si>
    <t>https://listenbrainz.org/player/?recording_mbids=deb068e6-296e-4652-a70c-f97cde4f6f97</t>
  </si>
  <si>
    <t>03:50.507000</t>
  </si>
  <si>
    <t>When There Are Grey Skies</t>
  </si>
  <si>
    <t>My Blue Heaven</t>
  </si>
  <si>
    <t>Charlie Persip</t>
  </si>
  <si>
    <t>Wendell Marshall</t>
  </si>
  <si>
    <t>https://listenbrainz.org/player/?recording_mbids=5a609189-9cca-4b37-9e86-b96e519af58b</t>
  </si>
  <si>
    <t>11:59.493000</t>
  </si>
  <si>
    <t>Nobody Knows the Trouble I've Seen</t>
  </si>
  <si>
    <t>https://listenbrainz.org/player/?recording_mbids=d102c9a9-8658-4631-adce-94f3f760a8c1</t>
  </si>
  <si>
    <t>04:07.506000</t>
  </si>
  <si>
    <t>Baby, Won't You Please Come Home</t>
  </si>
  <si>
    <t>https://www.youtube.com/watch?v=_U1ik7BzUoM</t>
  </si>
  <si>
    <t>https://listenbrainz.org/player/?recording_mbids=50410294-4751-4c21-a313-e2434cf0f7fe</t>
  </si>
  <si>
    <t>I Ain't Got Nobody</t>
  </si>
  <si>
    <t>https://listenbrainz.org/player/?recording_mbids=2526cd77-9590-4a66-9fce-46a6d5f775f3</t>
  </si>
  <si>
    <t>06:39.506000</t>
  </si>
  <si>
    <t>St. James Infirmary</t>
  </si>
  <si>
    <t>https://www.youtube.com/watch?v=Tg7wGOPI4rc</t>
  </si>
  <si>
    <t>https://listenbrainz.org/player/?recording_mbids=2224635e-b9d6-41e8-9a11-fb93d42d49d7</t>
  </si>
  <si>
    <t>03:39.266000</t>
  </si>
  <si>
    <t>My Honey's Lovin' Arms</t>
  </si>
  <si>
    <t>https://listenbrainz.org/player/?recording_mbids=97cc0294-d2b3-4364-b260-fa975bbaee55</t>
  </si>
  <si>
    <t>05:15.160000</t>
  </si>
  <si>
    <t>Sonny Boy</t>
  </si>
  <si>
    <t>https://www.youtube.com/watch?v=lOVnovjcs5o</t>
  </si>
  <si>
    <t>https://listenbrainz.org/player/?recording_mbids=f42fcd79-8728-4981-a273-533e615bdb14</t>
  </si>
  <si>
    <t>Bright and Breezy</t>
  </si>
  <si>
    <t>https://listenbrainz.org/player/?recording_mbids=054f871e-0cc7-4540-a76c-436d9e98bbd5</t>
  </si>
  <si>
    <t>https://listenbrainz.org/player/?recording_mbids=5427f915-3500-4312-9702-da13e466cf32</t>
  </si>
  <si>
    <t>https://listenbrainz.org/player/?recording_mbids=2bf0c98d-c8e1-46bd-afd0-3eeea92a0dac</t>
  </si>
  <si>
    <t>https://www.youtube.com/watch?v=ScS57sKlURU</t>
  </si>
  <si>
    <t>https://listenbrainz.org/player/?recording_mbids=fb889e40-16a8-4568-81da-d55b12e48b29</t>
  </si>
  <si>
    <t>https://listenbrainz.org/player/?recording_mbids=87249286-e1cd-4ef1-a86f-2ab0f3c7e436</t>
  </si>
  <si>
    <t>You'll Never Know</t>
  </si>
  <si>
    <t>https://www.youtube.com/watch?v=dkdg4_WrY_4</t>
  </si>
  <si>
    <t>https://listenbrainz.org/player/?recording_mbids=a3619e59-5058-4bbd-adc2-e026a3ca964b</t>
  </si>
  <si>
    <t>feel changes for first chorus, then swing from second on. unison at end of solo</t>
  </si>
  <si>
    <t>https://www.youtube.com/watch?v=fjehc7VfS6k</t>
  </si>
  <si>
    <t>https://listenbrainz.org/player/?recording_mbids=b88d062a-3f43-4a7f-bef0-18f07bb9c632</t>
  </si>
  <si>
    <t>https://www.youtube.com/watch?v=-FQNZRnv_zw</t>
  </si>
  <si>
    <t>https://listenbrainz.org/player/?recording_mbids=213dbfc7-2ade-44a9-81b7-6e9e0c96c73f</t>
  </si>
  <si>
    <t>Soul Burnin'</t>
  </si>
  <si>
    <t>https://listenbrainz.org/player/?recording_mbids=0bac896a-fd8c-4276-af55-8f125415c06b</t>
  </si>
  <si>
    <t>Rocks in My Bed</t>
  </si>
  <si>
    <t>https://listenbrainz.org/player/?recording_mbids=938c626d-9316-4d61-b126-7e0a5a27e445</t>
  </si>
  <si>
    <t>04:29.840000</t>
  </si>
  <si>
    <t>Moodsville Volume 1</t>
  </si>
  <si>
    <t>https://listenbrainz.org/player/?recording_mbids=2d63fe73-6a5d-4b5c-a66e-5328cd379d05</t>
  </si>
  <si>
    <t>04:28.893000</t>
  </si>
  <si>
    <t>Gentle Jaws</t>
  </si>
  <si>
    <t>https://listenbrainz.org/player/?recording_mbids=f9dff219-02ff-4564-84d8-bdf38b1b22bb</t>
  </si>
  <si>
    <t>05:48.466000</t>
  </si>
  <si>
    <t>Blue Room</t>
  </si>
  <si>
    <t>https://listenbrainz.org/player/?recording_mbids=114f7c78-71d7-4a49-ac63-e6e74ca296a0</t>
  </si>
  <si>
    <t>The Red Blues</t>
  </si>
  <si>
    <t>https://listenbrainz.org/player/?recording_mbids=a3a0248f-6472-4276-8093-97a2d51d7f1f</t>
  </si>
  <si>
    <t>04:52.733000</t>
  </si>
  <si>
    <t>I Heard You Cried Last Night</t>
  </si>
  <si>
    <t>https://www.youtube.com/watch?v=tIzraWpQ7-I</t>
  </si>
  <si>
    <t>https://listenbrainz.org/player/?recording_mbids=330c4cff-e432-4a4b-96a1-bbedc2c586a6</t>
  </si>
  <si>
    <t>Blues in the Night</t>
  </si>
  <si>
    <t>https://listenbrainz.org/player/?recording_mbids=e70d37d7-055a-4911-819e-5bd3ad5a1188</t>
  </si>
  <si>
    <t>I'll Never Be Free</t>
  </si>
  <si>
    <t>https://www.youtube.com/watch?v=s0BQOU7Bsns</t>
  </si>
  <si>
    <t>https://listenbrainz.org/player/?recording_mbids=dcfff7fc-4f00-411e-850e-d916a7aa32c1</t>
  </si>
  <si>
    <t>Everytime I Feel the Spirit</t>
  </si>
  <si>
    <t>https://www.youtube.com/watch?v=KkXgCSpTu0k</t>
  </si>
  <si>
    <t>https://listenbrainz.org/player/?recording_mbids=ca9d879b-a16e-43ec-bb27-0a1405734c7b</t>
  </si>
  <si>
    <t>Revelation Blues</t>
  </si>
  <si>
    <t>https://listenbrainz.org/player/?recording_mbids=92d04480-dfa1-4360-b222-13986ea13f82</t>
  </si>
  <si>
    <t>Back Slidin'</t>
  </si>
  <si>
    <t>https://listenbrainz.org/player/?recording_mbids=a47af354-7b76-46ef-86ef-cfc45a6fa2c8</t>
  </si>
  <si>
    <t>09:55.093000</t>
  </si>
  <si>
    <t>Rediscovered Masters, Volume 2</t>
  </si>
  <si>
    <t>Mr. Wonderful</t>
  </si>
  <si>
    <t>Charles “Specs” Wright</t>
  </si>
  <si>
    <t>Doug Watkins</t>
  </si>
  <si>
    <t>https://listenbrainz.org/player/?recording_mbids=11359a6f-6f21-4484-b2da-d3d8e0a95b05</t>
  </si>
  <si>
    <t>05:50.906000</t>
  </si>
  <si>
    <t>Blue Velvet</t>
  </si>
  <si>
    <t>https://listenbrainz.org/player/?recording_mbids=0ae08570-438f-4623-856b-079145c40fa8</t>
  </si>
  <si>
    <t>05:37.733000</t>
  </si>
  <si>
    <t>https://www.youtube.com/watch?v=fwAkKVPRZmE</t>
  </si>
  <si>
    <t>https://listenbrainz.org/player/?recording_mbids=96c85826-5a42-4dac-a573-296126ace45d</t>
  </si>
  <si>
    <t>02:41.800000</t>
  </si>
  <si>
    <t>At the Prelude, Volume 1</t>
  </si>
  <si>
    <t>One O'Clock Jump (alternate take)</t>
  </si>
  <si>
    <t>Jimmy Rowser</t>
  </si>
  <si>
    <t>head only stated at end</t>
  </si>
  <si>
    <t>https://www.youtube.com/watch?v=TNkViGpcQXE</t>
  </si>
  <si>
    <t>https://listenbrainz.org/player/?recording_mbids=ae9d0565-0875-4e4e-8073-3141c8040f61</t>
  </si>
  <si>
    <t>https://listenbrainz.org/player/?recording_mbids=be613775-5aa6-4512-9286-91bf5f121528</t>
  </si>
  <si>
    <t>05:41.333000</t>
  </si>
  <si>
    <t>Just Squeeze Me (But Don't Tease Me)</t>
  </si>
  <si>
    <t>https://listenbrainz.org/player/?recording_mbids=ce661509-a9f6-4ab2-9aa9-9c955d237d58</t>
  </si>
  <si>
    <t>04:36.866000</t>
  </si>
  <si>
    <t>https://listenbrainz.org/player/?recording_mbids=4eb1bf23-bc7f-4bcc-b250-035629179db7</t>
  </si>
  <si>
    <t>06:21.133000</t>
  </si>
  <si>
    <t>https://listenbrainz.org/player/?recording_mbids=5151ea8f-10b5-41ab-a6ba-68ca6c388c38</t>
  </si>
  <si>
    <t>05:04.133000</t>
  </si>
  <si>
    <t>At the Prelude</t>
  </si>
  <si>
    <t>https://listenbrainz.org/player/?recording_mbids=4c77e7a5-b334-4a6e-9e11-2b75c511d00a</t>
  </si>
  <si>
    <t>Prelude Blues</t>
  </si>
  <si>
    <t>https://listenbrainz.org/player/?recording_mbids=403a2c54-b1df-46fa-835a-3557039826f1</t>
  </si>
  <si>
    <t>https://listenbrainz.org/player/?recording_mbids=3753cd73-a50c-4e20-9f2d-7e5aa2ecc8f0</t>
  </si>
  <si>
    <t>https://listenbrainz.org/player/?recording_mbids=73f64748-5cae-498d-852e-f8017d2e6b8d</t>
  </si>
  <si>
    <t>05:54.386000</t>
  </si>
  <si>
    <t>Let Me See</t>
  </si>
  <si>
    <t>https://listenbrainz.org/player/?recording_mbids=9a7b75c6-7a37-46c7-ac9c-1fa8a30f6c28</t>
  </si>
  <si>
    <t>Bohemian Blues</t>
  </si>
  <si>
    <t>https://listenbrainz.org/player/?recording_mbids=a7a44edb-c99b-49f7-9793-f5db7ba937f6</t>
  </si>
  <si>
    <t>Marie</t>
  </si>
  <si>
    <t>https://listenbrainz.org/player/?recording_mbids=b9d56273-a21a-4d31-95c3-d3e848cf48f7</t>
  </si>
  <si>
    <t>06:41.053000</t>
  </si>
  <si>
    <t>https://listenbrainz.org/player/?recording_mbids=51ad9542-ce33-4f47-a7f1-558ff856c739</t>
  </si>
  <si>
    <t>09:07.826000</t>
  </si>
  <si>
    <t>All Kinds of Weather</t>
  </si>
  <si>
    <t>Tis Autumn</t>
  </si>
  <si>
    <t>https://listenbrainz.org/player/?recording_mbids=b9b91251-00fe-4ce3-83c6-ff220a1f1469</t>
  </si>
  <si>
    <t>05:23.840000</t>
  </si>
  <si>
    <t>Winter Wonderland</t>
  </si>
  <si>
    <t>https://listenbrainz.org/player/?recording_mbids=f1ca145a-a4b2-46d6-b8f4-c16c6b6322e8</t>
  </si>
  <si>
    <t>05:45.360000</t>
  </si>
  <si>
    <t>https://listenbrainz.org/player/?recording_mbids=264c11c2-7903-4d95-959c-5a2b694d23a1</t>
  </si>
  <si>
    <t>10:39.106000</t>
  </si>
  <si>
    <t>https://listenbrainz.org/player/?recording_mbids=701fd3c7-203f-4058-ac05-87bab7182800</t>
  </si>
  <si>
    <t>04:46.400000</t>
  </si>
  <si>
    <t>https://listenbrainz.org/player/?recording_mbids=7d86e98e-8141-402c-9db2-953a114ae344</t>
  </si>
  <si>
    <t>04:17.893000</t>
  </si>
  <si>
    <t>Rain</t>
  </si>
  <si>
    <t>aux perc (congas)</t>
  </si>
  <si>
    <t>https://listenbrainz.org/player/?recording_mbids=9833adb7-0d2f-4548-952c-e0cc49ddcb15</t>
  </si>
  <si>
    <t>Rojo</t>
  </si>
  <si>
    <t>You Better Go Now</t>
  </si>
  <si>
    <t>George Joyner</t>
  </si>
  <si>
    <t>https://listenbrainz.org/player/?recording_mbids=fbd5209a-9fb7-41d1-89e9-1c541e476ded</t>
  </si>
  <si>
    <t>https://www.youtube.com/watch?v=zgsj-aLphlk</t>
  </si>
  <si>
    <t>https://listenbrainz.org/player/?recording_mbids=e2b6e37f-5058-4956-9563-7034f7b305d7</t>
  </si>
  <si>
    <t>09:45.080000</t>
  </si>
  <si>
    <t>Can't See for Lookin'</t>
  </si>
  <si>
    <t>Castle Rock</t>
  </si>
  <si>
    <t>https://listenbrainz.org/player/?recording_mbids=2af479aa-cb26-4b8d-bd99-26c92d267bfb</t>
  </si>
  <si>
    <t>05:34.200000</t>
  </si>
  <si>
    <t>It's a Blue World</t>
  </si>
  <si>
    <t>https://listenbrainz.org/player/?recording_mbids=5b77d56f-636c-4d80-b18b-7e510a0afee6</t>
  </si>
  <si>
    <t>03:39.333000</t>
  </si>
  <si>
    <t>Groovy</t>
  </si>
  <si>
    <t>Hey Now</t>
  </si>
  <si>
    <t>https://listenbrainz.org/player/?recording_mbids=1396cb4a-2c3c-46ec-a3b8-bdc61a64ae97</t>
  </si>
  <si>
    <t>07:10.706000</t>
  </si>
  <si>
    <t>What Can I Say (After I Say I'm Sorry)?</t>
  </si>
  <si>
    <t>https://listenbrainz.org/player/?recording_mbids=dc150afa-30cc-411b-843e-4165647d8568</t>
  </si>
  <si>
    <t>09:32.400000</t>
  </si>
  <si>
    <t>https://listenbrainz.org/player/?recording_mbids=9afceb2b-6571-45bc-8421-4cff54953bbb</t>
  </si>
  <si>
    <t>04:40.733000</t>
  </si>
  <si>
    <t>Will You Still Be Mine?</t>
  </si>
  <si>
    <t>https://listenbrainz.org/player/?recording_mbids=17a9a2da-3c0e-4b48-9b3e-2641403881da</t>
  </si>
  <si>
    <t>06:42.560000</t>
  </si>
  <si>
    <t>Gone Again</t>
  </si>
  <si>
    <t>https://listenbrainz.org/player/?recording_mbids=81f0aacc-1fc1-4fba-84c7-d2c5baa91d22</t>
  </si>
  <si>
    <t>08:18.200000</t>
  </si>
  <si>
    <t>"C" Jam Blues</t>
  </si>
  <si>
    <t>https://listenbrainz.org/player/?recording_mbids=b60b780b-06d9-4f80-a4c4-9b8e14f070a5</t>
  </si>
  <si>
    <t>Red Garland Revisited!</t>
  </si>
  <si>
    <t>https://listenbrainz.org/player/?recording_mbids=af6038bd-d117-4589-b578-df5d68c19d78</t>
  </si>
  <si>
    <t>(I’m Afraid) The Masquerade Is Over</t>
  </si>
  <si>
    <t>https://listenbrainz.org/player/?recording_mbids=a8947cee-5841-4cac-9e1f-a97ffba0fe22</t>
  </si>
  <si>
    <t>You Keep Coming Back Like a Song</t>
  </si>
  <si>
    <t>https://listenbrainz.org/player/?recording_mbids=7f29aae8-6e8d-4c35-bb30-fa70c9e3e1b9</t>
  </si>
  <si>
    <t>Everybody’s Somebody’s Fool</t>
  </si>
  <si>
    <t>https://listenbrainz.org/player/?recording_mbids=2b69c96f-3396-4fed-b24b-a82a6f324e8b</t>
  </si>
  <si>
    <t>https://listenbrainz.org/player/?recording_mbids=115a95fd-59c7-4742-9859-637d2f459979</t>
  </si>
  <si>
    <t>09:53.226000</t>
  </si>
  <si>
    <t>The P.C. Blues</t>
  </si>
  <si>
    <t>https://listenbrainz.org/player/?recording_mbids=7b4efcb0-2088-4d20-a90a-eeb7c7052bfa</t>
  </si>
  <si>
    <t>13:20.840000</t>
  </si>
  <si>
    <t>Tweedle Dee Dee</t>
  </si>
  <si>
    <t>https://listenbrainz.org/player/?recording_mbids=35a3aad6-0cbf-4ced-b3cb-092c4d0fd4c2</t>
  </si>
  <si>
    <t>05:51.173000</t>
  </si>
  <si>
    <t>Why Was I Born</t>
  </si>
  <si>
    <t>https://listenbrainz.org/player/?recording_mbids=4f577fc1-73d7-4fbf-9387-e1e1eed77b69</t>
  </si>
  <si>
    <t>06:28.160000</t>
  </si>
  <si>
    <t>Lost April</t>
  </si>
  <si>
    <t>https://listenbrainz.org/player/?recording_mbids=7c2cd7bc-70f3-4036-b472-56e9208c7a2e</t>
  </si>
  <si>
    <t>09:28.866000</t>
  </si>
  <si>
    <t>Eight Classic Albums</t>
  </si>
  <si>
    <t>https://listenbrainz.org/player/?recording_mbids=7bab33cc-1cce-418a-a159-b6d93c56db0e</t>
  </si>
  <si>
    <t>05:45.933000</t>
  </si>
  <si>
    <t>Trouble in Mind</t>
  </si>
  <si>
    <t>https://listenbrainz.org/player/?recording_mbids=0f878de3-ee46-4ba3-aeac-50e4b4fc4ec2</t>
  </si>
  <si>
    <t>05:47.600000</t>
  </si>
  <si>
    <t>Your Red Wagon</t>
  </si>
  <si>
    <t>https://listenbrainz.org/player/?recording_mbids=086658f4-16e0-449c-9f71-1d61cf1cb295</t>
  </si>
  <si>
    <t>07:33.573000</t>
  </si>
  <si>
    <t>M-Squad (Theme)</t>
  </si>
  <si>
    <t>https://listenbrainz.org/player/?recording_mbids=4714c5be-5cd5-4a1a-b937-5fa599378476</t>
  </si>
  <si>
    <t>04:13.053000</t>
  </si>
  <si>
    <t>The Very Thought of You</t>
  </si>
  <si>
    <t>https://listenbrainz.org/player/?recording_mbids=0a6f10d3-7772-4cd0-96c3-d7364d81822d</t>
  </si>
  <si>
    <t>07:57.533000</t>
  </si>
  <si>
    <t>See See Rider</t>
  </si>
  <si>
    <t>https://listenbrainz.org/player/?recording_mbids=990995a5-e95b-4a50-8833-13e383ee90eb</t>
  </si>
  <si>
    <t>09:49.360000</t>
  </si>
  <si>
    <t>Please Send Me Someone to Love</t>
  </si>
  <si>
    <t>https://listenbrainz.org/player/?recording_mbids=bb3a47f8-6aef-495a-ace8-ffa698326460</t>
  </si>
  <si>
    <t>05:11.093000</t>
  </si>
  <si>
    <t>He's a Real Gone Guy</t>
  </si>
  <si>
    <t>https://listenbrainz.org/player/?recording_mbids=8c8719f6-dcea-41e9-adf6-63cd570ca40b</t>
  </si>
  <si>
    <t>08:53.360000</t>
  </si>
  <si>
    <t>Blackout</t>
  </si>
  <si>
    <t>https://listenbrainz.org/player/?recording_mbids=3ccb2c9a-9571-473c-975d-bce09fcc8998</t>
  </si>
  <si>
    <t>09:02.773000</t>
  </si>
  <si>
    <t>https://listenbrainz.org/player/?recording_mbids=b2ff4147-e373-4a82-873f-0a066df7ea5c</t>
  </si>
  <si>
    <t>06:55.960000</t>
  </si>
  <si>
    <t>https://listenbrainz.org/player/?recording_mbids=11e149a0-61e3-4e62-b670-561960b390f9</t>
  </si>
  <si>
    <t>03:27.253000</t>
  </si>
  <si>
    <t>https://listenbrainz.org/player/?recording_mbids=ac42fa45-75b1-4782-8b91-e8adc421e173</t>
  </si>
  <si>
    <t>12:40.680000</t>
  </si>
  <si>
    <t>Since I Fell for You</t>
  </si>
  <si>
    <t>https://listenbrainz.org/player/?recording_mbids=25d5f994-0465-44b0-bb04-482c112335e5</t>
  </si>
  <si>
    <t>09:26.800000</t>
  </si>
  <si>
    <t>I Can't See for Lookin'</t>
  </si>
  <si>
    <t>https://listenbrainz.org/player/?recording_mbids=864e9c1e-000f-4426-ba18-85900718b2af</t>
  </si>
  <si>
    <t>08:28.440000</t>
  </si>
  <si>
    <t>https://listenbrainz.org/player/?recording_mbids=417e1e3b-de30-4a92-bc67-5c3aca311cb1</t>
  </si>
  <si>
    <t>05:50.054000</t>
  </si>
  <si>
    <t>Red Garland's Piano</t>
  </si>
  <si>
    <t>https://listenbrainz.org/player/?recording_mbids=a011cdcd-9bdc-4773-b3e4-08de68ee7af3</t>
  </si>
  <si>
    <t>https://listenbrainz.org/player/?recording_mbids=a305b474-e73d-4949-9060-80ad9d635881</t>
  </si>
  <si>
    <t>06:40.880000</t>
  </si>
  <si>
    <t>https://listenbrainz.org/player/?recording_mbids=dce193bc-562d-45a5-be9b-e9a4968abe12</t>
  </si>
  <si>
    <t>04:52.413000</t>
  </si>
  <si>
    <t>https://listenbrainz.org/player/?recording_mbids=e735c7a2-108f-4229-b3a0-210be295e531</t>
  </si>
  <si>
    <t>03:11.506000</t>
  </si>
  <si>
    <t>https://listenbrainz.org/player/?recording_mbids=9c5176ae-b730-44f1-8b55-2c1ef5d3b199</t>
  </si>
  <si>
    <t>The 1956 Trio</t>
  </si>
  <si>
    <t>Ahmad's Blues</t>
  </si>
  <si>
    <t>https://listenbrainz.org/player/?recording_mbids=775ea30b-dcf8-4f63-98c5-6bad8affb2e2</t>
  </si>
  <si>
    <t>I Know Why (And So Do You)</t>
  </si>
  <si>
    <t>https://listenbrainz.org/player/?recording_mbids=249683c6-58d2-4396-b34d-04fdc83cc611</t>
  </si>
  <si>
    <t>Blue Red</t>
  </si>
  <si>
    <t>https://www.youtube.com/watch?v=Ht_Bs1ar2vg</t>
  </si>
  <si>
    <t>4:53</t>
  </si>
  <si>
    <t>https://www.youtube.com/watch?v=i6qvZxP0_X0</t>
  </si>
  <si>
    <t>https://www.youtube.com/watch?v=T7zoK7JWdB4</t>
  </si>
  <si>
    <t>https://www.youtube.com/watch?v=HUNInEyQm-Y</t>
  </si>
  <si>
    <t>https://www.youtube.com/watch?v=4vUNTSA30jg</t>
  </si>
  <si>
    <t>https://www.youtube.com/watch?v=4XQCDWzLDo8</t>
  </si>
  <si>
    <t>https://www.youtube.com/watch?v=cIrn2iC6KXE</t>
  </si>
  <si>
    <t>https://www.youtube.com/watch?v=Ev1-XmOiFDs</t>
  </si>
  <si>
    <t>00:53</t>
  </si>
  <si>
    <t>https://www.youtube.com/watch?v=2a083kPNpAQ</t>
  </si>
  <si>
    <t>https://www.youtube.com/watch?v=DTRJhAUxQvU</t>
  </si>
  <si>
    <t>https://www.youtube.com/watch?v=LbdQ8FJ8z9s</t>
  </si>
  <si>
    <t>https://www.youtube.com/watch?v=BnOfI-vy4Bc</t>
  </si>
  <si>
    <t>17:40</t>
  </si>
  <si>
    <t>19:10</t>
  </si>
  <si>
    <t>55:45</t>
  </si>
  <si>
    <t>59:23</t>
  </si>
  <si>
    <t>https://www.youtube.com/watch?v=ec8d5jWmdYc</t>
  </si>
  <si>
    <t>https://www.youtube.com/watch?v=c3SAyI9TiS4</t>
  </si>
  <si>
    <t>https://www.youtube.com/watch?v=-Hd2TgfZHWE</t>
  </si>
  <si>
    <t>https://www.youtube.com/watch?v=lPuWneyy3ks</t>
  </si>
  <si>
    <t>https://www.youtube.com/watch?v=n2Teb5UYiks</t>
  </si>
  <si>
    <t>00:15</t>
  </si>
  <si>
    <t>https://www.youtube.com/watch?v=uiNuImfABYw</t>
  </si>
  <si>
    <t>https://www.youtube.com/watch?v=h4lV58BWCgs</t>
  </si>
  <si>
    <t>https://www.youtube.com/watch?v=yNDR_6H0hZE</t>
  </si>
  <si>
    <t>00:12</t>
  </si>
  <si>
    <t>https://www.youtube.com/watch?v=pibOFUh1b-4</t>
  </si>
  <si>
    <t>duo with bass</t>
  </si>
  <si>
    <t>https://www.youtube.com/watch?v=BRfOCVEvFvo</t>
  </si>
  <si>
    <t>01:07</t>
  </si>
  <si>
    <t>https://www.youtube.com/watch?v=7u_aGZ8qyrI</t>
  </si>
  <si>
    <t>https://www.youtube.com/watch?v=86OTQXIH23s</t>
  </si>
  <si>
    <t>https://www.youtube.com/watch?v=sYvICoEVpCk</t>
  </si>
  <si>
    <t>https://www.youtube.com/watch?v=cT0K610vzWQ</t>
  </si>
  <si>
    <t>https://www.youtube.com/watch?v=vSgGUDPZm60</t>
  </si>
  <si>
    <t>https://www.youtube.com/watch?v=YOQTo85HaMM</t>
  </si>
  <si>
    <t>https://www.youtube.com/watch?v=dAqzfxDBc2E</t>
  </si>
  <si>
    <t>https://www.youtube.com/watch?v=UnvyZ2BDymI</t>
  </si>
  <si>
    <t>24:04</t>
  </si>
  <si>
    <t>25:57</t>
  </si>
  <si>
    <t>32:10</t>
  </si>
  <si>
    <t>33:54</t>
  </si>
  <si>
    <t>https://www.youtube.com/watch?v=HaKig1dNAio</t>
  </si>
  <si>
    <t>https://www.youtube.com/watch?v=-wrnxSHa7iE</t>
  </si>
  <si>
    <t>14:51</t>
  </si>
  <si>
    <t>24:36</t>
  </si>
  <si>
    <t>26:30</t>
  </si>
  <si>
    <t>29:30</t>
  </si>
  <si>
    <t>01:08:54</t>
  </si>
  <si>
    <t>01:12:50</t>
  </si>
  <si>
    <t>31:24</t>
  </si>
  <si>
    <t>40:39</t>
  </si>
  <si>
    <t>42:55</t>
  </si>
  <si>
    <t>ends with rubato</t>
  </si>
  <si>
    <t>01:23:54</t>
  </si>
  <si>
    <t>01:27:23</t>
  </si>
  <si>
    <t>17:14</t>
  </si>
  <si>
    <t>20:24</t>
  </si>
  <si>
    <t>20:26</t>
  </si>
  <si>
    <t>29:47</t>
  </si>
  <si>
    <t>32:23</t>
  </si>
  <si>
    <t>42:47</t>
  </si>
  <si>
    <t>bass drops out halfway through solo</t>
  </si>
  <si>
    <t>44:25</t>
  </si>
  <si>
    <t>50:30</t>
  </si>
  <si>
    <t>53:29</t>
  </si>
  <si>
    <t>has saxophone</t>
  </si>
  <si>
    <t>https://www.youtube.com/watch?v=CVU84NiL-7g</t>
  </si>
  <si>
    <t>https://www.youtube.com/watch?v=Om-TcGlgS2E</t>
  </si>
  <si>
    <t>https://www.youtube.com/watch?v=TwVIEHxqQJE</t>
  </si>
  <si>
    <t>https://www.youtube.com/watch?v=zqtbMtiX7sI</t>
  </si>
  <si>
    <t>https://www.youtube.com/watch?v=K-1BMTZXV_I</t>
  </si>
  <si>
    <t>https://www.youtube.com/watch?v=-wcRbdFpZnQ</t>
  </si>
  <si>
    <t>https://www.youtube.com/watch?v=lXIRAi4l5GU</t>
  </si>
  <si>
    <t>https://www.youtube.com/watch?v=KwPg6tyz3Xk</t>
  </si>
  <si>
    <t>https://www.youtube.com/watch?v=fxuHQYw5oGE</t>
  </si>
  <si>
    <t>05:39</t>
  </si>
  <si>
    <t>https://www.youtube.com/watch?v=ezmpYJgGG3s</t>
  </si>
  <si>
    <t>https://www.youtube.com/watch?v=sqqkJYZiqAw</t>
  </si>
  <si>
    <t>electric piano</t>
  </si>
  <si>
    <t>https://www.youtube.com/watch?v=cohnbtp3D1s</t>
  </si>
  <si>
    <t>https://www.youtube.com/watch?v=wBPVfzRipGo</t>
  </si>
  <si>
    <t>https://www.youtube.com/watch?v=d9FSxuvSyXk</t>
  </si>
  <si>
    <t>https://www.youtube.com/watch?v=jbHVCa6Bzlk</t>
  </si>
  <si>
    <t>22:15</t>
  </si>
  <si>
    <t>24:52</t>
  </si>
  <si>
    <t>26:40</t>
  </si>
  <si>
    <t>30:40</t>
  </si>
  <si>
    <t>https://www.youtube.com/watch?v=IzuvXnKxRZ8</t>
  </si>
  <si>
    <t>https://www.youtube.com/watch?v=aux6P4HHSYA</t>
  </si>
  <si>
    <t>https://www.youtube.com/watch?v=INITR74fS-k</t>
  </si>
  <si>
    <t>https://www.youtube.com/watch?v=y7MbotZw-dU</t>
  </si>
  <si>
    <t>https://www.youtube.com/watch?v=gwAIb8GPfFg</t>
  </si>
  <si>
    <t>https://www.youtube.com/watch?v=gdry6um1uqk</t>
  </si>
  <si>
    <t>https://www.youtube.com/watch?v=CaPqYwRoCJw</t>
  </si>
  <si>
    <t>https://www.youtube.com/watch?v=Gln5fiqfdJE</t>
  </si>
  <si>
    <t>https://www.youtube.com/watch?v=ZGyAth-w6Cc</t>
  </si>
  <si>
    <t>17:56</t>
  </si>
  <si>
    <t>23:04</t>
  </si>
  <si>
    <t>27:00</t>
  </si>
  <si>
    <t>28:34</t>
  </si>
  <si>
    <t>38:07</t>
  </si>
  <si>
    <t>40:20</t>
  </si>
  <si>
    <t>44:30</t>
  </si>
  <si>
    <t>46:39</t>
  </si>
  <si>
    <t>49:17</t>
  </si>
  <si>
    <t>50:12</t>
  </si>
  <si>
    <t>https://www.youtube.com/watch?v=Z4RowK6ehZY</t>
  </si>
  <si>
    <t>https://www.youtube.com/watch?v=jRNSxeg9imQ</t>
  </si>
  <si>
    <t>https://www.youtube.com/watch?v=3NCGXav2Os8</t>
  </si>
  <si>
    <t>https://www.youtube.com/watch?v=YQIR9LjHfL0</t>
  </si>
  <si>
    <t>https://www.youtube.com/watch?v=IJRhfI7G8CU</t>
  </si>
  <si>
    <t>https://www.youtube.com/watch?v=06Is807kncQ</t>
  </si>
  <si>
    <t>https://www.youtube.com/watch?v=hdT3UFzgcLk</t>
  </si>
  <si>
    <t>https://www.youtube.com/watch?v=N_wHcxrV468</t>
  </si>
  <si>
    <t>https://www.youtube.com/watch?v=kU1tYTiUTdE</t>
  </si>
  <si>
    <t>https://www.youtube.com/watch?v=UjA3fUTWGGA</t>
  </si>
  <si>
    <t>https://www.youtube.com/watch?v=c5eNEOm2k4k</t>
  </si>
  <si>
    <t>https://www.youtube.com/watch?v=uy_y5NaCI_A</t>
  </si>
  <si>
    <t>https://www.youtube.com/watch?v=25yuBp9n7V8</t>
  </si>
  <si>
    <t>https://www.youtube.com/watch?v=78k2_uQSnos</t>
  </si>
  <si>
    <t>38:18</t>
  </si>
  <si>
    <t>41:15</t>
  </si>
  <si>
    <t>51:02</t>
  </si>
  <si>
    <t>53:55</t>
  </si>
  <si>
    <t>27:09</t>
  </si>
  <si>
    <t>https://www.youtube.com/watch?v=Hafqfa_3a6M</t>
  </si>
  <si>
    <t>https://www.youtube.com/watch?v=XE1wjT92yfs</t>
  </si>
  <si>
    <t>https://www.youtube.com/watch?v=Fpua7314cBs</t>
  </si>
  <si>
    <t>https://www.youtube.com/watch?v=J3L3a5_xSqs</t>
  </si>
  <si>
    <t>https://www.youtube.com/watch?v=F7AzIiNtCnM</t>
  </si>
  <si>
    <t>https://www.youtube.com/watch?v=V5xV05G8MDU</t>
  </si>
  <si>
    <t>https://www.youtube.com/watch?v=x1Ojh5bWqrk</t>
  </si>
  <si>
    <t>https://www.youtube.com/watch?v=4JLFAX-1-pk</t>
  </si>
  <si>
    <t>https://www.youtube.com/watch?v=mIC3dHqMGM0</t>
  </si>
  <si>
    <t>https://www.youtube.com/watch?v=c8ovtd9ndoI</t>
  </si>
  <si>
    <t>https://www.youtube.com/watch?v=n_1lGocROxw</t>
  </si>
  <si>
    <t>https://www.youtube.com/watch?v=5ceV5oltCUo</t>
  </si>
  <si>
    <t>https://www.youtube.com/watch?v=1GD7socAKA4</t>
  </si>
  <si>
    <t>https://www.youtube.com/watch?v=O9EpQBQWGA8</t>
  </si>
  <si>
    <t>21:44</t>
  </si>
  <si>
    <t>23:20</t>
  </si>
  <si>
    <t>https://www.youtube.com/watch?v=xB-jFu0-JqQ</t>
  </si>
  <si>
    <t>https://www.youtube.com/watch?v=L3-lByt4XzY</t>
  </si>
  <si>
    <t>https://www.youtube.com/watch?v=hM7dxysr9wE</t>
  </si>
  <si>
    <t>https://www.youtube.com/watch?v=Tv_omvX2imM</t>
  </si>
  <si>
    <t>https://www.youtube.com/watch?v=KNISACKYKMM</t>
  </si>
  <si>
    <t>https://www.youtube.com/watch?v=S5bsv0GhwOg</t>
  </si>
  <si>
    <t>https://www.youtube.com/watch?v=_y4Ii58zFds</t>
  </si>
  <si>
    <t>https://www.youtube.com/watch?v=NUz7nieFkIg</t>
  </si>
  <si>
    <t>https://www.youtube.com/watch?v=mFtHD0Eu0ok</t>
  </si>
  <si>
    <t>https://www.youtube.com/watch?v=NqGRguMM5S0</t>
  </si>
  <si>
    <t>https://www.youtube.com/watch?v=tnavELNRvA4</t>
  </si>
  <si>
    <t>https://www.youtube.com/watch?v=2HgehXZDbjU</t>
  </si>
  <si>
    <t>https://www.youtube.com/watch?v=z_lGW6dD59E</t>
  </si>
  <si>
    <t>https://www.youtube.com/watch?v=PB3RKwRofVw</t>
  </si>
  <si>
    <t>https://www.youtube.com/watch?v=FSdRbfZjn3Y</t>
  </si>
  <si>
    <t>https://www.youtube.com/watch?v=jIbZXJMSyOw</t>
  </si>
  <si>
    <t>https://www.youtube.com/watch?v=4Fmd2Q9RWeU</t>
  </si>
  <si>
    <t>https://www.youtube.com/watch?v=UXCUZK1VH9c</t>
  </si>
  <si>
    <t>https://www.youtube.com/watch?v=45AXIgq1uQo</t>
  </si>
  <si>
    <t>https://www.youtube.com/watch?v=b_iG8F6Yz4U</t>
  </si>
  <si>
    <t>https://www.youtube.com/watch?v=cg38lpuCIRg</t>
  </si>
  <si>
    <t>https://www.youtube.com/watch?v=ZloH7iqNQCY</t>
  </si>
  <si>
    <t>https://www.youtube.com/watch?v=3GArBkgcEqY</t>
  </si>
  <si>
    <t>https://www.youtube.com/watch?v=GiAsJxsM76M</t>
  </si>
  <si>
    <t>https://www.youtube.com/watch?v=HbHsyCXA6QY</t>
  </si>
  <si>
    <t>https://www.youtube.com/watch?v=b57LS59SCBA</t>
  </si>
  <si>
    <t>https://www.youtube.com/watch?v=d3v-eDpVQF0</t>
  </si>
  <si>
    <t>https://www.youtube.com/watch?v=C8QpmjDs-_0</t>
  </si>
  <si>
    <t>https://www.youtube.com/watch?v=IE_8lUkhVf8</t>
  </si>
  <si>
    <t>https://www.youtube.com/watch?v=1e3TZZVXqXE</t>
  </si>
  <si>
    <t>https://www.youtube.com/watch?v=kRY8rMjsGUc</t>
  </si>
  <si>
    <t>https://www.youtube.com/watch?v=qQjsnC-xD4w</t>
  </si>
  <si>
    <t>https://www.youtube.com/watch?v=mSu3hXhxlcw</t>
  </si>
  <si>
    <t>https://www.youtube.com/watch?v=YeQdyK2mrT8</t>
  </si>
  <si>
    <t>https://www.youtube.com/watch?v=M0dEfh17U7A</t>
  </si>
  <si>
    <t>https://www.youtube.com/watch?v=z5IZW8qqWQY</t>
  </si>
  <si>
    <t>https://www.youtube.com/watch?v=mGt_Tb_fawo</t>
  </si>
  <si>
    <t>25:27</t>
  </si>
  <si>
    <t>28:57</t>
  </si>
  <si>
    <t>32:40</t>
  </si>
  <si>
    <t>https://www.youtube.com/watch?v=WHf6X2Du_ps</t>
  </si>
  <si>
    <t>solo leads into unaccompanied playing and different feel</t>
  </si>
  <si>
    <t>https://www.youtube.com/watch?v=qLfb6sY5U-M</t>
  </si>
  <si>
    <t>https://www.youtube.com/watch?v=BScl37YqDnI</t>
  </si>
  <si>
    <t>bass + piano duo</t>
  </si>
  <si>
    <t>https://www.youtube.com/watch?v=vfQaEvZh0OM</t>
  </si>
  <si>
    <t>free improvisation</t>
  </si>
  <si>
    <t>free</t>
  </si>
  <si>
    <t>https://www.youtube.com/watch?v=btCCyRxmXAY</t>
  </si>
  <si>
    <t>09:24</t>
  </si>
  <si>
    <t>double time section of otherwise slow</t>
  </si>
  <si>
    <t>https://www.youtube.com/watch?v=NnprjaR6wFc</t>
  </si>
  <si>
    <t>https://www.youtube.com/watch?v=P5uKCzFRCyk</t>
  </si>
  <si>
    <t>https://www.youtube.com/watch?v=MiJD9j255Bw</t>
  </si>
  <si>
    <t>5:47</t>
  </si>
  <si>
    <t>https://www.youtube.com/watch?v=p2TTamr_X04</t>
  </si>
  <si>
    <t>https://www.youtube.com/watch?v=kArrEQ_hG0s</t>
  </si>
  <si>
    <t>https://www.youtube.com/watch?v=5aX49fvYZk4</t>
  </si>
  <si>
    <t>https://www.youtube.com/watch?v=Sjkpa7o7U40</t>
  </si>
  <si>
    <t>https://www.youtube.com/watch?v=Ae2Dv6Mqclc</t>
  </si>
  <si>
    <t>https://www.youtube.com/watch?v=1XFdx3Xbcoc</t>
  </si>
  <si>
    <t>00:10</t>
  </si>
  <si>
    <t>https://www.youtube.com/watch?v=xdSrsuXR-Ss</t>
  </si>
  <si>
    <t>https://www.youtube.com/watch?v=8zptsNyGLwo</t>
  </si>
  <si>
    <t>https://www.youtube.com/watch?v=G2RFKpPZcow</t>
  </si>
  <si>
    <t>https://www.youtube.com/watch?v=YTyCcrJ88K8</t>
  </si>
  <si>
    <t>https://www.youtube.com/watch?v=7U6aZlNwxUM</t>
  </si>
  <si>
    <t>16:30</t>
  </si>
  <si>
    <t>21:05</t>
  </si>
  <si>
    <t>35:50</t>
  </si>
  <si>
    <t>40:38</t>
  </si>
  <si>
    <t>53:56</t>
  </si>
  <si>
    <t>58:17</t>
  </si>
  <si>
    <t>01:03:15</t>
  </si>
  <si>
    <t>01:10:05</t>
  </si>
  <si>
    <t>01:12:30</t>
  </si>
  <si>
    <t>01:19:23</t>
  </si>
  <si>
    <t>01:22:54</t>
  </si>
  <si>
    <t>01:34:15</t>
  </si>
  <si>
    <t>01:36:02</t>
  </si>
  <si>
    <t>https://www.youtube.com/watch?v=frbowFOvOCc</t>
  </si>
  <si>
    <t>https://www.youtube.com/watch?v=HrHfXE77xRc</t>
  </si>
  <si>
    <t>https://www.youtube.com/watch?v=iLCISA8sQ68</t>
  </si>
  <si>
    <t>https://www.youtube.com/watch?v=bKBf7cGdEAA</t>
  </si>
  <si>
    <t>https://www.youtube.com/watch?v=B8p7sJPWSAU</t>
  </si>
  <si>
    <t>08:15</t>
  </si>
  <si>
    <t>https://www.youtube.com/watch?v=3XieYHUfDc0</t>
  </si>
  <si>
    <t>https://www.youtube.com/watch?v=EUsSHPY4bZo</t>
  </si>
  <si>
    <t>https://www.youtube.com/watch?v=bgWj2NpDG5Q</t>
  </si>
  <si>
    <t>https://www.youtube.com/watch?v=ruPbXKVVajE</t>
  </si>
  <si>
    <t>https://www.youtube.com/watch?v=zspyVvbZ5ms</t>
  </si>
  <si>
    <t>https://www.youtube.com/watch?v=nUO_fWR9h-E</t>
  </si>
  <si>
    <t>https://www.youtube.com/watch?v=YjwViasr9Zk</t>
  </si>
  <si>
    <t>https://www.youtube.com/watch?v=T6sHiS6lmY0</t>
  </si>
  <si>
    <t>https://www.youtube.com/watch?v=4U4ElgD2qMg</t>
  </si>
  <si>
    <t>03:10:45</t>
  </si>
  <si>
    <t>03:11:55</t>
  </si>
  <si>
    <t>04:25:25</t>
  </si>
  <si>
    <t>04:27:00</t>
  </si>
  <si>
    <t>03:19:40</t>
  </si>
  <si>
    <t>03:21:00</t>
  </si>
  <si>
    <t>02:26:20</t>
  </si>
  <si>
    <t>02:29:20</t>
  </si>
  <si>
    <t>03:22:48</t>
  </si>
  <si>
    <t>03:23:55</t>
  </si>
  <si>
    <t>04:32:40</t>
  </si>
  <si>
    <t>04:34:02</t>
  </si>
  <si>
    <t>02:32:10</t>
  </si>
  <si>
    <t>02:33:50</t>
  </si>
  <si>
    <t>incomplete</t>
  </si>
  <si>
    <t>03:30:27</t>
  </si>
  <si>
    <t>03:32:11</t>
  </si>
  <si>
    <t>03:39:36</t>
  </si>
  <si>
    <t>03:42:10</t>
  </si>
  <si>
    <t>02:45:40</t>
  </si>
  <si>
    <t>02:46:55</t>
  </si>
  <si>
    <t>03:44:53</t>
  </si>
  <si>
    <t>03:45:50</t>
  </si>
  <si>
    <t>02:48:20</t>
  </si>
  <si>
    <t>02:50:00</t>
  </si>
  <si>
    <t>03:48:56</t>
  </si>
  <si>
    <t>03:50:48</t>
  </si>
  <si>
    <t>03:52:40</t>
  </si>
  <si>
    <t>03:54:13</t>
  </si>
  <si>
    <t>03:55:50</t>
  </si>
  <si>
    <t>03:57:47</t>
  </si>
  <si>
    <t>04:04:35</t>
  </si>
  <si>
    <t>04:06:50</t>
  </si>
  <si>
    <t>https://www.youtube.com/watch?v=aASk-dcGCxg</t>
  </si>
  <si>
    <t>https://www.youtube.com/watch?v=Woz_V-GX7Og</t>
  </si>
  <si>
    <t>https://www.youtube.com/watch?v=8Fy7TVCKwbE</t>
  </si>
  <si>
    <t>https://www.youtube.com/watch?v=y91pV0Trke0</t>
  </si>
  <si>
    <t>https://www.youtube.com/watch?v=6s15M78ZHLo</t>
  </si>
  <si>
    <t>https://www.youtube.com/watch?v=E6MADhX9XRM</t>
  </si>
  <si>
    <t>https://www.youtube.com/watch?v=6oG1BLSe-Gk</t>
  </si>
  <si>
    <t>https://www.youtube.com/watch?v=R7FjwZrAtQE</t>
  </si>
  <si>
    <t>https://www.youtube.com/watch?v=MvdmH7Zd7tU</t>
  </si>
  <si>
    <t>https://www.youtube.com/watch?v=ZtvdyYxzK1g</t>
  </si>
  <si>
    <t>duplicate of everybody digs bill evans</t>
  </si>
  <si>
    <t>https://www.youtube.com/watch?v=8BpvWq-7YkA</t>
  </si>
  <si>
    <t>https://www.youtube.com/watch?v=0OCuMHRPrig</t>
  </si>
  <si>
    <t>https://www.youtube.com/watch?v=C4O1zoFUXvo</t>
  </si>
  <si>
    <t>https://www.youtube.com/watch?v=Yevo49R1o4I</t>
  </si>
  <si>
    <t>https://www.youtube.com/watch?v=7nqz6Zt2Gtc</t>
  </si>
  <si>
    <t>https://www.youtube.com/watch?v=yX6QSvkpknQ</t>
  </si>
  <si>
    <t>https://www.youtube.com/watch?v=51g7hRIL1ZE</t>
  </si>
  <si>
    <t>https://www.youtube.com/watch?v=x_E2RYSutrE</t>
  </si>
  <si>
    <t>https://www.youtube.com/watch?v=RGKU2Q9vOj8</t>
  </si>
  <si>
    <t>https://www.youtube.com/watch?v=AJiEPkXMu-Q</t>
  </si>
  <si>
    <t>https://www.youtube.com/watch?v=qbnF-xyQInc</t>
  </si>
  <si>
    <t>https://www.youtube.com/watch?v=sqOB7HZAV2c</t>
  </si>
  <si>
    <t>https://www.youtube.com/watch?v=68ALoCkIIQo</t>
  </si>
  <si>
    <t>incomplete take</t>
  </si>
  <si>
    <t>https://www.youtube.com/watch?v=nY9eYIJFOr0</t>
  </si>
  <si>
    <t>https://www.youtube.com/watch?v=8pJ3zBRg_qQ</t>
  </si>
  <si>
    <t>https://www.youtube.com/watch?v=037n6IuZDbE</t>
  </si>
  <si>
    <t>with orchestra</t>
  </si>
  <si>
    <t>https://www.youtube.com/watch?v=lvrGBYRZllc</t>
  </si>
  <si>
    <t>https://www.youtube.com/watch?v=-m783CC_Hcg</t>
  </si>
  <si>
    <t>https://www.youtube.com/watch?v=i03aORTITGs</t>
  </si>
  <si>
    <t>https://www.youtube.com/watch?v=eIVARWmnbdw</t>
  </si>
  <si>
    <t>https://www.youtube.com/watch?v=wwRVojTjm1c</t>
  </si>
  <si>
    <t>https://www.youtube.com/watch?v=96jO3y8TVn8</t>
  </si>
  <si>
    <t>https://www.youtube.com/watch?v=H9ap8pXG3rs</t>
  </si>
  <si>
    <t>https://www.youtube.com/watch?v=jXzFVVYsm9A</t>
  </si>
  <si>
    <t>https://www.youtube.com/watch?v=rwLzgz0FtAE</t>
  </si>
  <si>
    <t>https://www.youtube.com/watch?v=STWRXZpDPA4</t>
  </si>
  <si>
    <t>https://www.youtube.com/watch?v=9RIo_ERuW00</t>
  </si>
  <si>
    <t>https://www.youtube.com/watch?v=1eUuhU09UM4</t>
  </si>
  <si>
    <t>https://www.youtube.com/watch?v=v4avw0pUGoU</t>
  </si>
  <si>
    <t>https://www.youtube.com/watch?v=v0FRCSSSkR8</t>
  </si>
  <si>
    <t>https://www.youtube.com/watch?v=ynLFu-x7Ofk</t>
  </si>
  <si>
    <t>https://www.youtube.com/watch?v=-NA1Wnqfqh4</t>
  </si>
  <si>
    <t>https://www.youtube.com/watch?v=dEdmroya-oc</t>
  </si>
  <si>
    <t>https://www.youtube.com/watch?v=bFgiiLNmLZY</t>
  </si>
  <si>
    <t>https://www.youtube.com/watch?v=1qLQSG4zPDU</t>
  </si>
  <si>
    <t>https://www.youtube.com/watch?v=SQqZXvOFR30</t>
  </si>
  <si>
    <t>https://www.youtube.com/watch?v=Qk-NuSINevs</t>
  </si>
  <si>
    <t>https://www.youtube.com/watch?v=Vxerj_I_OTU</t>
  </si>
  <si>
    <t>https://www.youtube.com/watch?v=esmbO8ruC4E</t>
  </si>
  <si>
    <t>https://www.youtube.com/watch?v=gkriRvoVauM</t>
  </si>
  <si>
    <t>https://www.youtube.com/watch?v=-_DDw6w6nQ0</t>
  </si>
  <si>
    <t>https://www.youtube.com/watch?v=3nYM7wWM4Fc</t>
  </si>
  <si>
    <t>https://www.youtube.com/watch?v=UbWVx-iZkas</t>
  </si>
  <si>
    <t>https://www.youtube.com/watch?v=Oeb6Fq66x14</t>
  </si>
  <si>
    <t>https://www.youtube.com/watch?v=joiRQ_pjEGE</t>
  </si>
  <si>
    <t>https://www.youtube.com/watch?v=LzF3CzELySU</t>
  </si>
  <si>
    <t>01:59</t>
  </si>
  <si>
    <t>https://www.youtube.com/watch?v=bceyMZax8Wc</t>
  </si>
  <si>
    <t>https://www.youtube.com/watch?v=jq9wkT365tI</t>
  </si>
  <si>
    <t>https://www.youtube.com/watch?v=rnYGKfzdv4Y</t>
  </si>
  <si>
    <t>https://www.youtube.com/watch?v=rF8io4CXQ5E</t>
  </si>
  <si>
    <t>https://www.youtube.com/watch?v=EcqlrFGFI8o</t>
  </si>
  <si>
    <t>https://www.youtube.com/watch?v=K8fNyxQVZ3M</t>
  </si>
  <si>
    <t>https://www.youtube.com/watch?v=Vf1aEkvGiEs</t>
  </si>
  <si>
    <t>https://www.youtube.com/watch?v=XjOAK7Z6f2U</t>
  </si>
  <si>
    <t>https://www.youtube.com/watch?v=0o9T4m9q5gs</t>
  </si>
  <si>
    <t>https://www.youtube.com/watch?v=9z0xi6x_OWQ</t>
  </si>
  <si>
    <t>https://www.youtube.com/watch?v=YVgqHIe_LPI</t>
  </si>
  <si>
    <t>01:14</t>
  </si>
  <si>
    <t>https://www.youtube.com/watch?v=DIU4jOpGh3M</t>
  </si>
  <si>
    <t>https://www.youtube.com/watch?v=mgmAu6rPIOc</t>
  </si>
  <si>
    <t>https://www.youtube.com/watch?v=EJD7ztlYYgY</t>
  </si>
  <si>
    <t>https://www.youtube.com/watch?v=sLdi4HL-X2k</t>
  </si>
  <si>
    <t>https://www.youtube.com/watch?v=FZhxCb5AjhU</t>
  </si>
  <si>
    <t>https://www.youtube.com/watch?v=uGexempKkjU</t>
  </si>
  <si>
    <t>https://www.youtube.com/watch?v=y8cs2QlW_90</t>
  </si>
  <si>
    <t>https://www.youtube.com/watch?v=XMtgNKMkwiI</t>
  </si>
  <si>
    <t>https://www.youtube.com/watch?v=XLmH9crYdnI</t>
  </si>
  <si>
    <t>https://www.youtube.com/watch?v=M1tgir76cfA</t>
  </si>
  <si>
    <t>https://www.youtube.com/watch?v=MEZWLahkexo</t>
  </si>
  <si>
    <t>https://www.youtube.com/watch?v=0VixEk9uxPo</t>
  </si>
  <si>
    <t>https://www.youtube.com/watch?v=dGCvSw4dwtk</t>
  </si>
  <si>
    <t>too fast</t>
  </si>
  <si>
    <t>https://www.youtube.com/watch?v=CNO4MxwN1oc</t>
  </si>
  <si>
    <t>https://www.youtube.com/watch?v=lrYMK8p02lM</t>
  </si>
  <si>
    <t>https://www.youtube.com/watch?v=8UDFP-9DzvU</t>
  </si>
  <si>
    <t>https://www.youtube.com/watch?v=30ZqCL5zvnw</t>
  </si>
  <si>
    <t>https://www.youtube.com/watch?v=rYRxbZNTylA</t>
  </si>
  <si>
    <t>https://www.youtube.com/watch?v=YJQWNy7D6U4</t>
  </si>
  <si>
    <t>https://www.youtube.com/watch?v=6apdMrVypWY</t>
  </si>
  <si>
    <t>https://www.youtube.com/watch?v=4tCRTbmFADs</t>
  </si>
  <si>
    <t>https://www.youtube.com/watch?v=Uy25C_s288g</t>
  </si>
  <si>
    <t>https://www.youtube.com/watch?v=gzvAGdBST_w</t>
  </si>
  <si>
    <t>https://www.youtube.com/watch?v=ro6vUQbb7fc</t>
  </si>
  <si>
    <t>https://www.youtube.com/watch?v=2pUAHlcaT58</t>
  </si>
  <si>
    <t>big band</t>
  </si>
  <si>
    <t>https://www.youtube.com/watch?v=_mxcUlw5fRk</t>
  </si>
  <si>
    <t>52:03</t>
  </si>
  <si>
    <t>52:30</t>
  </si>
  <si>
    <t>55:35</t>
  </si>
  <si>
    <t>58:05</t>
  </si>
  <si>
    <t>01:03:05</t>
  </si>
  <si>
    <t>01:04:54</t>
  </si>
  <si>
    <t>26:44</t>
  </si>
  <si>
    <t>29:14</t>
  </si>
  <si>
    <t>01:13:55</t>
  </si>
  <si>
    <t>01:15:30</t>
  </si>
  <si>
    <t>01:16:45</t>
  </si>
  <si>
    <t>01:18:45</t>
  </si>
  <si>
    <t>39:20</t>
  </si>
  <si>
    <t>40:55</t>
  </si>
  <si>
    <t>https://www.youtube.com/watch?v=Bg4fltnhX_Q</t>
  </si>
  <si>
    <t>https://www.youtube.com/watch?v=0dEnZSd7O2w</t>
  </si>
  <si>
    <t>https://www.youtube.com/watch?v=i3HVDLMKF20</t>
  </si>
  <si>
    <t>https://www.youtube.com/watch?v=-Sd1-NdwDdc</t>
  </si>
  <si>
    <t>https://www.youtube.com/watch?v=YBnppoaiz5Q</t>
  </si>
  <si>
    <t>https://www.youtube.com/watch?v=EsGBIHmk5LQ</t>
  </si>
  <si>
    <t>https://www.youtube.com/watch?v=P8rB1LaE1rs</t>
  </si>
  <si>
    <t>12:26</t>
  </si>
  <si>
    <t>https://www.youtube.com/watch?v=uDo3ofemTCo</t>
  </si>
  <si>
    <t>13:35</t>
  </si>
  <si>
    <t>26:52</t>
  </si>
  <si>
    <t>31:58</t>
  </si>
  <si>
    <t>32:30</t>
  </si>
  <si>
    <t>https://www.youtube.com/watch?v=DqCM-qeS1Lo</t>
  </si>
  <si>
    <t>https://www.youtube.com/watch?v=l17rvMn9t-I</t>
  </si>
  <si>
    <t>https://www.youtube.com/watch?v=ejrMAzadum4</t>
  </si>
  <si>
    <t>cut before double time</t>
  </si>
  <si>
    <t>https://www.youtube.com/watch?v=vBu76C6NnMQ</t>
  </si>
  <si>
    <t>https://www.youtube.com/watch?v=U8aAiM585p8</t>
  </si>
  <si>
    <t>piano + bass duo</t>
  </si>
  <si>
    <t>https://www.youtube.com/watch?v=4vTab5Ht8v4</t>
  </si>
  <si>
    <t>https://www.youtube.com/watch?v=kSYOKH0e0No</t>
  </si>
  <si>
    <t>32:11</t>
  </si>
  <si>
    <t>32:57</t>
  </si>
  <si>
    <t>https://www.youtube.com/watch?v=2E-Ni7tnQhk</t>
  </si>
  <si>
    <t>32:22</t>
  </si>
  <si>
    <t>33:10</t>
  </si>
  <si>
    <t>29:12</t>
  </si>
  <si>
    <t>18:48</t>
  </si>
  <si>
    <t>01:06</t>
  </si>
  <si>
    <t>15:53</t>
  </si>
  <si>
    <t>14:40</t>
  </si>
  <si>
    <t>16:59</t>
  </si>
  <si>
    <t>11:21</t>
  </si>
  <si>
    <t>15:12</t>
  </si>
  <si>
    <t>00:08</t>
  </si>
  <si>
    <t>01:38</t>
  </si>
  <si>
    <t>1959-02-05</t>
  </si>
  <si>
    <t>Bobby Timmons</t>
  </si>
  <si>
    <t>Jimmy Cobb</t>
  </si>
  <si>
    <t>Dat Dere</t>
  </si>
  <si>
    <t>Six Classic Albums</t>
  </si>
  <si>
    <t>https://listenbrainz.org/player/?recording_mbids=a2fc3aa1-a85b-4f43-b968-40164628b814</t>
  </si>
  <si>
    <t>https://listenbrainz.org/player/?recording_mbids=3b2806d1-a50d-406c-a008-cd9e2010da65</t>
  </si>
  <si>
    <t>https://listenbrainz.org/player/?recording_mbids=68f05054-9078-4764-8659-f6a14b869674</t>
  </si>
  <si>
    <t>https://listenbrainz.org/player/?recording_mbids=4b81ca7b-7776-4b8b-b2e2-6257fdc62936</t>
  </si>
  <si>
    <t>A Little Busy</t>
  </si>
  <si>
    <t>https://listenbrainz.org/player/?recording_mbids=7bb28a45-1ceb-486f-b72d-38d29a7a88aa</t>
  </si>
  <si>
    <t>(I Don't Stand) A Ghost of a Chance</t>
  </si>
  <si>
    <t>https://listenbrainz.org/player/?recording_mbids=40895f07-fb20-4309-807e-788110d363b6</t>
  </si>
  <si>
    <t>Dat Dere (theme)</t>
  </si>
  <si>
    <t>https://listenbrainz.org/player/?recording_mbids=be703933-4b71-4b8f-87d4-efd3e1e1eb58</t>
  </si>
  <si>
    <t>Popsy</t>
  </si>
  <si>
    <t>https://listenbrainz.org/player/?recording_mbids=ac268c87-0bad-4426-8025-7db97cf14afd</t>
  </si>
  <si>
    <t>https://listenbrainz.org/player/?recording_mbids=8d0ac009-5cf5-498a-9b58-6fe8b8b14cb7</t>
  </si>
  <si>
    <t>This Here</t>
  </si>
  <si>
    <t>https://listenbrainz.org/player/?recording_mbids=dad31e14-66db-4486-a96d-6f10d4c1491f</t>
  </si>
  <si>
    <t>https://listenbrainz.org/player/?recording_mbids=e9218583-7de8-4d76-9b8b-a472b06b02c4</t>
  </si>
  <si>
    <t>https://listenbrainz.org/player/?recording_mbids=39630781-3253-41f3-b97a-1cd0425bf090</t>
  </si>
  <si>
    <t>https://listenbrainz.org/player/?recording_mbids=692b5466-de6b-4f71-9918-3cca8e20bb11</t>
  </si>
  <si>
    <t>1959-10-06</t>
  </si>
  <si>
    <t>The Riverside Albums Collection</t>
  </si>
  <si>
    <t>07:55.920000</t>
  </si>
  <si>
    <t>https://listenbrainz.org/player/?recording_mbids=5f0e1a3c-fdff-4b63-8914-8ad011608761</t>
  </si>
  <si>
    <t>04:45.840000</t>
  </si>
  <si>
    <t>https://listenbrainz.org/player/?recording_mbids=80ef1ede-1592-4c63-808e-5bbe3ab77ad8</t>
  </si>
  <si>
    <t>Know Not One</t>
  </si>
  <si>
    <t>07:57.493000</t>
  </si>
  <si>
    <t>https://listenbrainz.org/player/?recording_mbids=e9cfaeef-e214-40b0-90b3-dab4b32bee91</t>
  </si>
  <si>
    <t>Roy McCurdy</t>
  </si>
  <si>
    <t>Another Live One</t>
  </si>
  <si>
    <t>04:12.040000</t>
  </si>
  <si>
    <t>https://listenbrainz.org/player/?recording_mbids=56202b39-81bf-4024-b9ac-efde44186e0d</t>
  </si>
  <si>
    <t>1959-12-26</t>
  </si>
  <si>
    <t>Joy Ride</t>
  </si>
  <si>
    <t>This Here Is Bobby Timmons</t>
  </si>
  <si>
    <t>03:58.400000</t>
  </si>
  <si>
    <t>https://listenbrainz.org/player/?recording_mbids=eedcf186-038d-4412-92f7-049e4939ea38</t>
  </si>
  <si>
    <t>1961-02-03</t>
  </si>
  <si>
    <t>https://listenbrainz.org/player/?recording_mbids=644d66c8-f31a-446d-8d0b-9da88aef42e0</t>
  </si>
  <si>
    <t>Pretty Memory</t>
  </si>
  <si>
    <t>https://listenbrainz.org/player/?recording_mbids=663dcc60-d6bf-462c-8559-e8efc7fd5f0f</t>
  </si>
  <si>
    <t>If You Could See Me Know</t>
  </si>
  <si>
    <t>https://listenbrainz.org/player/?recording_mbids=a5b5a098-4958-458a-ac46-d76c0f31fbd6</t>
  </si>
  <si>
    <t>https://listenbrainz.org/player/?recording_mbids=927bda2c-4ff4-4d00-871f-e8a65bb8262e</t>
  </si>
  <si>
    <t>https://listenbrainz.org/player/?recording_mbids=fae68312-8dc8-4d29-82d4-5b417490022c</t>
  </si>
  <si>
    <t>1961-10-04</t>
  </si>
  <si>
    <t>So Tired</t>
  </si>
  <si>
    <t>In Person: Recorded "Live" at the Village Vanguard</t>
  </si>
  <si>
    <t>https://listenbrainz.org/player/?recording_mbids=0d0550db-8bdf-4fed-9608-5bc28071a63a</t>
  </si>
  <si>
    <t>https://listenbrainz.org/player/?recording_mbids=2659f2bd-b02b-44fb-8f9c-ab6aecb0fdf3</t>
  </si>
  <si>
    <t>https://listenbrainz.org/player/?recording_mbids=9dbec53a-d93b-4acc-ae20-6f1e31dcc6e8</t>
  </si>
  <si>
    <t>https://listenbrainz.org/player/?recording_mbids=908eb16d-ec6d-403c-9dac-25db81102137</t>
  </si>
  <si>
    <t>1963-07-14</t>
  </si>
  <si>
    <t>Ray Lucas</t>
  </si>
  <si>
    <t>Workin' Out</t>
  </si>
  <si>
    <t>02:40.333000</t>
  </si>
  <si>
    <t>https://listenbrainz.org/player/?recording_mbids=306254cd-f45b-4fe2-8487-7b8bf05057a2</t>
  </si>
  <si>
    <t>1963-10-03</t>
  </si>
  <si>
    <t>Malice Towards None</t>
  </si>
  <si>
    <t>Born to Be Blue!</t>
  </si>
  <si>
    <t>https://listenbrainz.org/player/?recording_mbids=ae53aa98-288f-4147-bb0a-721597d175b1</t>
  </si>
  <si>
    <t>The Sit-in</t>
  </si>
  <si>
    <t>https://listenbrainz.org/player/?recording_mbids=da8b5d12-3265-4fd8-8201-7c921ce685c5</t>
  </si>
  <si>
    <t>Namely You</t>
  </si>
  <si>
    <t>https://listenbrainz.org/player/?recording_mbids=f8cc1d79-fb86-4b48-b363-d0cd9f225132</t>
  </si>
  <si>
    <t>Often Annie</t>
  </si>
  <si>
    <t>09:16</t>
  </si>
  <si>
    <t>https://listenbrainz.org/player/?recording_mbids=3a59b0c0-818d-4a10-ba12-482766db6a17</t>
  </si>
  <si>
    <t>1964-06-02</t>
  </si>
  <si>
    <t>A Little Barefoot Soul</t>
  </si>
  <si>
    <t>Little Barefoot Soul</t>
  </si>
  <si>
    <t>https://listenbrainz.org/player/?recording_mbids=d4a5bd6f-bd33-4ec7-814e-d296dba1ce80</t>
  </si>
  <si>
    <t>Walkin', Wadin', Sittin', Ridin'</t>
  </si>
  <si>
    <t>https://listenbrainz.org/player/?recording_mbids=67413066-1ccb-4131-ac90-9ba53096302a</t>
  </si>
  <si>
    <t>Little One</t>
  </si>
  <si>
    <t>https://listenbrainz.org/player/?recording_mbids=decaf257-36b2-4aa3-8bcf-2f87f6e30f03</t>
  </si>
  <si>
    <t>Cut Me Loose Charlie</t>
  </si>
  <si>
    <t>https://listenbrainz.org/player/?recording_mbids=0d6d2c90-f9ca-4300-92ee-27ae215bca75</t>
  </si>
  <si>
    <t>Ain't Thinkin' 'Bout It</t>
  </si>
  <si>
    <t>https://listenbrainz.org/player/?recording_mbids=0e1d574b-6339-4c31-b3d3-fc445c48a1fb</t>
  </si>
  <si>
    <t>https://listenbrainz.org/player/?recording_mbids=c6c3f374-4e65-4ce8-b3c0-9b2c46c2b4a3</t>
  </si>
  <si>
    <t>The Sweetest Sounds</t>
  </si>
  <si>
    <t>Sweet and Soulful Sounds / Born to be Blue</t>
  </si>
  <si>
    <t>https://listenbrainz.org/player/?recording_mbids=3f679ea1-1e26-4ef7-a329-56dbe8d0dd40</t>
  </si>
  <si>
    <t>Turn Left</t>
  </si>
  <si>
    <t>https://listenbrainz.org/player/?recording_mbids=5a504055-d1e0-414d-b687-1a539ad415dd</t>
  </si>
  <si>
    <t>https://listenbrainz.org/player/?recording_mbids=92606371-ebca-4278-83cd-3d2b2f915498</t>
  </si>
  <si>
    <t>https://listenbrainz.org/player/?recording_mbids=34436b59-1f94-4de8-92ac-c75c15699c05</t>
  </si>
  <si>
    <t>Why Was I Born?</t>
  </si>
  <si>
    <t>https://listenbrainz.org/player/?recording_mbids=a6bb6e79-11be-40a2-a190-8b5d6e93e661</t>
  </si>
  <si>
    <t>https://listenbrainz.org/player/?recording_mbids=1ad45095-9e4b-49ba-b08b-48be194c2cac</t>
  </si>
  <si>
    <t>Sometimes I Feel Like a Motherless Child</t>
  </si>
  <si>
    <t>https://listenbrainz.org/player/?recording_mbids=3a787d44-f625-4141-9041-6f952e1d35cd</t>
  </si>
  <si>
    <t>1964-08-22</t>
  </si>
  <si>
    <t>Chun-King</t>
  </si>
  <si>
    <t>https://listenbrainz.org/player/?recording_mbids=ae17ef66-a347-430a-b4e0-86015771e06e</t>
  </si>
  <si>
    <t>Walking Death</t>
  </si>
  <si>
    <t>https://listenbrainz.org/player/?recording_mbids=043dd727-a7bb-4ec0-a2eb-e0fd84076c5d</t>
  </si>
  <si>
    <t>O Grande Amor</t>
  </si>
  <si>
    <t>https://listenbrainz.org/player/?recording_mbids=9c7d8b9b-741f-4726-8b83-4f836c13fae8</t>
  </si>
  <si>
    <t>Gettin' It Together</t>
  </si>
  <si>
    <t>https://listenbrainz.org/player/?recording_mbids=707abce3-68f2-445f-87cc-45f5070eee80</t>
  </si>
  <si>
    <t>I Could Have Danced All Night</t>
  </si>
  <si>
    <t>https://listenbrainz.org/player/?recording_mbids=65084055-0f08-44c7-91c3-7fef0031ae02</t>
  </si>
  <si>
    <t>https://listenbrainz.org/player/?recording_mbids=3c6b550e-e78e-4b1a-839c-80984951730c</t>
  </si>
  <si>
    <t>1964-11-11</t>
  </si>
  <si>
    <t>Butch Warren</t>
  </si>
  <si>
    <t>Deck the Halls</t>
  </si>
  <si>
    <t>Holiday Soul</t>
  </si>
  <si>
    <t>03:11.499000</t>
  </si>
  <si>
    <t>https://listenbrainz.org/player/?recording_mbids=5f664bb7-6543-44ff-ae45-aea6f43b6860</t>
  </si>
  <si>
    <t>White Christmas</t>
  </si>
  <si>
    <t>07:02.067000</t>
  </si>
  <si>
    <t>https://listenbrainz.org/player/?recording_mbids=48cf58ab-65dc-4a6d-aaea-b55e3e3d5163</t>
  </si>
  <si>
    <t>Auld Lang Syne</t>
  </si>
  <si>
    <t>04:30.435000</t>
  </si>
  <si>
    <t>https://listenbrainz.org/player/?recording_mbids=df5a2093-6dad-4d6c-a006-961a51a91570</t>
  </si>
  <si>
    <t>06:22.467000</t>
  </si>
  <si>
    <t>https://listenbrainz.org/player/?recording_mbids=8bb49e78-8d04-4bb6-88ca-5ebb404caa01</t>
  </si>
  <si>
    <t>05:33.243000</t>
  </si>
  <si>
    <t>https://listenbrainz.org/player/?recording_mbids=e81c6321-a9fc-4475-bff5-dc45e155db25</t>
  </si>
  <si>
    <t>We Three Kings</t>
  </si>
  <si>
    <t>04:57.579000</t>
  </si>
  <si>
    <t>https://listenbrainz.org/player/?recording_mbids=f0cfe1c9-4c74-4377-b698-631aaccc8d0b</t>
  </si>
  <si>
    <t>You're All I Want for Christmas</t>
  </si>
  <si>
    <t>https://listenbrainz.org/player/?recording_mbids=a538c5f1-59b1-47ff-8594-b41a0fde0d7a</t>
  </si>
  <si>
    <t>1965-07-12</t>
  </si>
  <si>
    <t>Mickey Bass</t>
  </si>
  <si>
    <t>Billy Sanders</t>
  </si>
  <si>
    <t>Chicken and Dumplin's</t>
  </si>
  <si>
    <t>https://listenbrainz.org/player/?recording_mbids=5a9a5b15-784f-4d11-9e3d-c22ec49eb9e4</t>
  </si>
  <si>
    <t>The Telephone Song</t>
  </si>
  <si>
    <t>https://listenbrainz.org/player/?recording_mbids=2d834842-16a7-44fa-876d-947e70651abe</t>
  </si>
  <si>
    <t>Ray's Idea</t>
  </si>
  <si>
    <t>08:38</t>
  </si>
  <si>
    <t>https://listenbrainz.org/player/?recording_mbids=3d9a2634-ee0a-46bb-be29-57c81c965559</t>
  </si>
  <si>
    <t>1960-02-04</t>
  </si>
  <si>
    <t>Abdullah Ibrahim</t>
  </si>
  <si>
    <t>Johnny Gertze</t>
  </si>
  <si>
    <t>Makaya Ntshoko</t>
  </si>
  <si>
    <t>Boulevard East</t>
  </si>
  <si>
    <t>Dollar Brand Plays Sphere Jazz / Jazz Epistle – Verse 1</t>
  </si>
  <si>
    <t>06:50.906000</t>
  </si>
  <si>
    <t>https://listenbrainz.org/player/?recording_mbids=3159b2b5-1223-499d-b800-405f7f982b99</t>
  </si>
  <si>
    <t>1964-05-18</t>
  </si>
  <si>
    <t>Anatomy of a South African Village</t>
  </si>
  <si>
    <t>15:11</t>
  </si>
  <si>
    <t>https://listenbrainz.org/player/?recording_mbids=4947254c-e127-4ff7-82e1-ff6157dcbb3e</t>
  </si>
  <si>
    <t>Tintinyana</t>
  </si>
  <si>
    <t>https://listenbrainz.org/player/?recording_mbids=6febf37f-bf41-45ac-b4b6-28e73b8e2668</t>
  </si>
  <si>
    <t>Honey</t>
  </si>
  <si>
    <t>https://listenbrainz.org/player/?recording_mbids=7318553e-31bb-42ae-a0c2-8fb4920908a1</t>
  </si>
  <si>
    <t>The Dream</t>
  </si>
  <si>
    <t>Round Midnight at the Montmartre</t>
  </si>
  <si>
    <t>07:54.967000</t>
  </si>
  <si>
    <t>https://listenbrainz.org/player/?recording_mbids=a7dbcfb9-a020-411b-b5a1-9b003598ecb7</t>
  </si>
  <si>
    <t>06:26.969000</t>
  </si>
  <si>
    <t>https://listenbrainz.org/player/?recording_mbids=a10db58e-b38f-4c40-97a9-3983f1e8a455</t>
  </si>
  <si>
    <t>Airolo Blue</t>
  </si>
  <si>
    <t>03:14.152000</t>
  </si>
  <si>
    <t>https://listenbrainz.org/player/?recording_mbids=a1db4e2c-2007-43c0-9cb9-f278f5c5ef2c</t>
  </si>
  <si>
    <t>The Stride</t>
  </si>
  <si>
    <t>https://listenbrainz.org/player/?recording_mbids=f5998f27-778e-406d-a6e0-64ce6ec10516</t>
  </si>
  <si>
    <t>https://listenbrainz.org/player/?recording_mbids=d96be287-29ae-48ab-b98e-93b8f0a37ffa</t>
  </si>
  <si>
    <t>1971-07-11</t>
  </si>
  <si>
    <t>Victor Ntoni</t>
  </si>
  <si>
    <t>Nelson Magwaza</t>
  </si>
  <si>
    <t>Shrimp Boats</t>
  </si>
  <si>
    <t>11:50</t>
  </si>
  <si>
    <t>https://listenbrainz.org/player/?recording_mbids=3bf304b4-400d-48a8-b52e-ffdb44ba2f27</t>
  </si>
  <si>
    <t>Salaam (Peace)</t>
  </si>
  <si>
    <t>https://listenbrainz.org/player/?recording_mbids=ca82f265-09f1-43d2-810c-e6542aabc4e7</t>
  </si>
  <si>
    <t>Cherry</t>
  </si>
  <si>
    <t>https://listenbrainz.org/player/?recording_mbids=a4cd6fbe-57e7-4f53-a255-e4e074e3492a</t>
  </si>
  <si>
    <t>12:00</t>
  </si>
  <si>
    <t>https://listenbrainz.org/player/?recording_mbids=5b1fcaa7-41cf-433e-b9c8-fce1a33b8f18</t>
  </si>
  <si>
    <t>Just a Song</t>
  </si>
  <si>
    <t>https://listenbrainz.org/player/?recording_mbids=5b752822-a314-45bb-b4f0-5e5df3f65bd8</t>
  </si>
  <si>
    <t>Little Boy</t>
  </si>
  <si>
    <t>https://listenbrainz.org/player/?recording_mbids=41879ffa-da44-439c-b19d-317cdaaeaade</t>
  </si>
  <si>
    <t>1992-12-15</t>
  </si>
  <si>
    <t>Marcus McLaurine</t>
  </si>
  <si>
    <t>George Gray</t>
  </si>
  <si>
    <t>African Marketplace</t>
  </si>
  <si>
    <t>Cape Town Songs: The Very Best of Abdullah Ibrahim</t>
  </si>
  <si>
    <t>05:22.746000</t>
  </si>
  <si>
    <t>https://listenbrainz.org/player/?recording_mbids=847ba8c2-18b8-41a9-9abb-ee5903ef4378</t>
  </si>
  <si>
    <t>1994-05-21</t>
  </si>
  <si>
    <t>George A. Johnson, Jr.</t>
  </si>
  <si>
    <t>Nisa</t>
  </si>
  <si>
    <t>Yarona</t>
  </si>
  <si>
    <t>https://listenbrainz.org/player/?recording_mbids=e32d0edd-e3e9-4dfe-9969-3c76dbad7422</t>
  </si>
  <si>
    <t>Duke 88</t>
  </si>
  <si>
    <t>https://listenbrainz.org/player/?recording_mbids=cd8a1390-6a0e-4a80-9537-60619637c5f1</t>
  </si>
  <si>
    <t>Cherry / Mannenberg</t>
  </si>
  <si>
    <t>https://listenbrainz.org/player/?recording_mbids=19ab3aab-ac45-4419-a817-cd806fb2ed8c</t>
  </si>
  <si>
    <t>African River</t>
  </si>
  <si>
    <t>https://listenbrainz.org/player/?recording_mbids=3268bbe0-5f10-41dc-b269-64e207fcdb24</t>
  </si>
  <si>
    <t>Tuang Guru</t>
  </si>
  <si>
    <t>https://listenbrainz.org/player/?recording_mbids=3b4e56ca-0f3a-48aa-bab2-5352f4804174</t>
  </si>
  <si>
    <t>Stardance</t>
  </si>
  <si>
    <t>https://listenbrainz.org/player/?recording_mbids=31a7aee8-69f8-4844-b6df-1b416a36e288</t>
  </si>
  <si>
    <t>https://listenbrainz.org/player/?recording_mbids=7395da87-085b-4dc0-9950-e1d31504c0e6</t>
  </si>
  <si>
    <t>https://listenbrainz.org/player/?recording_mbids=b5ee2345-5b4d-4126-ad67-0baaf9223b55</t>
  </si>
  <si>
    <t>Barakaat</t>
  </si>
  <si>
    <t>https://listenbrainz.org/player/?recording_mbids=d49454c5-6ac3-4aee-9217-b6b3a4df3c8f</t>
  </si>
  <si>
    <t>1997-03-30</t>
  </si>
  <si>
    <t>Excursions</t>
  </si>
  <si>
    <t>Cape Town Flowers</t>
  </si>
  <si>
    <t>https://listenbrainz.org/player/?recording_mbids=142937e5-0e3e-45fc-a019-7170341c4810</t>
  </si>
  <si>
    <t>Eleventh Hour</t>
  </si>
  <si>
    <t>https://listenbrainz.org/player/?recording_mbids=e56a18da-6da2-4b75-a506-84bb19746617</t>
  </si>
  <si>
    <t>Kofifi Blue</t>
  </si>
  <si>
    <t>https://listenbrainz.org/player/?recording_mbids=d13a6662-3635-402e-ad7e-8ccd5661c993</t>
  </si>
  <si>
    <t>Chisa</t>
  </si>
  <si>
    <t>https://listenbrainz.org/player/?recording_mbids=3373ef9d-b132-4cba-90fe-96661ee642e8</t>
  </si>
  <si>
    <t>Song for Aggerey</t>
  </si>
  <si>
    <t>https://listenbrainz.org/player/?recording_mbids=866956e2-e153-461e-803d-4d6b30acbf8e</t>
  </si>
  <si>
    <t>https://listenbrainz.org/player/?recording_mbids=737f264f-a936-454b-9f9d-5f2a088a7efd</t>
  </si>
  <si>
    <t>The Call</t>
  </si>
  <si>
    <t>https://listenbrainz.org/player/?recording_mbids=cc66b671-c63d-44cd-adf7-9f97fe7a8cf0</t>
  </si>
  <si>
    <t>Joan – Cape Town Flower</t>
  </si>
  <si>
    <t>https://listenbrainz.org/player/?recording_mbids=074bb0f5-7c24-4d05-a3be-31f9412b3e95</t>
  </si>
  <si>
    <t>Maraba Blue</t>
  </si>
  <si>
    <t>https://listenbrainz.org/player/?recording_mbids=6b610106-48aa-4ba5-8263-e06d212214a7</t>
  </si>
  <si>
    <t>Monk in Harlem</t>
  </si>
  <si>
    <t>06:02.400000</t>
  </si>
  <si>
    <t>https://listenbrainz.org/player/?recording_mbids=acf05be8-0adf-4e96-920f-3066060f541c</t>
  </si>
  <si>
    <t>1998-09-03</t>
  </si>
  <si>
    <t>Damara Blue</t>
  </si>
  <si>
    <t>African Symphony</t>
  </si>
  <si>
    <t>02:08.666000</t>
  </si>
  <si>
    <t>https://listenbrainz.org/player/?recording_mbids=94100bc9-17b7-4e18-a677-0d0e96f51bec</t>
  </si>
  <si>
    <t>Mountain in the Night</t>
  </si>
  <si>
    <t>04:40.693000</t>
  </si>
  <si>
    <t>https://listenbrainz.org/player/?recording_mbids=645e15ed-4810-4183-8977-9f6234d712c6</t>
  </si>
  <si>
    <t>06:03.826000</t>
  </si>
  <si>
    <t>https://listenbrainz.org/player/?recording_mbids=75375d42-26fe-42e5-97bb-745d2252fa49</t>
  </si>
  <si>
    <t>Blanton</t>
  </si>
  <si>
    <t>02:07.666000</t>
  </si>
  <si>
    <t>https://listenbrainz.org/player/?recording_mbids=cb90ac08-3c64-4eb8-a279-6a265b82ea89</t>
  </si>
  <si>
    <t>Ishmael</t>
  </si>
  <si>
    <t>03:09.066000</t>
  </si>
  <si>
    <t>https://listenbrainz.org/player/?recording_mbids=b138378e-b293-4574-af56-cae2e19e4892</t>
  </si>
  <si>
    <t>05:22.920000</t>
  </si>
  <si>
    <t>https://listenbrainz.org/player/?recording_mbids=797b69e1-56a4-4e6a-aac5-186ff291c935</t>
  </si>
  <si>
    <t>06:31.426000</t>
  </si>
  <si>
    <t>https://listenbrainz.org/player/?recording_mbids=71530f8b-8674-496b-aa6b-b20ecad3221d</t>
  </si>
  <si>
    <t>The Wedding</t>
  </si>
  <si>
    <t>04:23.680000</t>
  </si>
  <si>
    <t>https://listenbrainz.org/player/?recording_mbids=e2074530-5e5d-4959-800e-464db0dc68db</t>
  </si>
  <si>
    <t>Mindif</t>
  </si>
  <si>
    <t>06:59.560000</t>
  </si>
  <si>
    <t>https://listenbrainz.org/player/?recording_mbids=eea2125e-f0e8-4c8d-8cb0-e79bb5638b1b</t>
  </si>
  <si>
    <t>02:51.747000</t>
  </si>
  <si>
    <t>https://listenbrainz.org/player/?recording_mbids=4c1e4457-4a51-4899-bea9-4b6edf50e0ba</t>
  </si>
  <si>
    <t>2001-07-13</t>
  </si>
  <si>
    <t>Belden Bullock</t>
  </si>
  <si>
    <t>Sipho Kunene</t>
  </si>
  <si>
    <t>Third Samba</t>
  </si>
  <si>
    <t>African Magic</t>
  </si>
  <si>
    <t>02:54.693000</t>
  </si>
  <si>
    <t>https://listenbrainz.org/player/?recording_mbids=5a1b0b56-4d02-44f7-9b0a-f673efbd711e</t>
  </si>
  <si>
    <t>Blues for a Hip King</t>
  </si>
  <si>
    <t>03:16.360000</t>
  </si>
  <si>
    <t>https://listenbrainz.org/player/?recording_mbids=2bb0cc98-dc03-4439-bc63-09c50cf5b43d</t>
  </si>
  <si>
    <t>District Six</t>
  </si>
  <si>
    <t>01:51.386000</t>
  </si>
  <si>
    <t>https://listenbrainz.org/player/?recording_mbids=013ec066-5dba-4335-8543-4639b7b7dfb2</t>
  </si>
  <si>
    <t>03:58.573000</t>
  </si>
  <si>
    <t>https://listenbrainz.org/player/?recording_mbids=15f7e3ce-6ee3-467f-9f7b-fef362e82554</t>
  </si>
  <si>
    <t>Joan - Cape Town Flower</t>
  </si>
  <si>
    <t>03:38.960000</t>
  </si>
  <si>
    <t>https://listenbrainz.org/player/?recording_mbids=4aac29bf-3e41-4829-8c98-38718059e4c7</t>
  </si>
  <si>
    <t>Pule</t>
  </si>
  <si>
    <t>01:39.853000</t>
  </si>
  <si>
    <t>https://listenbrainz.org/player/?recording_mbids=68dd20c9-c2e5-4c1c-a394-db44e826e183</t>
  </si>
  <si>
    <t>03:11.560000</t>
  </si>
  <si>
    <t>https://listenbrainz.org/player/?recording_mbids=0ca5e737-4c21-420a-baba-0ad5d0e5a3d1</t>
  </si>
  <si>
    <t>Thaba Bosigo</t>
  </si>
  <si>
    <t>02:22.920000</t>
  </si>
  <si>
    <t>https://listenbrainz.org/player/?recording_mbids=344f8531-c873-491c-bf85-5c6d7dfc48a2</t>
  </si>
  <si>
    <t>Machopi / Jabulani</t>
  </si>
  <si>
    <t>00:41.013000</t>
  </si>
  <si>
    <t>https://listenbrainz.org/player/?recording_mbids=73f64666-ae7b-4984-aef1-517189d152d8</t>
  </si>
  <si>
    <t>Black Lightning</t>
  </si>
  <si>
    <t>01:09.586000</t>
  </si>
  <si>
    <t>https://listenbrainz.org/player/?recording_mbids=eec3404f-7c26-431f-bb46-b88db77d40da</t>
  </si>
  <si>
    <t>Duke</t>
  </si>
  <si>
    <t>03:59.560000</t>
  </si>
  <si>
    <t>https://listenbrainz.org/player/?recording_mbids=0914cb19-2d2d-4152-9d98-1e6151ffb3a3</t>
  </si>
  <si>
    <t>02:40.946000</t>
  </si>
  <si>
    <t>https://listenbrainz.org/player/?recording_mbids=3c9d5cb4-86af-492d-ba36-5e36d48c82b6</t>
  </si>
  <si>
    <t>02:52.240000</t>
  </si>
  <si>
    <t>https://listenbrainz.org/player/?recording_mbids=44f10103-271a-4303-a193-0123c1933a19</t>
  </si>
  <si>
    <t>00:33.146000</t>
  </si>
  <si>
    <t>https://listenbrainz.org/player/?recording_mbids=38d68911-dd7b-4c97-851f-5dfbbdc3ed7d</t>
  </si>
  <si>
    <t>For Coltrane</t>
  </si>
  <si>
    <t>06:13.600000</t>
  </si>
  <si>
    <t>https://listenbrainz.org/player/?recording_mbids=513932e6-1469-4fa4-93df-e29baba9589c</t>
  </si>
  <si>
    <t>Whoza Mtwana</t>
  </si>
  <si>
    <t>02:20.520000</t>
  </si>
  <si>
    <t>https://listenbrainz.org/player/?recording_mbids=401082e6-9873-4f12-b067-1751e9fa4b6c</t>
  </si>
  <si>
    <t>Tsakwe / Royal Blue</t>
  </si>
  <si>
    <t>03:20.320000</t>
  </si>
  <si>
    <t>https://listenbrainz.org/player/?recording_mbids=97e5d84c-bb48-4774-9717-8f02a1f0ef39</t>
  </si>
  <si>
    <t>Blue Bolero</t>
  </si>
  <si>
    <t>04:01.040000</t>
  </si>
  <si>
    <t>https://listenbrainz.org/player/?recording_mbids=d02fe2b8-e668-41d4-9e3d-c924a3271d7c</t>
  </si>
  <si>
    <t>https://www.youtube.com/watch?v=kix1FNEjsGI</t>
  </si>
  <si>
    <t>12:04</t>
  </si>
  <si>
    <t>https://www.youtube.com/watch?v=c37jjDzjk7M</t>
  </si>
  <si>
    <t>13:40</t>
  </si>
  <si>
    <t>43:40</t>
  </si>
  <si>
    <t>16:22</t>
  </si>
  <si>
    <t>18:00</t>
  </si>
  <si>
    <t>15:00</t>
  </si>
  <si>
    <t>13:00</t>
  </si>
  <si>
    <t>26:48</t>
  </si>
  <si>
    <t>28:01</t>
  </si>
  <si>
    <t>https://www.youtube.com/watch?v=bo_yBNdRzv4</t>
  </si>
  <si>
    <t>23:47</t>
  </si>
  <si>
    <t>24:27</t>
  </si>
  <si>
    <t>40:42</t>
  </si>
  <si>
    <t>41:50</t>
  </si>
  <si>
    <t>composed sections</t>
  </si>
  <si>
    <t>https://www.youtube.com/watch?v=3pmvihZKMDo</t>
  </si>
  <si>
    <t>https://www.youtube.com/watch?v=y2DAVSnAUdo</t>
  </si>
  <si>
    <t>has orchestra</t>
  </si>
  <si>
    <t>https://www.youtube.com/watch?v=rtuQGcIen8s</t>
  </si>
  <si>
    <t>https://www.youtube.com/watch?v=sxuflFMksh8</t>
  </si>
  <si>
    <t>https://www.youtube.com/watch?v=WV-0sv1LX1E</t>
  </si>
  <si>
    <t>https://www.youtube.com/watch?v=zN56pzE34hU</t>
  </si>
  <si>
    <t>https://www.youtube.com/watch?v=xbqEp479Q54</t>
  </si>
  <si>
    <t>https://www.youtube.com/watch?v=tr16ZKHUuGM</t>
  </si>
  <si>
    <t>https://www.youtube.com/watch?v=kbVaw2So5sE</t>
  </si>
  <si>
    <t>https://www.youtube.com/watch?v=1gTrhSOuroc</t>
  </si>
  <si>
    <t>https://www.youtube.com/watch?v=SJMDp4lnp6M</t>
  </si>
  <si>
    <t>https://www.youtube.com/watch?v=V2qvtFGVXsM</t>
  </si>
  <si>
    <t>https://www.youtube.com/watch?v=8p--6A_BrIc</t>
  </si>
  <si>
    <t>https://www.youtube.com/watch?v=dYjPiTHzoXs</t>
  </si>
  <si>
    <t>https://www.youtube.com/watch?v=HaRRKOcpwO0</t>
  </si>
  <si>
    <t>https://www.youtube.com/watch?v=dCICZ8zujpE</t>
  </si>
  <si>
    <t>00:23</t>
  </si>
  <si>
    <t>https://www.youtube.com/watch?v=erH2siQiubM</t>
  </si>
  <si>
    <t>https://www.youtube.com/watch?v=A1BCEJNekSw</t>
  </si>
  <si>
    <t>00:22</t>
  </si>
  <si>
    <t>https://www.youtube.com/watch?v=NtgRQlhGzgs</t>
  </si>
  <si>
    <t>https://www.youtube.com/watch?v=ovFeU_hr6r4</t>
  </si>
  <si>
    <t>https://www.youtube.com/watch?v=Cfwor50AGec</t>
  </si>
  <si>
    <t>https://www.youtube.com/watch?v=LExKshD32vg</t>
  </si>
  <si>
    <t>10:30</t>
  </si>
  <si>
    <t>10:20</t>
  </si>
  <si>
    <t>not in 4</t>
  </si>
  <si>
    <t>22:52</t>
  </si>
  <si>
    <t>27:12</t>
  </si>
  <si>
    <t>38:13</t>
  </si>
  <si>
    <t>https://www.youtube.com/watch?v=r9HtI8F9wqA</t>
  </si>
  <si>
    <t>https://www.youtube.com/watch?v=7xgY_M8PHKA</t>
  </si>
  <si>
    <t>https://www.youtube.com/watch?v=ufsXIzBsTng</t>
  </si>
  <si>
    <t>https://www.youtube.com/watch?v=_H1-Hjymbyc</t>
  </si>
  <si>
    <t>07:18</t>
  </si>
  <si>
    <t>11:35</t>
  </si>
  <si>
    <t>20:51</t>
  </si>
  <si>
    <t>25:00</t>
  </si>
  <si>
    <t>https://www.youtube.com/watch?v=Bg35rcq-lbs</t>
  </si>
  <si>
    <t>https://www.youtube.com/watch?v=sFVC1ZGIiTM</t>
  </si>
  <si>
    <t>https://www.youtube.com/watch?v=yGGLnwWIM0M</t>
  </si>
  <si>
    <t>https://www.youtube.com/watch?v=uLdWhnb1Ez0</t>
  </si>
  <si>
    <t>https://www.youtube.com/watch?v=B8dHbyOFAPM</t>
  </si>
  <si>
    <t>1968-05-24</t>
  </si>
  <si>
    <t>Cedar Walton</t>
  </si>
  <si>
    <t>Spectrum</t>
  </si>
  <si>
    <t>https://listenbrainz.org/player/?recording_mbids=ea25743e-b696-4408-b735-aebfd68354a9</t>
  </si>
  <si>
    <t>1972-09-16</t>
  </si>
  <si>
    <t>All the Way</t>
  </si>
  <si>
    <t>A Night at Boomers, Volume 2</t>
  </si>
  <si>
    <t>05:08.162000</t>
  </si>
  <si>
    <t>https://listenbrainz.org/player/?recording_mbids=048f4438-46fb-4a75-8ae5-073714d311b1</t>
  </si>
  <si>
    <t>Billy Higgins</t>
  </si>
  <si>
    <t>Three Sundays in the Seventies: "Live" at the Left Bank</t>
  </si>
  <si>
    <t>https://listenbrainz.org/player/?recording_mbids=979f6945-d86a-430b-af1d-5ad2836330ec</t>
  </si>
  <si>
    <t>This Guy's in Love With You</t>
  </si>
  <si>
    <t>https://listenbrainz.org/player/?recording_mbids=9c6de98c-30b4-4ed9-8efd-9ccb28aa298b</t>
  </si>
  <si>
    <t>https://listenbrainz.org/player/?recording_mbids=1566af45-3c65-49cd-b14d-ced313db91db</t>
  </si>
  <si>
    <t>1975-08-03</t>
  </si>
  <si>
    <t>Suite Sunday</t>
  </si>
  <si>
    <t>Pit Inn</t>
  </si>
  <si>
    <t>https://listenbrainz.org/player/?recording_mbids=fd5a0ca7-2dc2-441d-91d7-c2c6d3fd7ec7</t>
  </si>
  <si>
    <t>https://listenbrainz.org/player/?recording_mbids=cc84645b-27e6-492f-9175-aaccb7c5c90b</t>
  </si>
  <si>
    <t>Without a Song</t>
  </si>
  <si>
    <t>https://listenbrainz.org/player/?recording_mbids=290ad307-2e48-4d83-bffa-f4c224bb7158</t>
  </si>
  <si>
    <t>Suntory Blues</t>
  </si>
  <si>
    <t>https://listenbrainz.org/player/?recording_mbids=c4b26116-e9b0-435f-8efd-89501fc114f3</t>
  </si>
  <si>
    <t>https://listenbrainz.org/player/?recording_mbids=b78beac8-6934-4331-bd0c-62a5d4c9a92a</t>
  </si>
  <si>
    <t>Fantasy in "D"</t>
  </si>
  <si>
    <t>https://listenbrainz.org/player/?recording_mbids=c215a217-0c0c-4500-a909-822fd6e8dfd9</t>
  </si>
  <si>
    <t>Bleecker St. Theme</t>
  </si>
  <si>
    <t>https://listenbrainz.org/player/?recording_mbids=b3663e60-7912-42a1-8459-53a26f73105f</t>
  </si>
  <si>
    <t>1979-11-26</t>
  </si>
  <si>
    <t>Tony Dumas</t>
  </si>
  <si>
    <t>Ralph Penland</t>
  </si>
  <si>
    <t>Charmed Circle: Live at the Keystone Korner</t>
  </si>
  <si>
    <t>05:56.240000</t>
  </si>
  <si>
    <t>https://listenbrainz.org/player/?recording_mbids=86d264bb-4b9e-4055-9c0c-4eac48903491</t>
  </si>
  <si>
    <t>07:12.960000</t>
  </si>
  <si>
    <t>https://listenbrainz.org/player/?recording_mbids=28cbeeb4-b854-4037-bd3c-16b1061a5796</t>
  </si>
  <si>
    <t>1982-10-12</t>
  </si>
  <si>
    <t>Among Friends</t>
  </si>
  <si>
    <t>https://listenbrainz.org/player/?recording_mbids=e2b82663-fecb-4937-bc2f-997f1bb6c8ab</t>
  </si>
  <si>
    <t>09:15</t>
  </si>
  <si>
    <t>https://listenbrainz.org/player/?recording_mbids=3008b6a4-1f4d-4137-af3d-8f5a118382be</t>
  </si>
  <si>
    <t>https://listenbrainz.org/player/?recording_mbids=89254d3a-7adc-4a24-aa90-06e14ca6f2a3</t>
  </si>
  <si>
    <t>Midnight Waltz</t>
  </si>
  <si>
    <t>https://listenbrainz.org/player/?recording_mbids=75c33326-d89c-49f1-a4e4-4af2934cb235</t>
  </si>
  <si>
    <t>1984-03-20</t>
  </si>
  <si>
    <t>Iron Clad</t>
  </si>
  <si>
    <t>Walton, Carter &amp; DeJohnette</t>
  </si>
  <si>
    <t>https://listenbrainz.org/player/?recording_mbids=14284a65-9b04-4c32-b7f7-f9729b5f5600</t>
  </si>
  <si>
    <t>https://listenbrainz.org/player/?recording_mbids=f04ec272-2070-477e-a3d5-b395c366ae48</t>
  </si>
  <si>
    <t>Blue Heart</t>
  </si>
  <si>
    <t>https://listenbrainz.org/player/?recording_mbids=07f7ad64-185b-490d-9a5e-199a472d6809</t>
  </si>
  <si>
    <t>https://listenbrainz.org/player/?recording_mbids=c3b015a5-9d6e-4ca5-914c-27694d3b6061</t>
  </si>
  <si>
    <t>https://listenbrainz.org/player/?recording_mbids=2ecfa73e-f08a-4d57-99b0-4ebf98895211</t>
  </si>
  <si>
    <t>A Slight Smile</t>
  </si>
  <si>
    <t>https://listenbrainz.org/player/?recording_mbids=ad58aa1e-c554-46d2-8157-31ce5c719eac</t>
  </si>
  <si>
    <t>The Rubber Man</t>
  </si>
  <si>
    <t>https://listenbrainz.org/player/?recording_mbids=9946d28e-c169-4a86-a66f-dce2357e20a2</t>
  </si>
  <si>
    <t>B and A</t>
  </si>
  <si>
    <t>https://listenbrainz.org/player/?recording_mbids=c91a7eaf-b224-4eb4-afad-7caa1b4eb581</t>
  </si>
  <si>
    <t>1985-08-28</t>
  </si>
  <si>
    <t>Third Street Blues</t>
  </si>
  <si>
    <t>Cedar</t>
  </si>
  <si>
    <t>https://listenbrainz.org/player/?recording_mbids=b9d80ec6-bf24-40d9-80f6-432c2f9940fa</t>
  </si>
  <si>
    <t>Magical Lady</t>
  </si>
  <si>
    <t>https://listenbrainz.org/player/?recording_mbids=e8fc084d-d7d2-4bf8-8029-60c32ddbb84a</t>
  </si>
  <si>
    <t>Short Comings</t>
  </si>
  <si>
    <t>https://listenbrainz.org/player/?recording_mbids=fe016ba6-ca15-4f4b-9ebf-350f6cf2325d</t>
  </si>
  <si>
    <t>Voices Deep Within</t>
  </si>
  <si>
    <t>https://listenbrainz.org/player/?recording_mbids=3d026c75-930e-4c8e-98a7-852752d54fd6</t>
  </si>
  <si>
    <t>I’ll Let You Know</t>
  </si>
  <si>
    <t>https://listenbrainz.org/player/?recording_mbids=1023f777-6312-4817-bd32-ca71a7fb83b7</t>
  </si>
  <si>
    <t>Bleeker Street Team</t>
  </si>
  <si>
    <t>https://listenbrainz.org/player/?recording_mbids=9b45fd33-5018-4428-b2f8-258538a0b9a1</t>
  </si>
  <si>
    <t>https://listenbrainz.org/player/?recording_mbids=a6894998-3f8d-43db-8961-4ffd890c7c5e</t>
  </si>
  <si>
    <t>The Trio, Volume 2</t>
  </si>
  <si>
    <t>11:42</t>
  </si>
  <si>
    <t>https://listenbrainz.org/player/?recording_mbids=95d28402-bedf-4e0e-afec-e76f95b926bf</t>
  </si>
  <si>
    <t>https://listenbrainz.org/player/?recording_mbids=b4fca015-81e0-48dc-be76-e13abf3b3d3c</t>
  </si>
  <si>
    <t>Ojos De Rojo</t>
  </si>
  <si>
    <t>https://listenbrainz.org/player/?recording_mbids=b5271308-d1bc-4fd7-8091-b8f1fda6707b</t>
  </si>
  <si>
    <t>09:01</t>
  </si>
  <si>
    <t>https://listenbrainz.org/player/?recording_mbids=fc98bff7-4a62-4e7d-8a9b-c4f2fe44bb55</t>
  </si>
  <si>
    <t>Bluesville</t>
  </si>
  <si>
    <t>https://listenbrainz.org/player/?recording_mbids=9a3c61ec-b259-45ca-b73e-4592ea967955</t>
  </si>
  <si>
    <t>Jacob's Ladder</t>
  </si>
  <si>
    <t>09:13.560000</t>
  </si>
  <si>
    <t>https://listenbrainz.org/player/?recording_mbids=1cc6e591-1dc4-46e8-bd8f-c737e361bdbb</t>
  </si>
  <si>
    <t>1987-02-04</t>
  </si>
  <si>
    <t>Up Front</t>
  </si>
  <si>
    <t>https://listenbrainz.org/player/?recording_mbids=4130b5ed-54d1-4335-994c-6bd0f2a16daa</t>
  </si>
  <si>
    <t>06:43.905000</t>
  </si>
  <si>
    <t>https://listenbrainz.org/player/?recording_mbids=b9c16dcf-120c-4b8b-a2f8-0c0f75c26531</t>
  </si>
  <si>
    <t>Everything Must Change</t>
  </si>
  <si>
    <t>05:35.568000</t>
  </si>
  <si>
    <t>https://listenbrainz.org/player/?recording_mbids=86b2b517-f9af-4f96-bc94-acd793421204</t>
  </si>
  <si>
    <t>05:15.271000</t>
  </si>
  <si>
    <t>https://listenbrainz.org/player/?recording_mbids=6fdc0702-4514-45ea-b9a7-56618728bf77</t>
  </si>
  <si>
    <t>Let's Call This</t>
  </si>
  <si>
    <t>04:38.961000</t>
  </si>
  <si>
    <t>https://listenbrainz.org/player/?recording_mbids=a164ef08-fd07-4bc6-9c96-d6c5e0257140</t>
  </si>
  <si>
    <t>Mode for Joe</t>
  </si>
  <si>
    <t>https://listenbrainz.org/player/?recording_mbids=a29122e5-01f8-4179-ab48-af6de85316da</t>
  </si>
  <si>
    <t>Cedar Walton Plays</t>
  </si>
  <si>
    <t>https://listenbrainz.org/player/?recording_mbids=de1d2b20-c1cb-4e53-8129-e6eccdd9b711</t>
  </si>
  <si>
    <t>https://listenbrainz.org/player/?recording_mbids=03192df8-98f8-4707-9fc3-3f3331a4b458</t>
  </si>
  <si>
    <t>Bremond's Blues</t>
  </si>
  <si>
    <t>https://listenbrainz.org/player/?recording_mbids=be42dbe2-864a-4521-80b8-48038b220fbe</t>
  </si>
  <si>
    <t>10:51</t>
  </si>
  <si>
    <t>https://listenbrainz.org/player/?recording_mbids=24a6f1c6-08f2-497d-b022-ab0726b9787c</t>
  </si>
  <si>
    <t>https://listenbrainz.org/player/?recording_mbids=505c0fd7-5706-4b47-b874-07d3a5550fad</t>
  </si>
  <si>
    <t>https://listenbrainz.org/player/?recording_mbids=e436442e-3f19-4609-8517-01ec029c5297</t>
  </si>
  <si>
    <t>https://listenbrainz.org/player/?recording_mbids=e79caaa5-253c-4002-abc0-d9a8d075c908</t>
  </si>
  <si>
    <t>Something in Common</t>
  </si>
  <si>
    <t>https://listenbrainz.org/player/?recording_mbids=ea09816a-7ce2-4d0a-bc98-7b30888acc06</t>
  </si>
  <si>
    <t>1991-05-31</t>
  </si>
  <si>
    <t>15:39.666000</t>
  </si>
  <si>
    <t>https://listenbrainz.org/player/?recording_mbids=127df93e-e212-4d37-98ed-d0e99c47021d</t>
  </si>
  <si>
    <t>11:34.866000</t>
  </si>
  <si>
    <t>https://listenbrainz.org/player/?recording_mbids=d2a2c6d4-f084-477a-86b5-f187fe2b5e04</t>
  </si>
  <si>
    <t>10:03.040000</t>
  </si>
  <si>
    <t>https://listenbrainz.org/player/?recording_mbids=170f948c-0e44-4e9e-b928-dbec804579c6</t>
  </si>
  <si>
    <t>Memories of You</t>
  </si>
  <si>
    <t>08:47.560000</t>
  </si>
  <si>
    <t>https://listenbrainz.org/player/?recording_mbids=64cf4163-84af-419b-af6c-1c49254f184a</t>
  </si>
  <si>
    <t>’round Midnight</t>
  </si>
  <si>
    <t>05:35.973000</t>
  </si>
  <si>
    <t>https://listenbrainz.org/player/?recording_mbids=5ffeb2f2-eeff-445b-b5bd-e2eafe2cb954</t>
  </si>
  <si>
    <t>1992-11-06</t>
  </si>
  <si>
    <t>Manhattan Afternoon</t>
  </si>
  <si>
    <t>https://listenbrainz.org/player/?recording_mbids=c4cb26bd-6441-4b7b-a3c9-80f0ab136069</t>
  </si>
  <si>
    <t>07:30.933000</t>
  </si>
  <si>
    <t>https://listenbrainz.org/player/?recording_mbids=313a2f3a-fca6-41ae-905a-9a083097aa49</t>
  </si>
  <si>
    <t>07:57.573000</t>
  </si>
  <si>
    <t>https://listenbrainz.org/player/?recording_mbids=61e2797b-c310-4dca-aeaf-9eb559437d65</t>
  </si>
  <si>
    <t>The Newest Blues</t>
  </si>
  <si>
    <t>08:11.360000</t>
  </si>
  <si>
    <t>https://listenbrainz.org/player/?recording_mbids=e10c3edf-b380-4944-a6d2-9897dece3b63</t>
  </si>
  <si>
    <t>When Love Is New</t>
  </si>
  <si>
    <t>07:23.773000</t>
  </si>
  <si>
    <t>https://listenbrainz.org/player/?recording_mbids=177f1696-3c5f-47ef-b12d-9c248e75f97b</t>
  </si>
  <si>
    <t>05:38.626000</t>
  </si>
  <si>
    <t>https://listenbrainz.org/player/?recording_mbids=eaae5d79-96be-4714-9758-d3254f64c128</t>
  </si>
  <si>
    <t>Afternoon in Paris</t>
  </si>
  <si>
    <t>07:00.573000</t>
  </si>
  <si>
    <t>https://listenbrainz.org/player/?recording_mbids=f39abe60-1879-4170-8cad-198000cb118d</t>
  </si>
  <si>
    <t>The Theme</t>
  </si>
  <si>
    <t>03:46.160000</t>
  </si>
  <si>
    <t>https://listenbrainz.org/player/?recording_mbids=7b76b048-5253-4f5d-8d01-0082d50e8e22</t>
  </si>
  <si>
    <t>2005-10-18</t>
  </si>
  <si>
    <t>Joe Farnsworth</t>
  </si>
  <si>
    <t>Strayhorn Medley (Lush Life)</t>
  </si>
  <si>
    <t>One Flight Down</t>
  </si>
  <si>
    <t>https://listenbrainz.org/player/?recording_mbids=48f4b9e4-9285-4d4a-91a5-15ac54d411a8</t>
  </si>
  <si>
    <t>Strayhorn Medley (Daydream)</t>
  </si>
  <si>
    <t>https://listenbrainz.org/player/?recording_mbids=87e6a75a-b19c-40c3-b61a-3994d055f040</t>
  </si>
  <si>
    <t>Strayhorn Medley (Raincheck)</t>
  </si>
  <si>
    <t>https://listenbrainz.org/player/?recording_mbids=4d1846d2-b698-49dc-97d4-e04247e1ceb1</t>
  </si>
  <si>
    <t>Seven Minds</t>
  </si>
  <si>
    <t>https://listenbrainz.org/player/?recording_mbids=966d8907-bf11-40a0-bdd5-c4057a826d57</t>
  </si>
  <si>
    <t>https://listenbrainz.org/player/?recording_mbids=09464a3e-6cf6-4eb9-bf13-25b5fca819e1</t>
  </si>
  <si>
    <t>Hammer Head</t>
  </si>
  <si>
    <t>https://listenbrainz.org/player/?recording_mbids=7a6e04e5-1adb-496b-a003-c052d238cf80</t>
  </si>
  <si>
    <t>Little Sunflower</t>
  </si>
  <si>
    <t>09:45</t>
  </si>
  <si>
    <t>https://listenbrainz.org/player/?recording_mbids=9a52d135-db6f-4e81-913d-bfc7fae1974f</t>
  </si>
  <si>
    <t>https://listenbrainz.org/player/?recording_mbids=6e75f0ec-0d30-492e-a458-a9d5180037fe</t>
  </si>
  <si>
    <t>Turquoise</t>
  </si>
  <si>
    <t>https://listenbrainz.org/player/?recording_mbids=78ec10ad-5d88-42a7-9916-00b09190072f</t>
  </si>
  <si>
    <t>Cedar's Blues</t>
  </si>
  <si>
    <t>https://listenbrainz.org/player/?recording_mbids=bf738f09-8b1f-41fe-ba0b-168121410fa8</t>
  </si>
  <si>
    <t>09:42</t>
  </si>
  <si>
    <t>https://listenbrainz.org/player/?recording_mbids=906cae7c-d26d-466c-8e0c-d5ca8af39e13</t>
  </si>
  <si>
    <t>Holy Land</t>
  </si>
  <si>
    <t>https://listenbrainz.org/player/?recording_mbids=1bea0caf-018a-4e3b-8068-3e5559168b1e</t>
  </si>
  <si>
    <t>Theme for Jobim</t>
  </si>
  <si>
    <t>https://listenbrainz.org/player/?recording_mbids=5b867cc6-fd57-4ac3-be2c-e2a6d72afa65</t>
  </si>
  <si>
    <t>Dear Ruth</t>
  </si>
  <si>
    <t>https://listenbrainz.org/player/?recording_mbids=21149409-98e1-4970-b488-7449dff4ffb1</t>
  </si>
  <si>
    <t>The Vision</t>
  </si>
  <si>
    <t>https://listenbrainz.org/player/?recording_mbids=e866111f-a900-41cb-aa29-a47341145150</t>
  </si>
  <si>
    <t>Bolivia</t>
  </si>
  <si>
    <t>https://listenbrainz.org/player/?recording_mbids=843793a7-8b0b-40f7-ad09-a67d94383190</t>
  </si>
  <si>
    <t>Ugetsu</t>
  </si>
  <si>
    <t>https://listenbrainz.org/player/?recording_mbids=5872ae60-98d1-4326-a38d-bc13bfdc4ed2</t>
  </si>
  <si>
    <t>2010-02-11</t>
  </si>
  <si>
    <t>Willie Jones III</t>
  </si>
  <si>
    <t>Song of Delilah</t>
  </si>
  <si>
    <t>Song of Delilah - The Music of Victor Young</t>
  </si>
  <si>
    <t>11:51.955000</t>
  </si>
  <si>
    <t>https://listenbrainz.org/player/?recording_mbids=1698ea89-172d-40db-879b-de654ac9dfb4</t>
  </si>
  <si>
    <t>06:20.490000</t>
  </si>
  <si>
    <t>https://listenbrainz.org/player/?recording_mbids=1c47cab9-b096-49bf-a663-08e50eb425a0</t>
  </si>
  <si>
    <t>08:19.763000</t>
  </si>
  <si>
    <t>https://listenbrainz.org/player/?recording_mbids=ec16ac3d-e1d6-401f-8c42-7377d1801715</t>
  </si>
  <si>
    <t>Ghost of a Chance</t>
  </si>
  <si>
    <t>05:54.109000</t>
  </si>
  <si>
    <t>https://listenbrainz.org/player/?recording_mbids=5bbef424-64bc-417f-8338-4b1197127aab</t>
  </si>
  <si>
    <t>Around the World</t>
  </si>
  <si>
    <t>04:52.721000</t>
  </si>
  <si>
    <t>https://listenbrainz.org/player/?recording_mbids=51691254-67e6-4c23-85a4-2072246e8a26</t>
  </si>
  <si>
    <t>08:24.129000</t>
  </si>
  <si>
    <t>https://listenbrainz.org/player/?recording_mbids=83e39737-1692-44e7-a67e-f0e18ff3bbfc</t>
  </si>
  <si>
    <t>Street of Dreams</t>
  </si>
  <si>
    <t>06:08.907000</t>
  </si>
  <si>
    <t>https://listenbrainz.org/player/?recording_mbids=e990b0d4-6773-4e00-a60d-8ec13b1ef92c</t>
  </si>
  <si>
    <t>Weaver of Dreams</t>
  </si>
  <si>
    <t>07:06.165000</t>
  </si>
  <si>
    <t>https://listenbrainz.org/player/?recording_mbids=4f4a8732-c011-4188-8f26-a57436dd0ce3</t>
  </si>
  <si>
    <t>https://www.youtube.com/watch?v=210Eh5ZwUlo</t>
  </si>
  <si>
    <t>24:02</t>
  </si>
  <si>
    <t>48:53</t>
  </si>
  <si>
    <t>50:47</t>
  </si>
  <si>
    <t>https://www.youtube.com/watch?v=Bz2gU3rjVKQ</t>
  </si>
  <si>
    <t>20:40</t>
  </si>
  <si>
    <t>27:46</t>
  </si>
  <si>
    <t>5:27</t>
  </si>
  <si>
    <t>30:33</t>
  </si>
  <si>
    <t>40:09</t>
  </si>
  <si>
    <t>22:21</t>
  </si>
  <si>
    <t>46:57</t>
  </si>
  <si>
    <t>audience clapping</t>
  </si>
  <si>
    <t>https://www.youtube.com/watch?v=08GNEKgZd8U</t>
  </si>
  <si>
    <t>https://www.youtube.com/watch?v=sRmd8i8r4_0</t>
  </si>
  <si>
    <t>https://www.youtube.com/watch?v=GCcGKSU7S1o</t>
  </si>
  <si>
    <t>09:09</t>
  </si>
  <si>
    <t>20:09</t>
  </si>
  <si>
    <t>19:17</t>
  </si>
  <si>
    <t>24:13</t>
  </si>
  <si>
    <t>26:38</t>
  </si>
  <si>
    <t>35:40</t>
  </si>
  <si>
    <t>37:45</t>
  </si>
  <si>
    <t>42:29</t>
  </si>
  <si>
    <t>43:39</t>
  </si>
  <si>
    <t>https://www.youtube.com/watch?v=fXPaIdjsJTY</t>
  </si>
  <si>
    <t>https://www.youtube.com/watch?v=XKXPJ_8UA8k</t>
  </si>
  <si>
    <t>https://www.youtube.com/watch?v=TdzUpHE5HW4</t>
  </si>
  <si>
    <t>https://www.youtube.com/watch?v=I2JjFq7xLxU</t>
  </si>
  <si>
    <t>https://www.youtube.com/watch?v=FLKJ37fQIFc</t>
  </si>
  <si>
    <t>https://www.youtube.com/watch?v=sQRIX8XnY20</t>
  </si>
  <si>
    <t>https://www.youtube.com/watch?v=5TXOWIm25Z8</t>
  </si>
  <si>
    <t>has horns</t>
  </si>
  <si>
    <t>https://www.youtube.com/watch?v=j6odePDXY68</t>
  </si>
  <si>
    <t>https://www.youtube.com/watch?v=eLobMKOmPuM</t>
  </si>
  <si>
    <t>https://www.youtube.com/watch?v=malxdBjnpPc</t>
  </si>
  <si>
    <t>https://www.youtube.com/watch?v=aPiqLRUA4xk</t>
  </si>
  <si>
    <t>https://www.youtube.com/watch?v=GcsgHfD8FFs</t>
  </si>
  <si>
    <t>https://www.youtube.com/watch?v=mOXlJSEH298</t>
  </si>
  <si>
    <t>https://www.youtube.com/watch?v=0hNXfrKgP08</t>
  </si>
  <si>
    <t>https://www.youtube.com/watch?v=eps6yi1vDZ0</t>
  </si>
  <si>
    <t>https://www.youtube.com/watch?v=JmvGgGqwwYc</t>
  </si>
  <si>
    <t>https://www.youtube.com/watch?v=viry4UaXNQE</t>
  </si>
  <si>
    <t>https://www.youtube.com/watch?v=62wHf0nz1k4</t>
  </si>
  <si>
    <t>https://www.youtube.com/watch?v=6YDmZ_OOw1U</t>
  </si>
  <si>
    <t>https://www.youtube.com/watch?v=4yLKxyR05ds</t>
  </si>
  <si>
    <t>https://www.youtube.com/watch?v=P966o6JV9Pg</t>
  </si>
  <si>
    <t>https://www.youtube.com/watch?v=PnT9T6e_w4c</t>
  </si>
  <si>
    <t>https://www.youtube.com/watch?v=kEm5V5FCdG8</t>
  </si>
  <si>
    <t>https://www.youtube.com/watch?v=nQ6UmX9IS9c</t>
  </si>
  <si>
    <t>https://www.youtube.com/watch?v=Ga-08FOD9SU</t>
  </si>
  <si>
    <t>https://www.youtube.com/watch?v=YqzWZJF54Tk</t>
  </si>
  <si>
    <t>1955-06-28</t>
  </si>
  <si>
    <t>Hampton Hawes</t>
  </si>
  <si>
    <t>Chuck Thompson</t>
  </si>
  <si>
    <t>Hampton Hawes Trio, Vol. 1</t>
  </si>
  <si>
    <t>https://listenbrainz.org/player/?recording_mbids=a17c2128-c01c-42ff-a6f8-edcb92adbee4</t>
  </si>
  <si>
    <t>Blues the Most</t>
  </si>
  <si>
    <t>https://listenbrainz.org/player/?recording_mbids=5103d095-f209-4fdd-95c1-b829b78d86a2</t>
  </si>
  <si>
    <t>Feelin' Fine</t>
  </si>
  <si>
    <t>https://listenbrainz.org/player/?recording_mbids=ee38f681-cfa8-41a7-91c7-85c4a3b8a0b4</t>
  </si>
  <si>
    <t>Hamp's Blues</t>
  </si>
  <si>
    <t>https://listenbrainz.org/player/?recording_mbids=9babc285-4bb1-441a-a0cd-6f3d1ba6ba96</t>
  </si>
  <si>
    <t>https://listenbrainz.org/player/?recording_mbids=97f16785-af45-4abc-8e40-ebe5af3708ec</t>
  </si>
  <si>
    <t>https://listenbrainz.org/player/?recording_mbids=a9dd5b1d-a1a6-4749-a4fd-f5e043b52778</t>
  </si>
  <si>
    <t>These Foolish Things (Remind Me of You)</t>
  </si>
  <si>
    <t>https://listenbrainz.org/player/?recording_mbids=b99451ab-3bca-4a9a-9deb-e2d6de5e6a9b</t>
  </si>
  <si>
    <t>Carioca</t>
  </si>
  <si>
    <t>https://listenbrainz.org/player/?recording_mbids=2880dd55-d48e-420b-a871-e1259cf547d6</t>
  </si>
  <si>
    <t>The Trio: Complete Sessions</t>
  </si>
  <si>
    <t>03:19.333000</t>
  </si>
  <si>
    <t>https://listenbrainz.org/player/?recording_mbids=c1360534-818c-49d6-a8f7-e0ae86ff5a47</t>
  </si>
  <si>
    <t>The Sermon</t>
  </si>
  <si>
    <t>03:42.866000</t>
  </si>
  <si>
    <t>https://listenbrainz.org/player/?recording_mbids=e8cfabff-ebb2-45a0-b247-f678493bcc4c</t>
  </si>
  <si>
    <t>I Remember You</t>
  </si>
  <si>
    <t>04:28.600000</t>
  </si>
  <si>
    <t>https://listenbrainz.org/player/?recording_mbids=8a230968-99ec-49e8-8e59-3de94edae76d</t>
  </si>
  <si>
    <t>03:01.933000</t>
  </si>
  <si>
    <t>https://listenbrainz.org/player/?recording_mbids=9aa94b35-09c7-4ca7-ad63-9b0efa9a378d</t>
  </si>
  <si>
    <t>04:17.400000</t>
  </si>
  <si>
    <t>https://listenbrainz.org/player/?recording_mbids=845bc141-9411-46e5-a8dc-0e92996084b0</t>
  </si>
  <si>
    <t>Steeplechase</t>
  </si>
  <si>
    <t>02:52.133000</t>
  </si>
  <si>
    <t>https://listenbrainz.org/player/?recording_mbids=93e60305-a339-4383-8f83-054f212b1ed9</t>
  </si>
  <si>
    <t>05:21.133000</t>
  </si>
  <si>
    <t>https://listenbrainz.org/player/?recording_mbids=2f4ce625-dcc0-4dbd-bf3e-5fc1c959da77</t>
  </si>
  <si>
    <t>1956-03-20</t>
  </si>
  <si>
    <t>Everybody Likes Hampton Hawes, Vol. 3: The Trio</t>
  </si>
  <si>
    <t>https://listenbrainz.org/player/?recording_mbids=43edf15e-3452-4758-baac-0ee190141878</t>
  </si>
  <si>
    <t>https://listenbrainz.org/player/?recording_mbids=548dba59-f8c1-4e8c-9364-95dfca6aa555</t>
  </si>
  <si>
    <t>https://listenbrainz.org/player/?recording_mbids=08c94e40-1e24-48e0-bb73-1786ebcc98c4</t>
  </si>
  <si>
    <t>Lover, Come Back to Me</t>
  </si>
  <si>
    <t>https://listenbrainz.org/player/?recording_mbids=55c5d82a-5a05-443f-a6c5-333e98bc41ff</t>
  </si>
  <si>
    <t>https://listenbrainz.org/player/?recording_mbids=da51c5e2-fc30-4610-b2c3-99587c30f938</t>
  </si>
  <si>
    <t>Coolin' the Blues</t>
  </si>
  <si>
    <t>https://listenbrainz.org/player/?recording_mbids=dd1abb41-0fe5-4ab4-b971-b053a71dbad7</t>
  </si>
  <si>
    <t>Lawrence Marable</t>
  </si>
  <si>
    <t>Big Foot</t>
  </si>
  <si>
    <t>https://listenbrainz.org/player/?recording_mbids=dbb3f283-afc3-4f4d-8ecc-04b383cd80d1</t>
  </si>
  <si>
    <t>https://listenbrainz.org/player/?recording_mbids=60d42bfc-9c2b-4ebf-aa72-ca1100eaba12</t>
  </si>
  <si>
    <t>https://listenbrainz.org/player/?recording_mbids=7aec40d2-75eb-455c-85b1-5519c5e8b6ca</t>
  </si>
  <si>
    <t>Blues for Jacque</t>
  </si>
  <si>
    <t>https://listenbrainz.org/player/?recording_mbids=8f7d506d-55bd-42ad-8659-472c7ad114c2</t>
  </si>
  <si>
    <t>https://listenbrainz.org/player/?recording_mbids=935874d8-010d-4804-bff9-844d96e7ee79</t>
  </si>
  <si>
    <t>https://listenbrainz.org/player/?recording_mbids=1f017b7f-6b2e-4b3b-94ef-5dbf14502a9d</t>
  </si>
  <si>
    <t>https://listenbrainz.org/player/?recording_mbids=29669340-18cf-449e-bff8-c7e896564182</t>
  </si>
  <si>
    <t>https://listenbrainz.org/player/?recording_mbids=1cb97ece-17a5-47dd-8b8b-aecac8d4e35b</t>
  </si>
  <si>
    <t>https://listenbrainz.org/player/?recording_mbids=68962bfd-e45a-4eae-ac40-c7ccd8277de5</t>
  </si>
  <si>
    <t>https://listenbrainz.org/player/?recording_mbids=16f3aa28-182a-4e93-8346-b06a45160d4b</t>
  </si>
  <si>
    <t>Cheryl</t>
  </si>
  <si>
    <t>https://listenbrainz.org/player/?recording_mbids=8f6693a7-1786-4f56-bff3-573371a6f862</t>
  </si>
  <si>
    <t>Blue 'N' Boogie</t>
  </si>
  <si>
    <t>https://listenbrainz.org/player/?recording_mbids=f3af77aa-b9da-4e53-a3ce-7865639666fe</t>
  </si>
  <si>
    <t>The Trio, Volume 2: This Is Hampton Hawes</t>
  </si>
  <si>
    <t>03:49.226000</t>
  </si>
  <si>
    <t>https://listenbrainz.org/player/?recording_mbids=110b0470-2dba-4c2e-9515-474b5b30b87c</t>
  </si>
  <si>
    <t>04:54.266000</t>
  </si>
  <si>
    <t>https://listenbrainz.org/player/?recording_mbids=ef4bafe4-d533-4eba-a9de-18a054b78bef</t>
  </si>
  <si>
    <t>04:38.466000</t>
  </si>
  <si>
    <t>https://listenbrainz.org/player/?recording_mbids=e58b194e-503c-4325-be8a-2c55b7cf37d0</t>
  </si>
  <si>
    <t>https://listenbrainz.org/player/?recording_mbids=329483b4-cd4e-4027-b3f2-02ddb65514e7</t>
  </si>
  <si>
    <t>05:23.466000</t>
  </si>
  <si>
    <t>https://listenbrainz.org/player/?recording_mbids=1c101ef9-9d2e-419f-b1a6-d487e90e3f13</t>
  </si>
  <si>
    <t>06:33.800000</t>
  </si>
  <si>
    <t>https://listenbrainz.org/player/?recording_mbids=7e05c2e2-2c7b-4521-a92e-284b0df122f6</t>
  </si>
  <si>
    <t>Section Blues</t>
  </si>
  <si>
    <t>https://listenbrainz.org/player/?recording_mbids=a73051e8-fdc6-4e01-ae5d-1ebf81288687</t>
  </si>
  <si>
    <t>1958-05-27</t>
  </si>
  <si>
    <t>What's New?</t>
  </si>
  <si>
    <t>For Real!</t>
  </si>
  <si>
    <t>https://listenbrainz.org/player/?recording_mbids=897d8352-80fd-4a4e-aad8-002ef9f3554f</t>
  </si>
  <si>
    <t>https://listenbrainz.org/player/?recording_mbids=0a09c162-955c-495a-a701-662e1b4f2955</t>
  </si>
  <si>
    <t>https://listenbrainz.org/player/?recording_mbids=cafd6eef-9c89-4ae6-9497-1d1b28d30d39</t>
  </si>
  <si>
    <t>https://listenbrainz.org/player/?recording_mbids=ef338e87-b718-4f99-b71b-463ae5cb2878</t>
  </si>
  <si>
    <t>Fly Me To The Moon</t>
  </si>
  <si>
    <t>https://listenbrainz.org/player/?recording_mbids=d7e34cc4-be1a-4442-839d-b9f9cb6d77bc</t>
  </si>
  <si>
    <t>1959-02-17</t>
  </si>
  <si>
    <t>Stan Levey</t>
  </si>
  <si>
    <t>Down by the Riverside</t>
  </si>
  <si>
    <t>https://listenbrainz.org/player/?recording_mbids=0a0da603-4c92-4bb4-9627-a91163a27871</t>
  </si>
  <si>
    <t>Just a Closer Walk With Thee</t>
  </si>
  <si>
    <t>https://listenbrainz.org/player/?recording_mbids=b173deb1-ff6a-42fa-8fd8-e58befca61f2</t>
  </si>
  <si>
    <t>Swing Low, Sweet Chariot</t>
  </si>
  <si>
    <t>https://listenbrainz.org/player/?recording_mbids=1123abbf-7835-415d-80b3-b74b0456e87e</t>
  </si>
  <si>
    <t>Nobody Knows the Trouble I’ve Seen</t>
  </si>
  <si>
    <t>https://listenbrainz.org/player/?recording_mbids=89cb1414-1a18-44bb-a160-52b94a86eca9</t>
  </si>
  <si>
    <t>When the Roll Is Called Up Yonder</t>
  </si>
  <si>
    <t>https://listenbrainz.org/player/?recording_mbids=8915f394-e4ed-4215-bb57-e849f6039bee</t>
  </si>
  <si>
    <t>Go Down Moses</t>
  </si>
  <si>
    <t>https://listenbrainz.org/player/?recording_mbids=a55921e1-9496-4480-a396-5c851946f581</t>
  </si>
  <si>
    <t>Joshua Fit de Battle of Jericho</t>
  </si>
  <si>
    <t>https://listenbrainz.org/player/?recording_mbids=2b306c59-539a-49a5-8172-11ee27e45717</t>
  </si>
  <si>
    <t>Blues N/C</t>
  </si>
  <si>
    <t>https://listenbrainz.org/player/?recording_mbids=ccda6fc2-fdd3-4276-8922-5c812bc051ec</t>
  </si>
  <si>
    <t>1964-03-25</t>
  </si>
  <si>
    <t>Monk Montgomery</t>
  </si>
  <si>
    <t>Steve Ellington</t>
  </si>
  <si>
    <t>Vierd Blues</t>
  </si>
  <si>
    <t>Green Leaves of Summer</t>
  </si>
  <si>
    <t>https://listenbrainz.org/player/?recording_mbids=dc74e9da-cbd6-4c35-b0d0-9bca980c944e</t>
  </si>
  <si>
    <t>The Green Leaves of Summer</t>
  </si>
  <si>
    <t>https://listenbrainz.org/player/?recording_mbids=b2564d31-39ee-4880-94f8-d30a4ff47d9a</t>
  </si>
  <si>
    <t>https://listenbrainz.org/player/?recording_mbids=c482a064-eab8-4533-9160-635ade3eb217</t>
  </si>
  <si>
    <t>https://listenbrainz.org/player/?recording_mbids=fe47364a-d315-4cb9-aaae-634e4962050b</t>
  </si>
  <si>
    <t>https://listenbrainz.org/player/?recording_mbids=7efed8a4-3761-442a-8ebc-f906fd97c0c7</t>
  </si>
  <si>
    <t>Blue Skies</t>
  </si>
  <si>
    <t>https://listenbrainz.org/player/?recording_mbids=69104518-06fd-46ff-890b-da27fe466f72</t>
  </si>
  <si>
    <t>The More I See You</t>
  </si>
  <si>
    <t>https://listenbrainz.org/player/?recording_mbids=819e9e3d-ddab-41ba-aa44-b3cfc0a341c6</t>
  </si>
  <si>
    <t>G.K. Blues</t>
  </si>
  <si>
    <t>https://listenbrainz.org/player/?recording_mbids=1c8ae97c-a9a7-4f14-ba45-064c372eb714</t>
  </si>
  <si>
    <t>1965-09-08</t>
  </si>
  <si>
    <t>Donald “Duck” Bailey</t>
  </si>
  <si>
    <t>Here and Now</t>
  </si>
  <si>
    <t>https://listenbrainz.org/player/?recording_mbids=f73f93dd-18a9-417e-860b-e7737c3b0f07</t>
  </si>
  <si>
    <t>https://listenbrainz.org/player/?recording_mbids=81d43bdf-367f-495b-8993-6fd818a7ade9</t>
  </si>
  <si>
    <t>https://listenbrainz.org/player/?recording_mbids=964dbfb1-4b9e-4c4c-ab6b-49452152603b</t>
  </si>
  <si>
    <t>Rhonda</t>
  </si>
  <si>
    <t>https://listenbrainz.org/player/?recording_mbids=5e18aff8-149b-4155-9523-dd95af911d83</t>
  </si>
  <si>
    <t>Dear Heart</t>
  </si>
  <si>
    <t>https://listenbrainz.org/player/?recording_mbids=69c8adef-d82c-460f-9c6d-f1c29b903d4d</t>
  </si>
  <si>
    <t>https://listenbrainz.org/player/?recording_mbids=b04acaf2-56e4-4f71-81b3-40b210332708</t>
  </si>
  <si>
    <t>Chim Chim Cher-Ee</t>
  </si>
  <si>
    <t>https://listenbrainz.org/player/?recording_mbids=9ed08a9f-1ebc-4924-9ded-41af46a0d117</t>
  </si>
  <si>
    <t>https://listenbrainz.org/player/?recording_mbids=0afc41ef-99ec-481d-ad0d-cc1d06565fe2</t>
  </si>
  <si>
    <t>1966-06-02</t>
  </si>
  <si>
    <t>I'm All Smiles</t>
  </si>
  <si>
    <t>07:39.003000</t>
  </si>
  <si>
    <t>https://listenbrainz.org/player/?recording_mbids=2b622fa9-6ccc-455a-aecb-beaea2d8cd0c</t>
  </si>
  <si>
    <t>05:35.442000</t>
  </si>
  <si>
    <t>https://listenbrainz.org/player/?recording_mbids=ca8b8832-cd11-4d5d-b505-c5d691e06d2b</t>
  </si>
  <si>
    <t>05:12.225000</t>
  </si>
  <si>
    <t>https://listenbrainz.org/player/?recording_mbids=f86bdb23-613b-4dad-8855-cc2bdaf45efd</t>
  </si>
  <si>
    <t>10:05.231000</t>
  </si>
  <si>
    <t>https://listenbrainz.org/player/?recording_mbids=382d8813-8f00-472f-bcb5-8179fb24bead</t>
  </si>
  <si>
    <t>Searchin'</t>
  </si>
  <si>
    <t>10:31.847000</t>
  </si>
  <si>
    <t>https://listenbrainz.org/player/?recording_mbids=1e895022-7437-4435-8e9d-47626fbf8240</t>
  </si>
  <si>
    <t>The Seance</t>
  </si>
  <si>
    <t>https://listenbrainz.org/player/?recording_mbids=651356e6-176a-4034-9307-31c9ace80968</t>
  </si>
  <si>
    <t>https://listenbrainz.org/player/?recording_mbids=19352a9e-f192-47a0-885a-7a9b202f4429</t>
  </si>
  <si>
    <t>Easy Street</t>
  </si>
  <si>
    <t>https://listenbrainz.org/player/?recording_mbids=ac843beb-696a-4855-9c0c-7d32b530f1c0</t>
  </si>
  <si>
    <t>Suddenly I Thought of You</t>
  </si>
  <si>
    <t>https://listenbrainz.org/player/?recording_mbids=81fb8046-9ae3-474d-b0d6-ff8b0af60982</t>
  </si>
  <si>
    <t>https://listenbrainz.org/player/?recording_mbids=5996dbf7-d340-419a-ac8d-b6484123f8fb</t>
  </si>
  <si>
    <t>https://listenbrainz.org/player/?recording_mbids=b64be2c4-dac9-46fa-919f-0eba17d8f0d3</t>
  </si>
  <si>
    <t>1967-11-16</t>
  </si>
  <si>
    <t>Eberhard Weber</t>
  </si>
  <si>
    <t>Klaus Weiss</t>
  </si>
  <si>
    <t>Rhythm</t>
  </si>
  <si>
    <t>Hamp's Piano</t>
  </si>
  <si>
    <t>https://listenbrainz.org/player/?recording_mbids=898c9c05-62d3-4a6b-9878-55d763548590</t>
  </si>
  <si>
    <t>https://listenbrainz.org/player/?recording_mbids=c372c987-951c-4f9c-9476-7bdb02ca6efd</t>
  </si>
  <si>
    <t>Sonora</t>
  </si>
  <si>
    <t>https://listenbrainz.org/player/?recording_mbids=ca1d664b-ce07-433d-8055-1a9f2b0f1199</t>
  </si>
  <si>
    <t>https://listenbrainz.org/player/?recording_mbids=1ec7018f-6584-4d38-ac4c-ca07b37e1861</t>
  </si>
  <si>
    <t>Blues Enough</t>
  </si>
  <si>
    <t>Blues for Bud</t>
  </si>
  <si>
    <t>https://listenbrainz.org/player/?recording_mbids=c0a41ad1-9c9c-478b-bb6a-53da9364a637</t>
  </si>
  <si>
    <t>Black Forest (take 3)</t>
  </si>
  <si>
    <t>https://listenbrainz.org/player/?recording_mbids=25ad5a66-a14d-4a9c-9c31-53f29f766154</t>
  </si>
  <si>
    <t>Children's Play</t>
  </si>
  <si>
    <t>https://listenbrainz.org/player/?recording_mbids=237fd9a9-f575-44ee-82f5-736f7263a2c6</t>
  </si>
  <si>
    <t>06:58.899000</t>
  </si>
  <si>
    <t>https://listenbrainz.org/player/?recording_mbids=86f46b4b-fbeb-4d79-93b3-7fc577eaa70d</t>
  </si>
  <si>
    <t>Spanish Steps (take 2)</t>
  </si>
  <si>
    <t>03:17.564000</t>
  </si>
  <si>
    <t>https://listenbrainz.org/player/?recording_mbids=dfe0283f-16a9-416c-bc57-6c71dacb2e87</t>
  </si>
  <si>
    <t>Spanish Steps (take 1)</t>
  </si>
  <si>
    <t>https://listenbrainz.org/player/?recording_mbids=2b4e593d-2cc3-47ca-8208-5c0f6561152b</t>
  </si>
  <si>
    <t>Black Forest (take 1)</t>
  </si>
  <si>
    <t>https://listenbrainz.org/player/?recording_mbids=1d6bd964-fc89-44b4-953c-acb8bd5b37f8</t>
  </si>
  <si>
    <t>Spanish Steps</t>
  </si>
  <si>
    <t>05:25.671000</t>
  </si>
  <si>
    <t>https://listenbrainz.org/player/?recording_mbids=e6659fb7-81d1-4a2c-941e-a0ee826470fb</t>
  </si>
  <si>
    <t>04:47.045000</t>
  </si>
  <si>
    <t>https://listenbrainz.org/player/?recording_mbids=fa331138-7f68-4297-8cbe-7bb7e0a8c20d</t>
  </si>
  <si>
    <t>Black Forest</t>
  </si>
  <si>
    <t>05:58.860000</t>
  </si>
  <si>
    <t>https://listenbrainz.org/player/?recording_mbids=f580b620-111f-4c6e-a610-cb523142ef2f</t>
  </si>
  <si>
    <t>Dangerous</t>
  </si>
  <si>
    <t>04:24.451000</t>
  </si>
  <si>
    <t>https://listenbrainz.org/player/?recording_mbids=bb6072af-2988-45e6-a3f0-35d7bbf0788f</t>
  </si>
  <si>
    <t>03:13.190000</t>
  </si>
  <si>
    <t>https://listenbrainz.org/player/?recording_mbids=00a6c95b-c58d-42f9-87db-ddf90f9bc67d</t>
  </si>
  <si>
    <t>08:56.073000</t>
  </si>
  <si>
    <t>https://listenbrainz.org/player/?recording_mbids=c5bfe548-1d53-4182-9a07-1730cb3f2997</t>
  </si>
  <si>
    <t>1970-01-22</t>
  </si>
  <si>
    <t>Look of Love</t>
  </si>
  <si>
    <t>High in the Sky</t>
  </si>
  <si>
    <t>https://listenbrainz.org/player/?recording_mbids=0173e907-7214-4252-8568-aab5d98e851d</t>
  </si>
  <si>
    <t>Evening Trane</t>
  </si>
  <si>
    <t>https://listenbrainz.org/player/?recording_mbids=27f36295-71e2-4ae4-94bf-7196b026da42</t>
  </si>
  <si>
    <t>Muffin Man</t>
  </si>
  <si>
    <t>https://listenbrainz.org/player/?recording_mbids=43a67c4f-e9bd-479c-a84e-8eb7856b1afe</t>
  </si>
  <si>
    <t>https://listenbrainz.org/player/?recording_mbids=d0b63497-83f1-4900-917a-930a9e356000</t>
  </si>
  <si>
    <t>Carmel</t>
  </si>
  <si>
    <t>https://listenbrainz.org/player/?recording_mbids=8297a119-9bf1-4c42-b731-6840926646bc</t>
  </si>
  <si>
    <t>Spanish Girl</t>
  </si>
  <si>
    <t>https://listenbrainz.org/player/?recording_mbids=6fb97d6d-3d17-495b-8f50-73fcd160e6cb</t>
  </si>
  <si>
    <t>1973-09-14</t>
  </si>
  <si>
    <t>Blue Hamp / Blue Bird</t>
  </si>
  <si>
    <t>Live at the Jazz Showcase in Chicago, Volume Two</t>
  </si>
  <si>
    <t>26:19.103000</t>
  </si>
  <si>
    <t>https://listenbrainz.org/player/?recording_mbids=c54c5497-3eb9-4c60-91a2-2be274556eba</t>
  </si>
  <si>
    <t>06:41.746000</t>
  </si>
  <si>
    <t>https://listenbrainz.org/player/?recording_mbids=0310a07a-0606-47eb-9fd9-c26be823994e</t>
  </si>
  <si>
    <t>The Shadows of Your Smile</t>
  </si>
  <si>
    <t>06:47.210000</t>
  </si>
  <si>
    <t>https://listenbrainz.org/player/?recording_mbids=ef30e45d-0763-48f5-b9c9-09ca6d387df4</t>
  </si>
  <si>
    <t>Carson Blues</t>
  </si>
  <si>
    <t>01:51.589000</t>
  </si>
  <si>
    <t>https://listenbrainz.org/player/?recording_mbids=a13990f9-7383-4650-964f-5747f9a25544</t>
  </si>
  <si>
    <t>Spanish Mood</t>
  </si>
  <si>
    <t>16:15.234000</t>
  </si>
  <si>
    <t>https://listenbrainz.org/player/?recording_mbids=9bd5ef69-f8eb-4d95-bdb2-e8420fe2a2d1</t>
  </si>
  <si>
    <t>1976-08-14</t>
  </si>
  <si>
    <t>Killing Me Softly With His Song</t>
  </si>
  <si>
    <t>At the Piano</t>
  </si>
  <si>
    <t>https://listenbrainz.org/player/?recording_mbids=e31a941c-f498-45dd-bf16-a90cb9c8e327</t>
  </si>
  <si>
    <t>Soul Sign Eight</t>
  </si>
  <si>
    <t>https://listenbrainz.org/player/?recording_mbids=703f59bd-503d-442f-a001-5f4b6d4e7f79</t>
  </si>
  <si>
    <t>Sunny</t>
  </si>
  <si>
    <t>https://listenbrainz.org/player/?recording_mbids=06276d5f-4e2d-4f9d-8d3c-36f431dc7e73</t>
  </si>
  <si>
    <t>Morning</t>
  </si>
  <si>
    <t>https://listenbrainz.org/player/?recording_mbids=b322290f-c491-444d-8691-2a45bc1830df</t>
  </si>
  <si>
    <t>https://listenbrainz.org/player/?recording_mbids=782e73a3-cd37-488a-a736-f4add3dfb143</t>
  </si>
  <si>
    <t>When I Grow Too Old to Dream</t>
  </si>
  <si>
    <t>https://listenbrainz.org/player/?recording_mbids=abeebf9e-878a-4be6-b875-7398b03336e1</t>
  </si>
  <si>
    <t>https://www.youtube.com/watch?v=3t9w_nioOzM</t>
  </si>
  <si>
    <t>https://www.youtube.com/watch?v=k4rI7sPRdy4</t>
  </si>
  <si>
    <t>https://www.youtube.com/watch?v=ofsXa2-gXLg</t>
  </si>
  <si>
    <t>https://www.youtube.com/watch?v=TxtQd7B0vPY</t>
  </si>
  <si>
    <t>https://www.youtube.com/watch?v=WBHqXgA2lwE</t>
  </si>
  <si>
    <t>https://www.youtube.com/watch?v=7VqsgrvX0ac</t>
  </si>
  <si>
    <t>https://www.youtube.com/watch?v=wcBQT3z59c4</t>
  </si>
  <si>
    <t>https://www.youtube.com/watch?v=sBnIIeCJCcQ</t>
  </si>
  <si>
    <t>https://www.youtube.com/watch?v=aFVccwZ2NVw</t>
  </si>
  <si>
    <t>https://www.youtube.com/watch?v=h8S5dqpKEYc</t>
  </si>
  <si>
    <t>https://www.youtube.com/watch?v=INr-AUYLoqc</t>
  </si>
  <si>
    <t>https://www.youtube.com/watch?v=NrD5I-KitDs</t>
  </si>
  <si>
    <t>https://www.youtube.com/watch?v=NNtl1NdvfhU</t>
  </si>
  <si>
    <t>https://www.youtube.com/watch?v=MLqa3xqSxNo</t>
  </si>
  <si>
    <t>https://www.youtube.com/watch?v=3C4HLCQXSBA</t>
  </si>
  <si>
    <t>https://www.youtube.com/watch?v=qmFv3uI0bV4</t>
  </si>
  <si>
    <t>https://www.youtube.com/watch?v=mdQWyQa54Zc</t>
  </si>
  <si>
    <t>https://www.youtube.com/watch?v=cwByNkNdkyQ</t>
  </si>
  <si>
    <t>https://www.youtube.com/watch?v=e9fYJLnm1Xs</t>
  </si>
  <si>
    <t>https://www.youtube.com/watch?v=hxOzHcgEf8c</t>
  </si>
  <si>
    <t>https://www.youtube.com/watch?v=tXuodkq14d0</t>
  </si>
  <si>
    <t>https://www.youtube.com/watch?v=T9eKx7f5tJo</t>
  </si>
  <si>
    <t>09:13</t>
  </si>
  <si>
    <t>16:33</t>
  </si>
  <si>
    <t>17:38</t>
  </si>
  <si>
    <t>20:47</t>
  </si>
  <si>
    <t>26:06</t>
  </si>
  <si>
    <t>27:04</t>
  </si>
  <si>
    <t>31:03</t>
  </si>
  <si>
    <t>35:28</t>
  </si>
  <si>
    <t>36:43</t>
  </si>
  <si>
    <t>https://www.youtube.com/watch?v=ZQJb-Ww69To</t>
  </si>
  <si>
    <t>https://www.youtube.com/watch?v=EyveFo3KXuU</t>
  </si>
  <si>
    <t>https://www.youtube.com/watch?v=dSYxdPyqd_8</t>
  </si>
  <si>
    <t>https://www.youtube.com/watch?v=GNTjZmxGcFo</t>
  </si>
  <si>
    <t>https://www.youtube.com/watch?v=f8WDYJSaNi0</t>
  </si>
  <si>
    <t>https://www.youtube.com/watch?v=Bd74Lg7Up6o</t>
  </si>
  <si>
    <t>https://www.youtube.com/watch?v=5UAyYuvgtXs</t>
  </si>
  <si>
    <t>https://www.youtube.com/watch?v=3u5BX7qAD-E</t>
  </si>
  <si>
    <t>https://www.youtube.com/watch?v=QuHtFJflB1Y</t>
  </si>
  <si>
    <t>https://www.youtube.com/watch?v=L_5wufAvfGw</t>
  </si>
  <si>
    <t>https://www.youtube.com/watch?v=bU_lSAMYmi4</t>
  </si>
  <si>
    <t>https://www.youtube.com/watch?v=pgV9duwh778</t>
  </si>
  <si>
    <t>https://www.youtube.com/watch?v=QS2SU-LbrPU</t>
  </si>
  <si>
    <t>1951-09-04</t>
  </si>
  <si>
    <t>Kenny Drew</t>
  </si>
  <si>
    <t>Howard McGhee / Introducing The Kenny Drew Trio</t>
  </si>
  <si>
    <t>05:21.666000</t>
  </si>
  <si>
    <t>https://listenbrainz.org/player/?recording_mbids=3dc431b2-c104-4404-9796-02a20fa8122d</t>
  </si>
  <si>
    <t>02:29.400000</t>
  </si>
  <si>
    <t>https://listenbrainz.org/player/?recording_mbids=e9851153-cb6b-4dda-9624-6593880fc7b2</t>
  </si>
  <si>
    <t>03:23.906000</t>
  </si>
  <si>
    <t>https://listenbrainz.org/player/?recording_mbids=bc627932-e07a-4a18-96af-b335cae7da38</t>
  </si>
  <si>
    <t>02:44.960000</t>
  </si>
  <si>
    <t>https://listenbrainz.org/player/?recording_mbids=15d2c22f-a392-4e41-b92c-d7ff38a7e8e9</t>
  </si>
  <si>
    <t>03:33.173000</t>
  </si>
  <si>
    <t>https://listenbrainz.org/player/?recording_mbids=8a026ad8-62c4-4f12-988c-7e1e3bd03cbe</t>
  </si>
  <si>
    <t>https://listenbrainz.org/player/?recording_mbids=27ae25ba-9d50-4163-9909-575aece51941</t>
  </si>
  <si>
    <t>02:50.493000</t>
  </si>
  <si>
    <t>https://listenbrainz.org/player/?recording_mbids=67b94a50-1325-4315-8e3f-9bf5397838d2</t>
  </si>
  <si>
    <t>Drew's Blues</t>
  </si>
  <si>
    <t>02:27.440000</t>
  </si>
  <si>
    <t>https://listenbrainz.org/player/?recording_mbids=4720f118-a925-49de-9f2e-03e0c6bcfa7f</t>
  </si>
  <si>
    <t>Yesterdays (alternate take)</t>
  </si>
  <si>
    <t>04:23.600000</t>
  </si>
  <si>
    <t>https://listenbrainz.org/player/?recording_mbids=722999c7-a3e9-406b-aa39-fde14861d5a3</t>
  </si>
  <si>
    <t>Everything Happens to Me (alt tk)</t>
  </si>
  <si>
    <t>03:29.360000</t>
  </si>
  <si>
    <t>https://listenbrainz.org/player/?recording_mbids=c360f316-d1a8-4976-8bb9-7eba3aec70f8</t>
  </si>
  <si>
    <t>1954-06-29</t>
  </si>
  <si>
    <t>Eugene Wright</t>
  </si>
  <si>
    <t>Kenny Drew and His Progressive Piano</t>
  </si>
  <si>
    <t>https://listenbrainz.org/player/?recording_mbids=0e9a33ad-3c6a-4764-a5d8-12d5b168c96a</t>
  </si>
  <si>
    <t>Angie</t>
  </si>
  <si>
    <t>https://listenbrainz.org/player/?recording_mbids=cad8eed7-8478-4a40-827f-0294dd159b8f</t>
  </si>
  <si>
    <t>My Beautiful Lady</t>
  </si>
  <si>
    <t>https://listenbrainz.org/player/?recording_mbids=45abb28f-9415-400f-9368-918c9aa755b6</t>
  </si>
  <si>
    <t>Many Miles Away</t>
  </si>
  <si>
    <t>https://listenbrainz.org/player/?recording_mbids=e47247c4-e1d0-4fa8-8a7f-7c90c89cf5a4</t>
  </si>
  <si>
    <t>https://listenbrainz.org/player/?recording_mbids=6579c9be-8663-40c8-86c9-96bf65c09e0b</t>
  </si>
  <si>
    <t>https://listenbrainz.org/player/?recording_mbids=cf0eadd8-124f-4f73-8e20-cfd42838498d</t>
  </si>
  <si>
    <t>Four and Five</t>
  </si>
  <si>
    <t>https://listenbrainz.org/player/?recording_mbids=ac6f3c2b-15c9-4096-960f-58abbb1d689d</t>
  </si>
  <si>
    <t>https://listenbrainz.org/player/?recording_mbids=2ff4af7c-eb96-4fb5-b974-be6d85dfc9a0</t>
  </si>
  <si>
    <t>Lo Flame</t>
  </si>
  <si>
    <t>https://listenbrainz.org/player/?recording_mbids=aa934e5a-2f38-487c-a3b4-2a4fde651fa9</t>
  </si>
  <si>
    <t>Chartreuse</t>
  </si>
  <si>
    <t>https://listenbrainz.org/player/?recording_mbids=c39182be-2f7c-4542-b424-72c5df024dc6</t>
  </si>
  <si>
    <t>Kenny's Blues</t>
  </si>
  <si>
    <t>https://listenbrainz.org/player/?recording_mbids=469d6943-e22d-4ffc-b393-9734e7378b06</t>
  </si>
  <si>
    <t>1957-04-24</t>
  </si>
  <si>
    <t>Wilbur Ware</t>
  </si>
  <si>
    <t>Bewitched, Bothered and Bewildered</t>
  </si>
  <si>
    <t>Pal Joey</t>
  </si>
  <si>
    <t>04:12.760000</t>
  </si>
  <si>
    <t>https://listenbrainz.org/player/?recording_mbids=512ac967-aa9e-46c3-902f-0227d247ff1f</t>
  </si>
  <si>
    <t>Do It the Hard Way</t>
  </si>
  <si>
    <t>05:52.906000</t>
  </si>
  <si>
    <t>https://listenbrainz.org/player/?recording_mbids=57d5f9d9-20ab-4255-9ea1-0417cfde694e</t>
  </si>
  <si>
    <t>04:01.960000</t>
  </si>
  <si>
    <t>https://listenbrainz.org/player/?recording_mbids=ef728bef-5d4d-4894-9eb0-001a58acb381</t>
  </si>
  <si>
    <t>Happy Hunting Horn</t>
  </si>
  <si>
    <t>04:18.506000</t>
  </si>
  <si>
    <t>https://listenbrainz.org/player/?recording_mbids=f1b5a168-2331-4e0c-9825-07974fb94009</t>
  </si>
  <si>
    <t>I Could Write a Book</t>
  </si>
  <si>
    <t>04:43.093000</t>
  </si>
  <si>
    <t>https://listenbrainz.org/player/?recording_mbids=7df2c152-90bf-451b-b8ba-54b4fce1d0ae</t>
  </si>
  <si>
    <t>What Is a Man?</t>
  </si>
  <si>
    <t>05:08.773000</t>
  </si>
  <si>
    <t>https://listenbrainz.org/player/?recording_mbids=30ce1e34-a11b-4bdc-9011-b7f098bd29b7</t>
  </si>
  <si>
    <t>04:09.560000</t>
  </si>
  <si>
    <t>https://listenbrainz.org/player/?recording_mbids=ca08f589-eeb2-4375-83f5-667779f46428</t>
  </si>
  <si>
    <t>05:41.440000</t>
  </si>
  <si>
    <t>https://listenbrainz.org/player/?recording_mbids=c57f07dc-0693-46ef-b4a8-58e06511cd22</t>
  </si>
  <si>
    <t>Kenny Drew Trio</t>
  </si>
  <si>
    <t>04:56.040000</t>
  </si>
  <si>
    <t>https://listenbrainz.org/player/?recording_mbids=902d27ea-2490-4dac-899b-8f97b59a5b26</t>
  </si>
  <si>
    <t>06:08.293000</t>
  </si>
  <si>
    <t>https://listenbrainz.org/player/?recording_mbids=161807bf-0648-4aca-8e29-aa99bb786ca5</t>
  </si>
  <si>
    <t>05:45.906000</t>
  </si>
  <si>
    <t>https://listenbrainz.org/player/?recording_mbids=f3008feb-a157-4ddc-93c6-de44e35470c3</t>
  </si>
  <si>
    <t>Weirdo</t>
  </si>
  <si>
    <t>04:04.400000</t>
  </si>
  <si>
    <t>https://listenbrainz.org/player/?recording_mbids=b06c7715-1e2f-4d12-9ef2-72ae5b13cb85</t>
  </si>
  <si>
    <t>04:41.866000</t>
  </si>
  <si>
    <t>https://listenbrainz.org/player/?recording_mbids=e56b56fa-acf9-4cd9-915f-d6c88718d77c</t>
  </si>
  <si>
    <t>When You Wish Upon a Star</t>
  </si>
  <si>
    <t>05:18.626000</t>
  </si>
  <si>
    <t>https://listenbrainz.org/player/?recording_mbids=ff1ee71a-c096-4871-bdc5-063c6d0cd470</t>
  </si>
  <si>
    <t>Blues for Nica</t>
  </si>
  <si>
    <t>05:30.506000</t>
  </si>
  <si>
    <t>https://listenbrainz.org/player/?recording_mbids=651310bb-28d1-4cd5-b9b7-79ad28a1f410</t>
  </si>
  <si>
    <t>It's Only a Paper Moon</t>
  </si>
  <si>
    <t>06:25.360000</t>
  </si>
  <si>
    <t>https://listenbrainz.org/player/?recording_mbids=46cf8a8e-d0a4-4ac4-b294-d2eab5ffd203</t>
  </si>
  <si>
    <t>1974-03-25</t>
  </si>
  <si>
    <t>https://listenbrainz.org/player/?recording_mbids=04183a60-558d-45d0-a5e9-443953c34031</t>
  </si>
  <si>
    <t>https://listenbrainz.org/player/?recording_mbids=1a15f530-61a3-48d3-97db-c2f09cda3959</t>
  </si>
  <si>
    <t>All Souls Here</t>
  </si>
  <si>
    <t>https://listenbrainz.org/player/?recording_mbids=419cc045-8314-49f2-a591-c1f54b0578b6</t>
  </si>
  <si>
    <t>https://listenbrainz.org/player/?recording_mbids=2f7a9eda-33bd-4e4f-b809-56a63a64011f</t>
  </si>
  <si>
    <t>A Stranger in Paradise</t>
  </si>
  <si>
    <t>https://listenbrainz.org/player/?recording_mbids=d131cfe3-6c01-4611-9933-1bb21b01eb54</t>
  </si>
  <si>
    <t>https://listenbrainz.org/player/?recording_mbids=c7caec3b-760c-4405-a636-cf64cb51cfb2</t>
  </si>
  <si>
    <t>This Is the Moment</t>
  </si>
  <si>
    <t>https://listenbrainz.org/player/?recording_mbids=46529806-5026-4a2e-8ed1-3f7b1f25b7c9</t>
  </si>
  <si>
    <t>https://listenbrainz.org/player/?recording_mbids=bc45e823-3251-41bd-8e24-7e2e6e6ab822</t>
  </si>
  <si>
    <t>Run Away</t>
  </si>
  <si>
    <t>Dark Beauty</t>
  </si>
  <si>
    <t>06:18.070000</t>
  </si>
  <si>
    <t>https://listenbrainz.org/player/?recording_mbids=f1f89768-4460-413c-82b7-9def15136019</t>
  </si>
  <si>
    <t>05:37.162000</t>
  </si>
  <si>
    <t>https://listenbrainz.org/player/?recording_mbids=14263f0e-c2c7-4399-b081-530b4f5a033f</t>
  </si>
  <si>
    <t>04:09.652000</t>
  </si>
  <si>
    <t>https://listenbrainz.org/player/?recording_mbids=c508f3e1-db80-41cf-9635-ee879c598040</t>
  </si>
  <si>
    <t>All Blues</t>
  </si>
  <si>
    <t>06:27.552000</t>
  </si>
  <si>
    <t>https://listenbrainz.org/player/?recording_mbids=2754da55-f7d3-4aa5-ab25-d8eaf508c73c</t>
  </si>
  <si>
    <t>A Felicidade</t>
  </si>
  <si>
    <t>06:00.463000</t>
  </si>
  <si>
    <t>https://listenbrainz.org/player/?recording_mbids=381d1934-6fbc-4100-82c0-f69872370002</t>
  </si>
  <si>
    <t>06:58.925000</t>
  </si>
  <si>
    <t>https://listenbrainz.org/player/?recording_mbids=d1070a8a-6190-49f8-a79f-3f661220b98a</t>
  </si>
  <si>
    <t>Love Letters</t>
  </si>
  <si>
    <t>05:14.566000</t>
  </si>
  <si>
    <t>https://listenbrainz.org/player/?recording_mbids=a4d524ba-ff60-499a-9357-7a365f8891c0</t>
  </si>
  <si>
    <t>Silk Bossa</t>
  </si>
  <si>
    <t>05:06.416000</t>
  </si>
  <si>
    <t>https://listenbrainz.org/player/?recording_mbids=3b5ea96c-5b6c-49ed-9d70-5c363459a070</t>
  </si>
  <si>
    <t>Blues Inn</t>
  </si>
  <si>
    <t>https://listenbrainz.org/player/?recording_mbids=30dbeb9e-06f5-4f19-84d1-9398de4ed990</t>
  </si>
  <si>
    <t>07:15.043000</t>
  </si>
  <si>
    <t>https://listenbrainz.org/player/?recording_mbids=64abd69b-cce4-4d9a-9d5c-414916d8eb3b</t>
  </si>
  <si>
    <t>08:04.231000</t>
  </si>
  <si>
    <t>https://listenbrainz.org/player/?recording_mbids=a219deb8-3130-4308-ba19-b28be4f83df7</t>
  </si>
  <si>
    <t>1977-01-18</t>
  </si>
  <si>
    <t>David Friesen</t>
  </si>
  <si>
    <t>Clifford Jarvis</t>
  </si>
  <si>
    <t>Bassment</t>
  </si>
  <si>
    <t>06:30.503000</t>
  </si>
  <si>
    <t>https://listenbrainz.org/player/?recording_mbids=ef70dba2-6442-45f6-8598-0e4cca48def3</t>
  </si>
  <si>
    <t>05:57.325000</t>
  </si>
  <si>
    <t>https://listenbrainz.org/player/?recording_mbids=8b685777-45a5-4b24-9697-0ffa5ad4747a</t>
  </si>
  <si>
    <t>Gentle Rain</t>
  </si>
  <si>
    <t>05:06.839000</t>
  </si>
  <si>
    <t>https://listenbrainz.org/player/?recording_mbids=dfc0f428-c5f5-4e76-abda-e6ba1cbed193</t>
  </si>
  <si>
    <t>Ending</t>
  </si>
  <si>
    <t>07:57.069000</t>
  </si>
  <si>
    <t>https://listenbrainz.org/player/?recording_mbids=6e942722-ef61-419c-a3d9-c64b7f24badd</t>
  </si>
  <si>
    <t>Sunspots</t>
  </si>
  <si>
    <t>09:39.139000</t>
  </si>
  <si>
    <t>https://listenbrainz.org/player/?recording_mbids=b0f96272-5d64-42a3-9b06-81977fa75d92</t>
  </si>
  <si>
    <t>No Slippin'</t>
  </si>
  <si>
    <t>03:44.483000</t>
  </si>
  <si>
    <t>https://listenbrainz.org/player/?recording_mbids=8fae41d8-f519-43a3-9c00-f83e8c5fda51</t>
  </si>
  <si>
    <t>1978-06-17</t>
  </si>
  <si>
    <t>For Sure</t>
  </si>
  <si>
    <t>For Sure!</t>
  </si>
  <si>
    <t>06:10.909000</t>
  </si>
  <si>
    <t>https://listenbrainz.org/player/?recording_mbids=f6a34972-bdb6-49eb-8c41-22823a38da63</t>
  </si>
  <si>
    <t>Mariette</t>
  </si>
  <si>
    <t>06:27.992000</t>
  </si>
  <si>
    <t>https://listenbrainz.org/player/?recording_mbids=5fce6f87-db86-4bae-80f5-cb8b182f2238</t>
  </si>
  <si>
    <t>Arrival</t>
  </si>
  <si>
    <t>06:56.064000</t>
  </si>
  <si>
    <t>https://listenbrainz.org/player/?recording_mbids=4ba58294-a5f0-4208-ab4a-c80394c4d9dd</t>
  </si>
  <si>
    <t>Blues Wail</t>
  </si>
  <si>
    <t>06:55.959000</t>
  </si>
  <si>
    <t>https://listenbrainz.org/player/?recording_mbids=9dfc888a-9482-47e3-8266-8f41f3d83598</t>
  </si>
  <si>
    <t>05:56.363000</t>
  </si>
  <si>
    <t>https://listenbrainz.org/player/?recording_mbids=97fea546-9ac4-4fda-bcc7-c6d0af47fdc4</t>
  </si>
  <si>
    <t>Context</t>
  </si>
  <si>
    <t>05:47.337000</t>
  </si>
  <si>
    <t>https://listenbrainz.org/player/?recording_mbids=4507f5f2-773d-4ba8-b9df-f0dca1be99bc</t>
  </si>
  <si>
    <t>1981-04-11</t>
  </si>
  <si>
    <t>05:12.487000</t>
  </si>
  <si>
    <t>https://listenbrainz.org/player/?recording_mbids=af1aec37-eca3-456b-beea-1622486657b0</t>
  </si>
  <si>
    <t>05:26.108000</t>
  </si>
  <si>
    <t>https://listenbrainz.org/player/?recording_mbids=cc402867-f1cb-4154-a603-7abbf47474f6</t>
  </si>
  <si>
    <t>Mads Vinding</t>
  </si>
  <si>
    <t>Forgotten but Not Gone</t>
  </si>
  <si>
    <t>Your Soft Eyes</t>
  </si>
  <si>
    <t>https://listenbrainz.org/player/?recording_mbids=cdad7419-9a2c-4153-bbf9-7e07ad2eae21</t>
  </si>
  <si>
    <t>09:50</t>
  </si>
  <si>
    <t>https://listenbrainz.org/player/?recording_mbids=54d718b9-a347-4d92-a26a-65bf5e8dde36</t>
  </si>
  <si>
    <t>https://listenbrainz.org/player/?recording_mbids=1b9ef3f7-87b4-4cf9-87df-2b8523f8646f</t>
  </si>
  <si>
    <t>Evening at the Park</t>
  </si>
  <si>
    <t>https://listenbrainz.org/player/?recording_mbids=cb60e40d-f703-4749-8182-9c7dcb1c1ccd</t>
  </si>
  <si>
    <t>How Are Things in Glocca Morra</t>
  </si>
  <si>
    <t>https://listenbrainz.org/player/?recording_mbids=d4bf5d01-d284-4224-a659-da5bbd88b365</t>
  </si>
  <si>
    <t>Mads' Blues</t>
  </si>
  <si>
    <t>08:23</t>
  </si>
  <si>
    <t>https://listenbrainz.org/player/?recording_mbids=a2e84826-5569-4079-839f-6960607c54af</t>
  </si>
  <si>
    <t>1982-09-08</t>
  </si>
  <si>
    <t>The Lullaby</t>
  </si>
  <si>
    <t>https://listenbrainz.org/player/?recording_mbids=701b46df-d3fd-4b14-bbd4-be3be86e8c10</t>
  </si>
  <si>
    <t>Sweet Lullaby</t>
  </si>
  <si>
    <t>https://listenbrainz.org/player/?recording_mbids=c26ca5e4-b945-4822-8743-7c17bda16957</t>
  </si>
  <si>
    <t>Wiegenlied</t>
  </si>
  <si>
    <t>https://listenbrainz.org/player/?recording_mbids=61d265c3-d74d-43a3-bd73-f611b6ec379d</t>
  </si>
  <si>
    <t>https://listenbrainz.org/player/?recording_mbids=acf3f942-d373-4aec-9789-31d6afbd9beb</t>
  </si>
  <si>
    <t>Hush-A-Bye (Jewish Folk Tune)</t>
  </si>
  <si>
    <t>https://listenbrainz.org/player/?recording_mbids=038b2bd4-a8fb-49cf-ad6f-e90565491ac6</t>
  </si>
  <si>
    <t>Russian Lullaby</t>
  </si>
  <si>
    <t>https://listenbrainz.org/player/?recording_mbids=98e1b8ec-7110-4b70-b532-4d44c818d846</t>
  </si>
  <si>
    <t>Lullaby in Ragtime</t>
  </si>
  <si>
    <t>https://listenbrainz.org/player/?recording_mbids=bb54f5b8-bd6d-4d37-b52d-549764496428</t>
  </si>
  <si>
    <t>https://listenbrainz.org/player/?recording_mbids=f7e33a15-7ec8-4977-b001-b4a1c8df0213</t>
  </si>
  <si>
    <t>1988-04-29</t>
  </si>
  <si>
    <t>Alvin Queen</t>
  </si>
  <si>
    <t>08:01</t>
  </si>
  <si>
    <t>https://listenbrainz.org/player/?recording_mbids=d3d62740-f599-4423-80dc-294a514effb6</t>
  </si>
  <si>
    <t>Evening in the Park</t>
  </si>
  <si>
    <t>https://listenbrainz.org/player/?recording_mbids=11ad5806-0fe2-48a3-9b66-3da2547442f6</t>
  </si>
  <si>
    <t>Cafe Flore</t>
  </si>
  <si>
    <t>https://listenbrainz.org/player/?recording_mbids=1a40b014-24fe-40ff-8a09-37c88e2bf49f</t>
  </si>
  <si>
    <t>https://listenbrainz.org/player/?recording_mbids=23c5fddd-e165-476b-9afd-88fe4ed19f5d</t>
  </si>
  <si>
    <t>https://listenbrainz.org/player/?recording_mbids=321d8806-747f-4120-be12-03ab6fd6bedf</t>
  </si>
  <si>
    <t>My Ship</t>
  </si>
  <si>
    <t>https://listenbrainz.org/player/?recording_mbids=e0e26b4d-f0ab-4094-9c65-9a9ee0ef16a3</t>
  </si>
  <si>
    <t>Rouge Blues</t>
  </si>
  <si>
    <t>https://listenbrainz.org/player/?recording_mbids=1a5ea0d9-29c7-4d48-9a68-3ddb8b6311a9</t>
  </si>
  <si>
    <t>https://listenbrainz.org/player/?recording_mbids=cca097af-03e7-4286-9527-adb3784f0d5c</t>
  </si>
  <si>
    <t>Last Tango in Paris</t>
  </si>
  <si>
    <t>https://listenbrainz.org/player/?recording_mbids=d5815012-0344-41a0-ba15-356e948c1e71</t>
  </si>
  <si>
    <t>The Way We Were</t>
  </si>
  <si>
    <t>https://listenbrainz.org/player/?recording_mbids=0a76b803-20fe-4a77-b92a-d0c088b4f9cb</t>
  </si>
  <si>
    <t>1989-09-26</t>
  </si>
  <si>
    <t>Piano Night</t>
  </si>
  <si>
    <t>12:01</t>
  </si>
  <si>
    <t>https://listenbrainz.org/player/?recording_mbids=3ab72aec-301f-4a82-b8e9-c96c015a6d3f</t>
  </si>
  <si>
    <t>It’s Might as Well Be Spring</t>
  </si>
  <si>
    <t>https://listenbrainz.org/player/?recording_mbids=e1bfd3f3-5d6f-4e65-ba71-a87017872e3c</t>
  </si>
  <si>
    <t>Bluesology</t>
  </si>
  <si>
    <t>https://listenbrainz.org/player/?recording_mbids=62945f43-de59-4e78-a421-6cf8cd99a07a</t>
  </si>
  <si>
    <t>Samba Petite</t>
  </si>
  <si>
    <t>https://listenbrainz.org/player/?recording_mbids=4aecdc2d-fecd-413b-a759-03825225fd28</t>
  </si>
  <si>
    <t>https://listenbrainz.org/player/?recording_mbids=2aff21e2-96df-48c5-8812-1fd6fb5a7267</t>
  </si>
  <si>
    <t>09:04</t>
  </si>
  <si>
    <t>https://listenbrainz.org/player/?recording_mbids=247ea4fc-59b0-4910-84fa-4662e3b24a89</t>
  </si>
  <si>
    <t>04:47.036000</t>
  </si>
  <si>
    <t>https://listenbrainz.org/player/?recording_mbids=637b43c7-bd4b-4854-b365-ea83c92949a2</t>
  </si>
  <si>
    <t>1992-07-22</t>
  </si>
  <si>
    <t>At the Brewhouse</t>
  </si>
  <si>
    <t>https://listenbrainz.org/player/?recording_mbids=b1a7c1d4-cd05-416d-b4b7-d4a713ae1754</t>
  </si>
  <si>
    <t>https://listenbrainz.org/player/?recording_mbids=91d8c522-dea6-4e8a-ad09-75f31e8b8e9c</t>
  </si>
  <si>
    <t>13:51</t>
  </si>
  <si>
    <t>https://listenbrainz.org/player/?recording_mbids=50b00b15-a5cd-49e4-9757-b0389a633b9f</t>
  </si>
  <si>
    <t>https://listenbrainz.org/player/?recording_mbids=9d2c077f-1d22-4cf2-947f-fdfa3159dd3f</t>
  </si>
  <si>
    <t>https://listenbrainz.org/player/?recording_mbids=47c0d067-4a6d-4437-b585-1e80aa2ca17c</t>
  </si>
  <si>
    <t>https://listenbrainz.org/player/?recording_mbids=8bb92eee-c530-433e-b2cf-957164db4fd6</t>
  </si>
  <si>
    <t>13:45</t>
  </si>
  <si>
    <t>https://listenbrainz.org/player/?recording_mbids=2045d940-7b7e-404c-80d1-311636a1b1be</t>
  </si>
  <si>
    <t>https://www.youtube.com/watch?v=NU16_g5nSr0</t>
  </si>
  <si>
    <t>https://www.youtube.com/watch?v=TGZ2oIJ1bJA</t>
  </si>
  <si>
    <t>https://www.youtube.com/watch?v=Z88czb_839E</t>
  </si>
  <si>
    <t>https://www.youtube.com/watch?v=K4M6TjD6LqM</t>
  </si>
  <si>
    <t>https://www.youtube.com/watch?v=u0IUmyBd2lk</t>
  </si>
  <si>
    <t>00:17</t>
  </si>
  <si>
    <t>00:13</t>
  </si>
  <si>
    <t>https://www.youtube.com/watch?v=6vyK8I-Lkos</t>
  </si>
  <si>
    <t>https://www.youtube.com/watch?v=SoNpcPofTwQ</t>
  </si>
  <si>
    <t>https://www.youtube.com/watch?v=zOwk3NA3OvA</t>
  </si>
  <si>
    <t>https://www.youtube.com/watch?v=Bxv9-PKynu8</t>
  </si>
  <si>
    <t>https://www.youtube.com/watch?v=89-UnKCNzj0</t>
  </si>
  <si>
    <t>https://www.youtube.com/watch?v=qcqAoyxNdHw</t>
  </si>
  <si>
    <t>https://www.youtube.com/watch?v=oBl2UGWH2JI</t>
  </si>
  <si>
    <t>https://www.youtube.com/watch?v=sA4DZ4rPr9U</t>
  </si>
  <si>
    <t>https://www.youtube.com/watch?v=GtkMVzRoGzg</t>
  </si>
  <si>
    <t>https://www.youtube.com/watch?v=FMs9o9xgRvI</t>
  </si>
  <si>
    <t>https://www.youtube.com/watch?v=fX4PUar1TY8</t>
  </si>
  <si>
    <t>https://www.youtube.com/watch?v=YXY_qLnt8Mc</t>
  </si>
  <si>
    <t>https://www.youtube.com/watch?v=xRs5C67iCqg</t>
  </si>
  <si>
    <t>40:16</t>
  </si>
  <si>
    <t>https://www.youtube.com/watch?v=9vDNNR_drOA</t>
  </si>
  <si>
    <t>https://www.youtube.com/watch?v=BdZfllKShHI</t>
  </si>
  <si>
    <t>https://www.youtube.com/watch?v=oZWAGXW0NUE</t>
  </si>
  <si>
    <t>https://www.youtube.com/watch?v=VFqtWseUpzk</t>
  </si>
  <si>
    <t>https://www.youtube.com/watch?v=7_Bgjjv5ze4</t>
  </si>
  <si>
    <t>https://www.youtube.com/watch?v=hD3C9BeZgZk</t>
  </si>
  <si>
    <t>https://www.youtube.com/watch?v=04ClbU83lfQ</t>
  </si>
  <si>
    <t>https://www.youtube.com/watch?v=tAXf0xmowVQ</t>
  </si>
  <si>
    <t>https://www.youtube.com/watch?v=rW895koAlPM</t>
  </si>
  <si>
    <t>https://www.youtube.com/watch?v=ow9X1WU3Evo</t>
  </si>
  <si>
    <t>https://www.youtube.com/watch?v=6YLtHwZoVYg</t>
  </si>
  <si>
    <t>https://www.youtube.com/watch?v=xGMqpGrMDnM</t>
  </si>
  <si>
    <t>28:30</t>
  </si>
  <si>
    <t>31:34</t>
  </si>
  <si>
    <t>not trio</t>
  </si>
  <si>
    <t>https://www.youtube.com/watch?v=QWRGMAsN68o</t>
  </si>
  <si>
    <t>https://www.youtube.com/watch?v=feNzsX-Yipc</t>
  </si>
  <si>
    <t>https://www.youtube.com/watch?v=YPSdF1uSshE</t>
  </si>
  <si>
    <t>https://www.youtube.com/watch?v=eD7svGqcU3U</t>
  </si>
  <si>
    <t>https://www.youtube.com/watch?v=D3U6uScIXus</t>
  </si>
  <si>
    <t>https://www.youtube.com/watch?v=WbMzHKKk3HA</t>
  </si>
  <si>
    <t>https://www.youtube.com/watch?v=PtXXJX3Qfmw</t>
  </si>
  <si>
    <t>16:31</t>
  </si>
  <si>
    <t>17:51</t>
  </si>
  <si>
    <t>30:20</t>
  </si>
  <si>
    <t>31:20</t>
  </si>
  <si>
    <t>34:16</t>
  </si>
  <si>
    <t>35:04</t>
  </si>
  <si>
    <t>https://www.youtube.com/watch?v=bOK_HBPAln4</t>
  </si>
  <si>
    <t>https://www.youtube.com/watch?v=WDEAM5sPdCc</t>
  </si>
  <si>
    <t>https://www.youtube.com/watch?v=yOe_fYtX7yg</t>
  </si>
  <si>
    <t>https://www.youtube.com/watch?v=jDmeQi7KgFU</t>
  </si>
  <si>
    <t>https://www.youtube.com/watch?v=XP8r0EqY4wE</t>
  </si>
  <si>
    <t>https://www.youtube.com/watch?v=ltS_mXar4dQ</t>
  </si>
  <si>
    <t>22:46</t>
  </si>
  <si>
    <t>25:41</t>
  </si>
  <si>
    <t>solo bass</t>
  </si>
  <si>
    <t>1963-04-13</t>
  </si>
  <si>
    <t>Paul Bley</t>
  </si>
  <si>
    <t>Blues</t>
  </si>
  <si>
    <t>Paul Bley with Gary Peacock</t>
  </si>
  <si>
    <t>04:25.693000</t>
  </si>
  <si>
    <t>https://listenbrainz.org/player/?recording_mbids=da28f6ab-24ca-429e-9684-7efafdaa849b</t>
  </si>
  <si>
    <t>Getting Started</t>
  </si>
  <si>
    <t>04:26.466000</t>
  </si>
  <si>
    <t>https://listenbrainz.org/player/?recording_mbids=22f292ee-873b-477c-8795-da0f18df33d7</t>
  </si>
  <si>
    <t>When Will the Blues Leave</t>
  </si>
  <si>
    <t>https://listenbrainz.org/player/?recording_mbids=3a6cc012-b61f-4502-a772-0edd05f33d6b</t>
  </si>
  <si>
    <t>04:18.133000</t>
  </si>
  <si>
    <t>https://listenbrainz.org/player/?recording_mbids=7a267b16-fedf-4fdd-a708-07b0ed794c54</t>
  </si>
  <si>
    <t>Moor</t>
  </si>
  <si>
    <t>03:29.106000</t>
  </si>
  <si>
    <t>https://listenbrainz.org/player/?recording_mbids=9a65ff34-6d41-4c41-b48e-0b78ff163f05</t>
  </si>
  <si>
    <t>Billy Elgart</t>
  </si>
  <si>
    <t>Gary</t>
  </si>
  <si>
    <t>04:42.200000</t>
  </si>
  <si>
    <t>https://listenbrainz.org/player/?recording_mbids=cd97da04-4394-4316-ac1f-dcb31262101f</t>
  </si>
  <si>
    <t>03:27.800000</t>
  </si>
  <si>
    <t>https://listenbrainz.org/player/?recording_mbids=83c25c77-fb7c-4760-935f-71348b75f5bc</t>
  </si>
  <si>
    <t>Albert's Love Theme</t>
  </si>
  <si>
    <t>04:53.560000</t>
  </si>
  <si>
    <t>https://listenbrainz.org/player/?recording_mbids=93ecd6c9-d016-4fd4-a680-de1afbecdb99</t>
  </si>
  <si>
    <t>Steve Swallow</t>
  </si>
  <si>
    <t>Pete La Roca</t>
  </si>
  <si>
    <t>Footloose!</t>
  </si>
  <si>
    <t>06:10.733000</t>
  </si>
  <si>
    <t>https://listenbrainz.org/player/?recording_mbids=7236ca08-e72d-4042-8610-4a7db9ef7b95</t>
  </si>
  <si>
    <t>Floater</t>
  </si>
  <si>
    <t>06:30.706000</t>
  </si>
  <si>
    <t>https://listenbrainz.org/player/?recording_mbids=f3a20c26-a7ef-4ec4-8e1a-243893b6def6</t>
  </si>
  <si>
    <t>Turns</t>
  </si>
  <si>
    <t>03:17.293000</t>
  </si>
  <si>
    <t>https://listenbrainz.org/player/?recording_mbids=b38e03fe-1f0a-43ee-8843-67a38feeb029</t>
  </si>
  <si>
    <t>Around Again</t>
  </si>
  <si>
    <t>04:09.706000</t>
  </si>
  <si>
    <t>https://listenbrainz.org/player/?recording_mbids=ad8c2877-466a-44ec-a006-6869ab38e26c</t>
  </si>
  <si>
    <t>Syndrome</t>
  </si>
  <si>
    <t>07:11.600000</t>
  </si>
  <si>
    <t>https://listenbrainz.org/player/?recording_mbids=e13458a9-c264-4a36-b594-aed0ff22fbb7</t>
  </si>
  <si>
    <t>Cousins</t>
  </si>
  <si>
    <t>https://listenbrainz.org/player/?recording_mbids=d4e881e3-6f80-47cc-93ca-eaf509b240fe</t>
  </si>
  <si>
    <t>King Korn</t>
  </si>
  <si>
    <t>04:02.333000</t>
  </si>
  <si>
    <t>https://listenbrainz.org/player/?recording_mbids=d5bb1047-0503-43a1-9a27-0afb9c5e68fc</t>
  </si>
  <si>
    <t>Vashkar</t>
  </si>
  <si>
    <t>https://listenbrainz.org/player/?recording_mbids=fe5b1b99-9d99-4c3a-af31-36d4dd779aa8</t>
  </si>
  <si>
    <t>1965-08-26</t>
  </si>
  <si>
    <t>Kent Carter</t>
  </si>
  <si>
    <t>Barry Altschul</t>
  </si>
  <si>
    <t>Start</t>
  </si>
  <si>
    <t>Touching</t>
  </si>
  <si>
    <t>08:19.893000</t>
  </si>
  <si>
    <t>https://listenbrainz.org/player/?recording_mbids=49f6f060-837a-4f1f-bad9-7cd4a924e7eb</t>
  </si>
  <si>
    <t>Cartoon</t>
  </si>
  <si>
    <t>06:44.106000</t>
  </si>
  <si>
    <t>https://listenbrainz.org/player/?recording_mbids=c9a20552-fa51-4d19-a42c-77a45593604a</t>
  </si>
  <si>
    <t>08:06.600000</t>
  </si>
  <si>
    <t>https://listenbrainz.org/player/?recording_mbids=9f7ec901-b7b6-47e7-8671-f27fc1efe45d</t>
  </si>
  <si>
    <t>Mazatalan</t>
  </si>
  <si>
    <t>05:15.626000</t>
  </si>
  <si>
    <t>https://listenbrainz.org/player/?recording_mbids=d510e7f0-c53a-45bc-aba4-2ea108532230</t>
  </si>
  <si>
    <t>Both</t>
  </si>
  <si>
    <t>04:24.600000</t>
  </si>
  <si>
    <t>https://listenbrainz.org/player/?recording_mbids=3bc788a0-af8b-4e7b-a1da-02b52804a420</t>
  </si>
  <si>
    <t>Pablo</t>
  </si>
  <si>
    <t>05:50.373000</t>
  </si>
  <si>
    <t>https://listenbrainz.org/player/?recording_mbids=e9a3e776-a56d-4d35-b853-a1f3b91bbb64</t>
  </si>
  <si>
    <t>Closer</t>
  </si>
  <si>
    <t>05:05.800000</t>
  </si>
  <si>
    <t>https://listenbrainz.org/player/?recording_mbids=0adfba48-5f3e-456d-9dfd-d296b8a4cae4</t>
  </si>
  <si>
    <t>Mark Levinson</t>
  </si>
  <si>
    <t>Blood</t>
  </si>
  <si>
    <t>18:43.560000</t>
  </si>
  <si>
    <t>https://listenbrainz.org/player/?recording_mbids=9e885fbb-b701-4d92-96c4-b83408db6d2c</t>
  </si>
  <si>
    <t>1966-11-02</t>
  </si>
  <si>
    <t>Mister Joy</t>
  </si>
  <si>
    <t>Blood: In Haarlem</t>
  </si>
  <si>
    <t>23:53</t>
  </si>
  <si>
    <t>https://listenbrainz.org/player/?recording_mbids=a36251f4-5f5a-4e74-a236-c17867b23778</t>
  </si>
  <si>
    <t>Ballads</t>
  </si>
  <si>
    <t>17:24</t>
  </si>
  <si>
    <t>https://listenbrainz.org/player/?recording_mbids=fbde12ba-f118-4bb3-8db1-bae314d48eaf</t>
  </si>
  <si>
    <t>Circles</t>
  </si>
  <si>
    <t>https://listenbrainz.org/player/?recording_mbids=121b331b-ef4d-44f5-b6b2-f905194c2be8</t>
  </si>
  <si>
    <t>So Hard It Hurts</t>
  </si>
  <si>
    <t>12:13</t>
  </si>
  <si>
    <t>https://listenbrainz.org/player/?recording_mbids=a92aad61-b03d-4cb6-9d60-e2ce8748765f</t>
  </si>
  <si>
    <t>1985-10-22</t>
  </si>
  <si>
    <t>Billy Hart</t>
  </si>
  <si>
    <t>I'm Glad There's You</t>
  </si>
  <si>
    <t>My Standard</t>
  </si>
  <si>
    <t>https://listenbrainz.org/player/?recording_mbids=71ef1529-bb30-40c6-9b82-5797c76c2e37</t>
  </si>
  <si>
    <t>https://listenbrainz.org/player/?recording_mbids=6917dfd6-f0b6-4349-a141-5daad59b2cba</t>
  </si>
  <si>
    <t>https://listenbrainz.org/player/?recording_mbids=a4d6f41c-fa59-4252-b8f1-ab21c144accd</t>
  </si>
  <si>
    <t>https://listenbrainz.org/player/?recording_mbids=258273cb-2ad6-4491-a47a-35c2fd477c07</t>
  </si>
  <si>
    <t>https://listenbrainz.org/player/?recording_mbids=c53bda26-2e2a-4ad0-972a-047fd4a0a99d</t>
  </si>
  <si>
    <t>Black and Blue</t>
  </si>
  <si>
    <t>https://listenbrainz.org/player/?recording_mbids=ecb8000c-15d1-4ff7-b7bb-b4657cbc91ee</t>
  </si>
  <si>
    <t>How Long Has This Been Going On</t>
  </si>
  <si>
    <t>https://listenbrainz.org/player/?recording_mbids=f0908645-3b57-4d0b-83f8-b1d62cd68c1f</t>
  </si>
  <si>
    <t>A.R.B.</t>
  </si>
  <si>
    <t>https://listenbrainz.org/player/?recording_mbids=6ebafd72-2349-42d2-8557-278738d9834d</t>
  </si>
  <si>
    <t>Blues Waltz</t>
  </si>
  <si>
    <t>https://listenbrainz.org/player/?recording_mbids=e7d9851f-b603-4440-a0ca-9b374ca61964</t>
  </si>
  <si>
    <t>https://listenbrainz.org/player/?recording_mbids=246ee27b-5c31-4b0c-a443-ff26319b37f2</t>
  </si>
  <si>
    <t>https://listenbrainz.org/player/?recording_mbids=b54819cd-b49e-42b4-9296-94c96894de28</t>
  </si>
  <si>
    <t>https://listenbrainz.org/player/?recording_mbids=b1a92248-3964-486a-ae77-52be5f603d6b</t>
  </si>
  <si>
    <t>https://listenbrainz.org/player/?recording_mbids=2a5835f5-c912-45e5-a018-c96416be63de</t>
  </si>
  <si>
    <t>https://listenbrainz.org/player/?recording_mbids=89d52253-33c8-478d-b1a4-195484a6b364</t>
  </si>
  <si>
    <t>Becky</t>
  </si>
  <si>
    <t>https://listenbrainz.org/player/?recording_mbids=f1e16c9d-3016-4487-8da5-2d6974db5edb</t>
  </si>
  <si>
    <t>Bolivar Blues</t>
  </si>
  <si>
    <t>https://listenbrainz.org/player/?recording_mbids=aeb64f38-a6b6-4dd0-84b1-78d44079de01</t>
  </si>
  <si>
    <t>https://listenbrainz.org/player/?recording_mbids=b24b92c2-d1a8-4ff1-9951-fc697a895d08</t>
  </si>
  <si>
    <t>1989-05-14</t>
  </si>
  <si>
    <t>Turnaround / When Will the Blues Leave?</t>
  </si>
  <si>
    <t>The Montreal Tapes</t>
  </si>
  <si>
    <t>https://listenbrainz.org/player/?recording_mbids=31162f56-459c-4d21-aa26-c5071896813c</t>
  </si>
  <si>
    <t>New Beginning</t>
  </si>
  <si>
    <t>https://listenbrainz.org/player/?recording_mbids=6dd794a1-3d45-487d-a15e-7035bba148be</t>
  </si>
  <si>
    <t>https://listenbrainz.org/player/?recording_mbids=b3ba6b78-c28a-43c1-83f1-940f4dd9bb21</t>
  </si>
  <si>
    <t>So Far So Good</t>
  </si>
  <si>
    <t>https://listenbrainz.org/player/?recording_mbids=ee732647-516d-4e67-890c-c6fb12557be7</t>
  </si>
  <si>
    <t>Ida Lupino</t>
  </si>
  <si>
    <t>11:19</t>
  </si>
  <si>
    <t>https://listenbrainz.org/player/?recording_mbids=3a8368fa-4166-4474-b872-79d3b33196c1</t>
  </si>
  <si>
    <t>Latin Genetics</t>
  </si>
  <si>
    <t>https://listenbrainz.org/player/?recording_mbids=dba7d082-d107-485e-a0d4-b1a526a0573b</t>
  </si>
  <si>
    <t>Body Beautiful</t>
  </si>
  <si>
    <t>https://listenbrainz.org/player/?recording_mbids=063623ba-2d23-4184-a78c-54801d59645f</t>
  </si>
  <si>
    <t>Turnaround</t>
  </si>
  <si>
    <t>https://listenbrainz.org/player/?recording_mbids=717444e4-c9ed-42f6-89aa-49f705913598</t>
  </si>
  <si>
    <t>1990-07-21</t>
  </si>
  <si>
    <t>Memoirs</t>
  </si>
  <si>
    <t>09:50.106000</t>
  </si>
  <si>
    <t>https://listenbrainz.org/player/?recording_mbids=9db4144a-99ef-4b87-8cc2-30b13e6a85dc</t>
  </si>
  <si>
    <t>07:55.977000</t>
  </si>
  <si>
    <t>https://listenbrainz.org/player/?recording_mbids=145ce714-e0b1-4221-afcc-c7fba3bb9eed</t>
  </si>
  <si>
    <t>Dark Victory</t>
  </si>
  <si>
    <t>04:19.056000</t>
  </si>
  <si>
    <t>https://listenbrainz.org/player/?recording_mbids=ebbffba2-4715-4594-9d1f-67a72c6e587d</t>
  </si>
  <si>
    <t>07:49.080000</t>
  </si>
  <si>
    <t>https://listenbrainz.org/player/?recording_mbids=f17c0a3e-9ca5-4254-8a47-9eef0a4762bc</t>
  </si>
  <si>
    <t>This Is the Hour</t>
  </si>
  <si>
    <t>06:10.024000</t>
  </si>
  <si>
    <t>https://listenbrainz.org/player/?recording_mbids=60c32e3f-df84-4473-ac97-16d39920ceaf</t>
  </si>
  <si>
    <t>Insanity</t>
  </si>
  <si>
    <t>04:14.275000</t>
  </si>
  <si>
    <t>https://listenbrainz.org/player/?recording_mbids=d71927c9-7a20-44bb-b1e1-482a4e9d8c2b</t>
  </si>
  <si>
    <t>New Flame</t>
  </si>
  <si>
    <t>09:45.900000</t>
  </si>
  <si>
    <t>https://listenbrainz.org/player/?recording_mbids=2cc2444e-c62c-4212-b1af-b9f63f12f44a</t>
  </si>
  <si>
    <t>Sting a Ring</t>
  </si>
  <si>
    <t>07:07.990000</t>
  </si>
  <si>
    <t>https://listenbrainz.org/player/?recording_mbids=77a77488-dfdf-4926-8e9a-7d5006f0b19f</t>
  </si>
  <si>
    <t>Blues for Josh</t>
  </si>
  <si>
    <t>05:27.810000</t>
  </si>
  <si>
    <t>https://listenbrainz.org/player/?recording_mbids=e34261bc-4ab8-4bbb-b1c2-47df42014656</t>
  </si>
  <si>
    <t>Enough Is Enough</t>
  </si>
  <si>
    <t>08:14.158000</t>
  </si>
  <si>
    <t>https://listenbrainz.org/player/?recording_mbids=9e261505-0749-4da9-8b4f-84b0ecb951e4</t>
  </si>
  <si>
    <t>Keith Copeland</t>
  </si>
  <si>
    <t>Bebopbebopbebopbebop</t>
  </si>
  <si>
    <t>https://listenbrainz.org/player/?recording_mbids=c7e19d41-20b7-41ef-85e4-88d66b821cc6</t>
  </si>
  <si>
    <t>My Little Suede Shoes</t>
  </si>
  <si>
    <t>https://listenbrainz.org/player/?recording_mbids=e8f594c2-447b-471d-8e7a-b26c3a598ea9</t>
  </si>
  <si>
    <t>https://listenbrainz.org/player/?recording_mbids=a45b1bff-9f86-40ea-b6c3-1a3a10b8f1b2</t>
  </si>
  <si>
    <t>https://listenbrainz.org/player/?recording_mbids=97abc47d-923b-41fc-8587-787bc57b249e</t>
  </si>
  <si>
    <t>https://listenbrainz.org/player/?recording_mbids=512c532d-7868-4758-b027-91bbf3c00b43</t>
  </si>
  <si>
    <t>https://listenbrainz.org/player/?recording_mbids=bebadc84-139e-4af6-bb8b-e34bd9d81b62</t>
  </si>
  <si>
    <t>https://listenbrainz.org/player/?recording_mbids=52c37f66-78df-429e-a1e5-cfb2c64290a6</t>
  </si>
  <si>
    <t>Ladybird</t>
  </si>
  <si>
    <t>https://listenbrainz.org/player/?recording_mbids=8dfc386a-65c8-473a-956c-321477996418</t>
  </si>
  <si>
    <t>https://listenbrainz.org/player/?recording_mbids=7ead5ba7-5911-406f-99cd-dcd248950a7b</t>
  </si>
  <si>
    <t>https://listenbrainz.org/player/?recording_mbids=7e397086-1528-4d2d-9c01-301407e32a7f</t>
  </si>
  <si>
    <t>https://listenbrainz.org/player/?recording_mbids=f510c187-4f34-49bc-9f0b-625b3c456c4c</t>
  </si>
  <si>
    <t>https://listenbrainz.org/player/?recording_mbids=c34357dd-d6e4-4c4a-86c0-5588ee589520</t>
  </si>
  <si>
    <t>1997-09-01</t>
  </si>
  <si>
    <t>Jay Anderson</t>
  </si>
  <si>
    <t>Jeff Hirshfield</t>
  </si>
  <si>
    <t>Notes on Ornette</t>
  </si>
  <si>
    <t>12:06</t>
  </si>
  <si>
    <t>https://listenbrainz.org/player/?recording_mbids=3040fc0a-81df-406d-8b0f-f3f1ac2ad2d5</t>
  </si>
  <si>
    <t>Lorraine</t>
  </si>
  <si>
    <t>https://listenbrainz.org/player/?recording_mbids=5daea17c-65b7-4484-b127-8a1102c45abf</t>
  </si>
  <si>
    <t>https://listenbrainz.org/player/?recording_mbids=65981659-aa75-447e-ab8f-0494f6ff4253</t>
  </si>
  <si>
    <t>https://listenbrainz.org/player/?recording_mbids=fed71279-e3e2-46f4-aa31-9f0cc76aa6fd</t>
  </si>
  <si>
    <t>Compassion</t>
  </si>
  <si>
    <t>09:34</t>
  </si>
  <si>
    <t>https://listenbrainz.org/player/?recording_mbids=4bdba47d-7c38-4f4a-a1d7-eaebcd54fc6e</t>
  </si>
  <si>
    <t>Rejoicing</t>
  </si>
  <si>
    <t>10:38</t>
  </si>
  <si>
    <t>https://listenbrainz.org/player/?recording_mbids=61f3f04f-2f75-4f3f-ba98-31827f28e595</t>
  </si>
  <si>
    <t>Aarp</t>
  </si>
  <si>
    <t>05:53.508000</t>
  </si>
  <si>
    <t>https://listenbrainz.org/player/?recording_mbids=3ac3e7bd-eb60-43ec-9303-0e43575b6f77</t>
  </si>
  <si>
    <t>https://www.youtube.com/watch?v=ZFu86Z9SjOg</t>
  </si>
  <si>
    <t>16:18</t>
  </si>
  <si>
    <t>23:12</t>
  </si>
  <si>
    <t>https://www.youtube.com/watch?v=RlLAhi_SdhA</t>
  </si>
  <si>
    <t>41:20</t>
  </si>
  <si>
    <t>https://www.youtube.com/watch?v=AQZ0-CmO9Os</t>
  </si>
  <si>
    <t>32:28</t>
  </si>
  <si>
    <t>https://www.youtube.com/watch?v=HyemJ15szM0</t>
  </si>
  <si>
    <t>https://www.youtube.com/watch?v=O3DDSlLT8J8</t>
  </si>
  <si>
    <t>https://www.youtube.com/watch?v=iFeftCt82OI</t>
  </si>
  <si>
    <t>https://www.youtube.com/watch?v=2HBi6YlEXsU</t>
  </si>
  <si>
    <t>https://www.youtube.com/watch?v=Zmj2X_Ei1AA</t>
  </si>
  <si>
    <t>https://www.youtube.com/watch?v=5JHUjA5tOZw</t>
  </si>
  <si>
    <t>https://www.youtube.com/watch?v=OWJfBotAnOg</t>
  </si>
  <si>
    <t>https://www.youtube.com/watch?v=1ngnnio1xa8</t>
  </si>
  <si>
    <t>https://www.youtube.com/watch?v=QoNeUwEWMb8</t>
  </si>
  <si>
    <t>https://www.youtube.com/watch?v=VQczAgYe6UA</t>
  </si>
  <si>
    <t>https://www.youtube.com/watch?v=agSNQ4uRJHQ</t>
  </si>
  <si>
    <t>https://www.youtube.com/watch?v=Xmxrq6CHflE</t>
  </si>
  <si>
    <t>https://www.youtube.com/watch?v=TJuIl_ECKRQ</t>
  </si>
  <si>
    <t>https://www.youtube.com/watch?v=3zHxocy_vxM</t>
  </si>
  <si>
    <t>https://www.youtube.com/watch?v=kpoa_1VOuvM</t>
  </si>
  <si>
    <t>https://www.youtube.com/watch?v=6UN23ScB4vA</t>
  </si>
  <si>
    <t>https://www.youtube.com/watch?v=0RyTTHPUCnA</t>
  </si>
  <si>
    <t>https://www.youtube.com/watch?v=GsODNbW0qjw</t>
  </si>
  <si>
    <t>https://www.youtube.com/watch?v=TnuJznZAj-M</t>
  </si>
  <si>
    <t>https://www.youtube.com/watch?v=ozQMzH7b7Eg</t>
  </si>
  <si>
    <t>1955-11-16</t>
  </si>
  <si>
    <t>Hank Jones</t>
  </si>
  <si>
    <t>The Trio with Guests</t>
  </si>
  <si>
    <t>https://listenbrainz.org/player/?recording_mbids=4269fe47-ae2c-4829-8e8d-c0f3a021b9d1</t>
  </si>
  <si>
    <t>Charlie Smith</t>
  </si>
  <si>
    <t>The Modern Art of Jazz</t>
  </si>
  <si>
    <t>https://listenbrainz.org/player/?recording_mbids=dfe708ad-da3e-47a7-97cf-95a0ef178db8</t>
  </si>
  <si>
    <t>https://listenbrainz.org/player/?recording_mbids=d52a20c0-66ef-4a89-835f-85ef8c9c918d</t>
  </si>
  <si>
    <t>Blues for Sal</t>
  </si>
  <si>
    <t>https://listenbrainz.org/player/?recording_mbids=e2266cf1-d30c-44ca-84d8-390bc843a9e2</t>
  </si>
  <si>
    <t>Airmail Special</t>
  </si>
  <si>
    <t>https://listenbrainz.org/player/?recording_mbids=d2bba263-f085-4634-9da2-362caf6e800c</t>
  </si>
  <si>
    <t>1976-06-17</t>
  </si>
  <si>
    <t>Monk’s Mood</t>
  </si>
  <si>
    <t>'Bop Redux</t>
  </si>
  <si>
    <t>https://listenbrainz.org/player/?recording_mbids=47f93dc2-27a6-4b64-8308-6dca6f5b676a</t>
  </si>
  <si>
    <t>1978-05-02</t>
  </si>
  <si>
    <t>https://listenbrainz.org/player/?recording_mbids=fbbd7064-9b22-46d5-809f-2293b7fa07ff</t>
  </si>
  <si>
    <t>Angel Face</t>
  </si>
  <si>
    <t>https://listenbrainz.org/player/?recording_mbids=4e8aa3c0-6865-444f-ad50-fdf342809414</t>
  </si>
  <si>
    <t>Alan's Allies</t>
  </si>
  <si>
    <t>https://listenbrainz.org/player/?recording_mbids=5bcff2d1-da69-4e24-a460-3ce361c3722b</t>
  </si>
  <si>
    <t>Hank's Blues</t>
  </si>
  <si>
    <t>https://listenbrainz.org/player/?recording_mbids=47611deb-130a-4c34-825f-147ecfa4fce9</t>
  </si>
  <si>
    <t>https://listenbrainz.org/player/?recording_mbids=647468d3-f200-4975-8a41-d49eb047d7bc</t>
  </si>
  <si>
    <t>https://listenbrainz.org/player/?recording_mbids=05b583a7-c792-4fb1-a41b-88f3850c035a</t>
  </si>
  <si>
    <t>Bobby Rosengarden</t>
  </si>
  <si>
    <t>The Trio</t>
  </si>
  <si>
    <t>https://listenbrainz.org/player/?recording_mbids=d3373c2a-cb7d-444c-b7bb-66e35700a304</t>
  </si>
  <si>
    <t>Queen of Hearts</t>
  </si>
  <si>
    <t>https://listenbrainz.org/player/?recording_mbids=647e1810-3b2c-4e68-8f58-e847ae5218b2</t>
  </si>
  <si>
    <t>Mona's Feeling Lonely</t>
  </si>
  <si>
    <t>https://listenbrainz.org/player/?recording_mbids=69b07f5f-d2e5-4b11-81a4-219abf422a79</t>
  </si>
  <si>
    <t>Right Here, Right Now</t>
  </si>
  <si>
    <t>https://listenbrainz.org/player/?recording_mbids=fa0394fe-22ee-4d73-89d2-23164490e84f</t>
  </si>
  <si>
    <t>https://listenbrainz.org/player/?recording_mbids=c11a6c68-4c1c-46a4-9b58-8369c5279892</t>
  </si>
  <si>
    <t>Lullaby of the Leaves</t>
  </si>
  <si>
    <t>https://listenbrainz.org/player/?recording_mbids=5b51d182-2d31-480e-ac8a-c3a7c9cbda23</t>
  </si>
  <si>
    <t>Reunion</t>
  </si>
  <si>
    <t>https://listenbrainz.org/player/?recording_mbids=9b2ec5e0-862b-435a-a26d-554b05649bbd</t>
  </si>
  <si>
    <t>Hank You Thank</t>
  </si>
  <si>
    <t>https://listenbrainz.org/player/?recording_mbids=5e637f3b-4f19-4ebe-a0e6-57adc74a597c</t>
  </si>
  <si>
    <t>Isla Eckinger</t>
  </si>
  <si>
    <t>Kurt Bong</t>
  </si>
  <si>
    <t>There’s a Small Hotel</t>
  </si>
  <si>
    <t>Have You Met This Jones?</t>
  </si>
  <si>
    <t>https://listenbrainz.org/player/?recording_mbids=4197b08b-592b-46ca-8b8a-914a1db47272</t>
  </si>
  <si>
    <t>Portions</t>
  </si>
  <si>
    <t>https://listenbrainz.org/player/?recording_mbids=3066c22d-6f43-4bd7-867d-d2cb5f694d56</t>
  </si>
  <si>
    <t>The Oregon Grinder</t>
  </si>
  <si>
    <t>https://listenbrainz.org/player/?recording_mbids=c8004abb-bda9-45b2-bc6a-16733c4ce5c6</t>
  </si>
  <si>
    <t>https://listenbrainz.org/player/?recording_mbids=55f56d8d-4e32-4710-9d8c-630567fdd7be</t>
  </si>
  <si>
    <t>We’re All Together</t>
  </si>
  <si>
    <t>https://listenbrainz.org/player/?recording_mbids=45100b9d-4b35-45a7-9ec3-d27e841e2a40</t>
  </si>
  <si>
    <t>https://listenbrainz.org/player/?recording_mbids=d6d3d822-67c3-48c6-9c93-d1ee7543b74f</t>
  </si>
  <si>
    <t>https://listenbrainz.org/player/?recording_mbids=52c8d96b-2022-4290-9594-b7b4ece681c5</t>
  </si>
  <si>
    <t>Robbins Nest</t>
  </si>
  <si>
    <t>https://listenbrainz.org/player/?recording_mbids=aaf88d0a-9372-4641-83ad-b06cb4df547d</t>
  </si>
  <si>
    <t>https://listenbrainz.org/player/?recording_mbids=a16a84f4-0a4b-4ced-81bc-b77fd0ea52ce</t>
  </si>
  <si>
    <t>Young No More</t>
  </si>
  <si>
    <t>https://listenbrainz.org/player/?recording_mbids=f7d683f6-ca6a-433f-b1f1-3abeaa40a6cd</t>
  </si>
  <si>
    <t>https://listenbrainz.org/player/?recording_mbids=08b3e89b-43c9-4012-a0ac-79e050a016b1</t>
  </si>
  <si>
    <t>https://listenbrainz.org/player/?recording_mbids=e8cf141c-634c-4735-b6a4-1486435b545b</t>
  </si>
  <si>
    <t>https://listenbrainz.org/player/?recording_mbids=54901a6d-1fe4-4f81-9256-9f86008dff89</t>
  </si>
  <si>
    <t>I'll Be Around</t>
  </si>
  <si>
    <t>https://listenbrainz.org/player/?recording_mbids=cbd933c3-bce9-49ce-b696-940b5215d7a1</t>
  </si>
  <si>
    <t>https://listenbrainz.org/player/?recording_mbids=dc130310-76de-4f5a-84ed-fcb53dac483b</t>
  </si>
  <si>
    <t>https://listenbrainz.org/player/?recording_mbids=75081d2b-3d43-47e1-ab00-3c6ccfa8bc14</t>
  </si>
  <si>
    <t>Theme From Jobim</t>
  </si>
  <si>
    <t>https://listenbrainz.org/player/?recording_mbids=376db073-74bc-4068-91a2-b834faf8c124</t>
  </si>
  <si>
    <t>https://listenbrainz.org/player/?recording_mbids=763b81ac-a4cb-4f56-a3b1-18836f49fc1d</t>
  </si>
  <si>
    <t>Come to Me</t>
  </si>
  <si>
    <t>https://listenbrainz.org/player/?recording_mbids=728fecbe-67d4-4e87-9c04-0f170c67209f</t>
  </si>
  <si>
    <t>Bop Redux / Groovin’ High</t>
  </si>
  <si>
    <t>https://listenbrainz.org/player/?recording_mbids=b81f4c93-310f-4048-9818-de12fa1b10e2</t>
  </si>
  <si>
    <t>06:28.026000</t>
  </si>
  <si>
    <t>https://listenbrainz.org/player/?recording_mbids=68b64fa3-9808-4fdf-bdf8-55404ea40d43</t>
  </si>
  <si>
    <t>03:54.773000</t>
  </si>
  <si>
    <t>https://listenbrainz.org/player/?recording_mbids=61cef733-7c82-4123-b6ee-ae16e3967419</t>
  </si>
  <si>
    <t>Relaxin’ With Lee</t>
  </si>
  <si>
    <t>05:02.493000</t>
  </si>
  <si>
    <t>https://listenbrainz.org/player/?recording_mbids=33043105-2766-4227-844b-7c7a3888d80b</t>
  </si>
  <si>
    <t>Bloomdido</t>
  </si>
  <si>
    <t>04:14.706000</t>
  </si>
  <si>
    <t>https://listenbrainz.org/player/?recording_mbids=bc27c25e-ca1f-486c-aa12-6a397550fcfc</t>
  </si>
  <si>
    <t>06:33.493000</t>
  </si>
  <si>
    <t>https://listenbrainz.org/player/?recording_mbids=82da4796-2e87-40f8-ae3c-a159b4a2241a</t>
  </si>
  <si>
    <t>05:44.266000</t>
  </si>
  <si>
    <t>https://listenbrainz.org/player/?recording_mbids=7e5dce4e-ac69-4018-bf49-cab285db0820</t>
  </si>
  <si>
    <t>1989-07-24</t>
  </si>
  <si>
    <t>Dave Holland</t>
  </si>
  <si>
    <t>Lazy Afternoon</t>
  </si>
  <si>
    <t>04:12.800000</t>
  </si>
  <si>
    <t>https://listenbrainz.org/player/?recording_mbids=ff7fa594-ef8c-4167-9f19-cc124c2c1db8</t>
  </si>
  <si>
    <t>Your Feet's Too Big</t>
  </si>
  <si>
    <t>The Touch</t>
  </si>
  <si>
    <t>05:47.706000</t>
  </si>
  <si>
    <t>https://listenbrainz.org/player/?recording_mbids=a49dcb1e-3ad0-4ffb-8473-7c304536c75c</t>
  </si>
  <si>
    <t>Dancing on the Ceiling</t>
  </si>
  <si>
    <t>05:11.533000</t>
  </si>
  <si>
    <t>https://listenbrainz.org/player/?recording_mbids=0d0e956e-f2d5-478d-873b-ef69bd29662e</t>
  </si>
  <si>
    <t>04:51.533000</t>
  </si>
  <si>
    <t>https://listenbrainz.org/player/?recording_mbids=3c474368-0b59-4f94-b02c-9f8ca16876af</t>
  </si>
  <si>
    <t>03:46.266000</t>
  </si>
  <si>
    <t>https://listenbrainz.org/player/?recording_mbids=2f76ed91-5ee8-49e3-aae6-c93a546d09ce</t>
  </si>
  <si>
    <t>https://listenbrainz.org/player/?recording_mbids=e3786b39-fd27-453d-a2aa-718c77d65796</t>
  </si>
  <si>
    <t>Intimidation</t>
  </si>
  <si>
    <t>https://listenbrainz.org/player/?recording_mbids=c8e7a552-21fc-493e-8cec-8f0035dac5e5</t>
  </si>
  <si>
    <t>Rockin' in Rhythm</t>
  </si>
  <si>
    <t>05:53.226000</t>
  </si>
  <si>
    <t>https://listenbrainz.org/player/?recording_mbids=6f5e62d3-ab43-44ad-9779-344649bb0903</t>
  </si>
  <si>
    <t>04:26.973000</t>
  </si>
  <si>
    <t>https://listenbrainz.org/player/?recording_mbids=079c6dfe-c003-440f-b9d1-ca7c33034830</t>
  </si>
  <si>
    <t>03:50.773000</t>
  </si>
  <si>
    <t>https://listenbrainz.org/player/?recording_mbids=edfaaf47-af2a-40ff-a776-20bb109d98cb</t>
  </si>
  <si>
    <t>Comin' Home Baby</t>
  </si>
  <si>
    <t>https://listenbrainz.org/player/?recording_mbids=44c9d853-b53c-4d1b-a5bd-44fb9c9a6ee0</t>
  </si>
  <si>
    <t>06:07.426000</t>
  </si>
  <si>
    <t>https://listenbrainz.org/player/?recording_mbids=a9c0538c-bb25-4065-8883-f9f7963c2b84</t>
  </si>
  <si>
    <t>https://listenbrainz.org/player/?recording_mbids=e6947cf9-ac50-4e24-bb0c-40082af66f4c</t>
  </si>
  <si>
    <t>1991-06-08</t>
  </si>
  <si>
    <t>Interface</t>
  </si>
  <si>
    <t>Hank Jones Trio!!!</t>
  </si>
  <si>
    <t>https://listenbrainz.org/player/?recording_mbids=5076deb8-d9da-4f1a-8d15-d1e5487e7ab1</t>
  </si>
  <si>
    <t>https://listenbrainz.org/player/?recording_mbids=f1fc8e76-96c7-4532-b543-a02828f04726</t>
  </si>
  <si>
    <t>https://listenbrainz.org/player/?recording_mbids=5ed90df4-d023-4b91-a579-a638de835bf2</t>
  </si>
  <si>
    <t>https://listenbrainz.org/player/?recording_mbids=56f2b4cf-59f9-4852-954f-ac88b4a49729</t>
  </si>
  <si>
    <t>https://listenbrainz.org/player/?recording_mbids=2367d75b-283f-42ee-b2be-e45c3f630a05</t>
  </si>
  <si>
    <t>https://listenbrainz.org/player/?recording_mbids=59ebe1f1-c9e8-4af9-b791-75a0427b80bd</t>
  </si>
  <si>
    <t>https://listenbrainz.org/player/?recording_mbids=c20e31ce-8c1b-4734-b233-f2f722c45ae4</t>
  </si>
  <si>
    <t>https://listenbrainz.org/player/?recording_mbids=31ce3ec4-297c-4cce-bd59-7ea99ea835f8</t>
  </si>
  <si>
    <t>Wind Flower</t>
  </si>
  <si>
    <t>https://listenbrainz.org/player/?recording_mbids=3e06410f-f2fb-49ed-bee8-81abdbcaee16</t>
  </si>
  <si>
    <t>Interlude</t>
  </si>
  <si>
    <t>https://listenbrainz.org/player/?recording_mbids=3b38d01a-5c2c-4abb-a2ea-47bc17a795a8</t>
  </si>
  <si>
    <t>Recorda Me</t>
  </si>
  <si>
    <t>https://listenbrainz.org/player/?recording_mbids=884651ce-b5c9-4f1c-9f40-34e3b4f8742e</t>
  </si>
  <si>
    <t>The Essence</t>
  </si>
  <si>
    <t>06:13.293000</t>
  </si>
  <si>
    <t>https://listenbrainz.org/player/?recording_mbids=4a0846a7-e4bc-4058-8e97-f5fa830f99b4</t>
  </si>
  <si>
    <t>05:54.440000</t>
  </si>
  <si>
    <t>https://listenbrainz.org/player/?recording_mbids=ab21a609-05e6-4544-92bd-d7e155b79268</t>
  </si>
  <si>
    <t>What Am I Here For?</t>
  </si>
  <si>
    <t>08:25.560000</t>
  </si>
  <si>
    <t>https://listenbrainz.org/player/?recording_mbids=02b7e971-360b-4e4b-a2e1-9c950e30330d</t>
  </si>
  <si>
    <t>05:44.866000</t>
  </si>
  <si>
    <t>https://listenbrainz.org/player/?recording_mbids=4c5edfb0-3490-48a3-b9ff-d22ae03f6afe</t>
  </si>
  <si>
    <t>Allen's Alley</t>
  </si>
  <si>
    <t>03:57.866000</t>
  </si>
  <si>
    <t>https://listenbrainz.org/player/?recording_mbids=428f54d1-bedf-4321-b1a3-8ba319431bb6</t>
  </si>
  <si>
    <t>05:22.973000</t>
  </si>
  <si>
    <t>https://listenbrainz.org/player/?recording_mbids=6b98498c-f39c-49f0-9d02-73d30d8af3ac</t>
  </si>
  <si>
    <t>06:39.600000</t>
  </si>
  <si>
    <t>https://listenbrainz.org/player/?recording_mbids=3736fa88-c86a-4091-ab1c-bd8f3168c398</t>
  </si>
  <si>
    <t>09:30.960000</t>
  </si>
  <si>
    <t>https://listenbrainz.org/player/?recording_mbids=7d0b3d35-30e7-46e7-b7eb-eb4c6fd9f09b</t>
  </si>
  <si>
    <t>Mr Higgins, Suh</t>
  </si>
  <si>
    <t>03:23.440000</t>
  </si>
  <si>
    <t>https://listenbrainz.org/player/?recording_mbids=f330d6a8-b0f8-4887-8e73-e02f5744bc82</t>
  </si>
  <si>
    <t>2006-05-28</t>
  </si>
  <si>
    <t>Christian McBride</t>
  </si>
  <si>
    <t>West of 5th</t>
  </si>
  <si>
    <t>https://listenbrainz.org/player/?recording_mbids=79104395-e9b9-4892-8966-d64acd59017c</t>
  </si>
  <si>
    <t>Mr. Walker</t>
  </si>
  <si>
    <t>https://listenbrainz.org/player/?recording_mbids=94fe38ad-5ccc-4d86-904e-de0210dee80b</t>
  </si>
  <si>
    <t>https://listenbrainz.org/player/?recording_mbids=53d6b837-0e3f-4b9d-89e6-c6576491c4ab</t>
  </si>
  <si>
    <t>https://listenbrainz.org/player/?recording_mbids=ccd9b24c-70fc-4f3f-b658-a2acbad4553d</t>
  </si>
  <si>
    <t>https://listenbrainz.org/player/?recording_mbids=80adb01d-f493-4310-a3a0-71fee31c8df1</t>
  </si>
  <si>
    <t>https://listenbrainz.org/player/?recording_mbids=c6904428-1043-466f-95c8-d85a4b7d0e0e</t>
  </si>
  <si>
    <t>Lotus Blossom</t>
  </si>
  <si>
    <t>https://listenbrainz.org/player/?recording_mbids=b147ed85-6ec3-4322-a362-93519f4db48d</t>
  </si>
  <si>
    <t>https://listenbrainz.org/player/?recording_mbids=54f05882-f686-49d4-b136-8c7536cfe75f</t>
  </si>
  <si>
    <t>We'll Be Together Again</t>
  </si>
  <si>
    <t>https://listenbrainz.org/player/?recording_mbids=57272ceb-6d89-4a3b-a1d8-4c561d4f6d75</t>
  </si>
  <si>
    <t>https://listenbrainz.org/player/?recording_mbids=0b84c1a7-fa5e-4d75-a86e-6afeee35ee7b</t>
  </si>
  <si>
    <t>Eleanor</t>
  </si>
  <si>
    <t>https://listenbrainz.org/player/?recording_mbids=b16c4d34-36ca-4ffe-9bf2-8651f17c1e2a</t>
  </si>
  <si>
    <t>2010-02-24</t>
  </si>
  <si>
    <t>David Wong</t>
  </si>
  <si>
    <t>Lee Pearson</t>
  </si>
  <si>
    <t>Opus de Funk</t>
  </si>
  <si>
    <t>Last Recording</t>
  </si>
  <si>
    <t>https://listenbrainz.org/player/?recording_mbids=a8c956eb-2c2e-47dd-9a41-8368074e6740</t>
  </si>
  <si>
    <t>The Summer Knows</t>
  </si>
  <si>
    <t>https://listenbrainz.org/player/?recording_mbids=268d2800-2da0-4e86-a423-b51bf1676ed5</t>
  </si>
  <si>
    <t>https://listenbrainz.org/player/?recording_mbids=8b30faab-13d0-49c8-911a-5cc2cb665395</t>
  </si>
  <si>
    <t>Begin the Beguine</t>
  </si>
  <si>
    <t>https://listenbrainz.org/player/?recording_mbids=17c9886f-d5f8-4f7c-b864-bd7c21e17bf9</t>
  </si>
  <si>
    <t>https://listenbrainz.org/player/?recording_mbids=ce7f21e1-fd98-4227-86c8-f1b8b4d5507e</t>
  </si>
  <si>
    <t>https://listenbrainz.org/player/?recording_mbids=ba031358-61c4-4706-a04a-d37b353d5c1e</t>
  </si>
  <si>
    <t>https://listenbrainz.org/player/?recording_mbids=dbc47261-b914-4484-95a3-9c8955061a26</t>
  </si>
  <si>
    <t>https://www.youtube.com/watch?v=VqwZESB26z4</t>
  </si>
  <si>
    <t>https://www.youtube.com/watch?v=Os8iK4oCNtw</t>
  </si>
  <si>
    <t>https://www.youtube.com/watch?v=ap_sGPBSkmg</t>
  </si>
  <si>
    <t>in 5</t>
  </si>
  <si>
    <t>21:47</t>
  </si>
  <si>
    <t>33:04</t>
  </si>
  <si>
    <t>34:41</t>
  </si>
  <si>
    <t>36:38</t>
  </si>
  <si>
    <t>38:46</t>
  </si>
  <si>
    <t>https://www.youtube.com/watch?v=cWOsqnu3Ytw</t>
  </si>
  <si>
    <t>https://www.youtube.com/watch?v=-4nXB-x8x2U</t>
  </si>
  <si>
    <t>https://www.youtube.com/watch?v=-Lfaw6K8AlE</t>
  </si>
  <si>
    <t>https://www.youtube.com/watch?v=nilw2NPqzbo</t>
  </si>
  <si>
    <t>https://www.youtube.com/watch?v=2eKe_jYpE4s</t>
  </si>
  <si>
    <t>https://www.youtube.com/watch?v=m1VwbuQd1tA</t>
  </si>
  <si>
    <t>https://www.youtube.com/watch?v=iSwoGeFuHqY</t>
  </si>
  <si>
    <t>https://www.youtube.com/watch?v=Db_hzwtrQws</t>
  </si>
  <si>
    <t>https://www.youtube.com/watch?v=cX6iQa_NbwE</t>
  </si>
  <si>
    <t>https://www.youtube.com/watch?v=o8c2hwnhYJE</t>
  </si>
  <si>
    <t>https://www.youtube.com/watch?v=KnfAPQZMTDY</t>
  </si>
  <si>
    <t>https://www.youtube.com/watch?v=-arg-XN2M48</t>
  </si>
  <si>
    <t>https://www.youtube.com/watch?v=uEh4rBU9qU0</t>
  </si>
  <si>
    <t>https://www.youtube.com/watch?v=MUPbq2MM8Qg</t>
  </si>
  <si>
    <t>https://www.youtube.com/watch?v=KdZTLb8sqLM</t>
  </si>
  <si>
    <t>https://www.youtube.com/watch?v=uTu2WGGRTXA</t>
  </si>
  <si>
    <t>https://www.youtube.com/watch?v=8YmXZnJTCBo</t>
  </si>
  <si>
    <t>https://www.youtube.com/watch?v=wiwUCef1qx8</t>
  </si>
  <si>
    <t>https://www.youtube.com/watch?v=Jg_kFC56HSE</t>
  </si>
  <si>
    <t>21:20</t>
  </si>
  <si>
    <t>23:13</t>
  </si>
  <si>
    <t>33:57</t>
  </si>
  <si>
    <t>39:35</t>
  </si>
  <si>
    <t>44:05</t>
  </si>
  <si>
    <t>45:32</t>
  </si>
  <si>
    <t>https://www.youtube.com/watch?v=cT1cYsxk_mI</t>
  </si>
  <si>
    <t>https://www.youtube.com/watch?v=wyTmyU30c0Y</t>
  </si>
  <si>
    <t>https://www.youtube.com/watch?v=bPNButHd4rw</t>
  </si>
  <si>
    <t>https://www.youtube.com/watch?v=N0DGU7pki1M</t>
  </si>
  <si>
    <t>https://www.youtube.com/watch?v=UvV_06SxF_c</t>
  </si>
  <si>
    <t>https://www.youtube.com/watch?v=JqWX1wrF62Y</t>
  </si>
  <si>
    <t>https://www.youtube.com/watch?v=kz5YiKHrtdM</t>
  </si>
  <si>
    <t>1966-12-01</t>
  </si>
  <si>
    <t>Chick Corea</t>
  </si>
  <si>
    <t>Joe Chambers</t>
  </si>
  <si>
    <t>Tones for Joan’s Bones</t>
  </si>
  <si>
    <t>Tones for Joan's Bones</t>
  </si>
  <si>
    <t>06:11.973000</t>
  </si>
  <si>
    <t>https://listenbrainz.org/player/?recording_mbids=f9a230cb-aee8-424b-ba58-f88964c21076</t>
  </si>
  <si>
    <t>Chick Corea, Herbie Hancock, Keith Jarrett, McCoy Tyner</t>
  </si>
  <si>
    <t>https://listenbrainz.org/player/?recording_mbids=e3ee83ce-8cd6-4624-83d3-23424e49e771</t>
  </si>
  <si>
    <t>1968-05-30</t>
  </si>
  <si>
    <t>Miroslav Vitouš</t>
  </si>
  <si>
    <t>Steps - What Was</t>
  </si>
  <si>
    <t>Now He Sings, Now He Sobs</t>
  </si>
  <si>
    <t>13:53</t>
  </si>
  <si>
    <t>https://listenbrainz.org/player/?recording_mbids=d5abc135-70df-4752-a001-c1dda258cb69</t>
  </si>
  <si>
    <t>Matrix</t>
  </si>
  <si>
    <t>https://listenbrainz.org/player/?recording_mbids=c2f9300b-dac6-4a90-b6e4-e558008c68bd</t>
  </si>
  <si>
    <t>How He Sings, Now He Sobs</t>
  </si>
  <si>
    <t>https://listenbrainz.org/player/?recording_mbids=b4972ab0-254c-476a-a344-b22e43892da0</t>
  </si>
  <si>
    <t>Now He Beats the Drums, Now He Stops</t>
  </si>
  <si>
    <t>10:40</t>
  </si>
  <si>
    <t>https://listenbrainz.org/player/?recording_mbids=d5c76003-2ca8-4fdd-879f-236e454731f1</t>
  </si>
  <si>
    <t>The Law of Falling and Catching Up</t>
  </si>
  <si>
    <t>https://listenbrainz.org/player/?recording_mbids=637e6877-6f7c-4080-b96a-2106c0258af1</t>
  </si>
  <si>
    <t>1969-11-28</t>
  </si>
  <si>
    <t>Drone</t>
  </si>
  <si>
    <t>The Beginning</t>
  </si>
  <si>
    <t>https://listenbrainz.org/player/?recording_mbids=3ac24e7d-b26c-4f8a-b0c0-b9437a566fba</t>
  </si>
  <si>
    <t>Ballad II</t>
  </si>
  <si>
    <t>https://listenbrainz.org/player/?recording_mbids=e74996e9-240a-4d6d-af03-936c48302961</t>
  </si>
  <si>
    <t>Blues Connotation</t>
  </si>
  <si>
    <t>https://listenbrainz.org/player/?recording_mbids=e47ebd35-34eb-4275-af28-a0319710bf9f</t>
  </si>
  <si>
    <t>Ballad III</t>
  </si>
  <si>
    <t>https://listenbrainz.org/player/?recording_mbids=80c04ef0-1104-463b-af25-d2ad56298217</t>
  </si>
  <si>
    <t>Bossa</t>
  </si>
  <si>
    <t>Circling In</t>
  </si>
  <si>
    <t>https://listenbrainz.org/player/?recording_mbids=346223a3-4b73-471c-8eaf-9a75e77de95c</t>
  </si>
  <si>
    <t>Gemini</t>
  </si>
  <si>
    <t>https://listenbrainz.org/player/?recording_mbids=062a9c06-6666-4464-a542-8bc001dadf9c</t>
  </si>
  <si>
    <t>My One and Only Love</t>
  </si>
  <si>
    <t>https://listenbrainz.org/player/?recording_mbids=fe537171-617d-4059-b247-35b0586a92c9</t>
  </si>
  <si>
    <t>Windows</t>
  </si>
  <si>
    <t>https://listenbrainz.org/player/?recording_mbids=396023de-1c0e-48d8-be30-834487a70219</t>
  </si>
  <si>
    <t>Samba Yantra</t>
  </si>
  <si>
    <t>https://listenbrainz.org/player/?recording_mbids=b6f28180-2fe4-4743-a68d-61252f235c3f</t>
  </si>
  <si>
    <t>I Don’t Know</t>
  </si>
  <si>
    <t>https://listenbrainz.org/player/?recording_mbids=370d576e-3deb-4d1c-9d08-e0a82bcec046</t>
  </si>
  <si>
    <t>Pannonica</t>
  </si>
  <si>
    <t>https://listenbrainz.org/player/?recording_mbids=6ffd7fb7-743d-41eb-ba79-b8a06c1191bf</t>
  </si>
  <si>
    <t>Percussion Piece</t>
  </si>
  <si>
    <t>Early Circle</t>
  </si>
  <si>
    <t>05:51.800000</t>
  </si>
  <si>
    <t>https://listenbrainz.org/player/?recording_mbids=504c0cbf-a9a0-4ad0-8700-8cdca036db69</t>
  </si>
  <si>
    <t>1981-11-19</t>
  </si>
  <si>
    <t>Trio Improvisation, Part 1</t>
  </si>
  <si>
    <t>Trio Music</t>
  </si>
  <si>
    <t>https://listenbrainz.org/player/?recording_mbids=df255612-6f96-463c-b784-40e229f7f9a0</t>
  </si>
  <si>
    <t>Trio Improvisation, Part 2</t>
  </si>
  <si>
    <t>https://listenbrainz.org/player/?recording_mbids=97603f35-8412-434a-9f00-4fdf76dfb0c1</t>
  </si>
  <si>
    <t>Trio Improvisation, Part 3</t>
  </si>
  <si>
    <t>https://listenbrainz.org/player/?recording_mbids=7f841ba4-592d-4cc1-a13c-4ff94ddc74a1</t>
  </si>
  <si>
    <t>Duet Improvisation, Part 1</t>
  </si>
  <si>
    <t>https://listenbrainz.org/player/?recording_mbids=22a5c164-3f3b-49e6-b93b-5f85e02703ce</t>
  </si>
  <si>
    <t>Duet Improvisation, Part 2</t>
  </si>
  <si>
    <t>https://listenbrainz.org/player/?recording_mbids=22a62fa8-f6b2-425a-a6e8-3c42983159ee</t>
  </si>
  <si>
    <t>Trio Improvisation, Part 4</t>
  </si>
  <si>
    <t>https://listenbrainz.org/player/?recording_mbids=59e2b44e-4f84-4560-8f15-975c551770ae</t>
  </si>
  <si>
    <t>Trio Improvisation, Part 5</t>
  </si>
  <si>
    <t>https://listenbrainz.org/player/?recording_mbids=6e99a9b4-f435-4f43-a641-8667368361b6</t>
  </si>
  <si>
    <t>Slippery When Wet</t>
  </si>
  <si>
    <t>https://listenbrainz.org/player/?recording_mbids=6500a7c0-cd7f-44c4-adcc-60e787334344</t>
  </si>
  <si>
    <t>https://listenbrainz.org/player/?recording_mbids=556958cd-c94c-42dc-949f-38211d4f74ab</t>
  </si>
  <si>
    <t>https://listenbrainz.org/player/?recording_mbids=60e4f3f3-45c3-4843-8ba1-6fe5fcfd0768</t>
  </si>
  <si>
    <t>Eronel</t>
  </si>
  <si>
    <t>https://listenbrainz.org/player/?recording_mbids=7317919b-f059-4146-95ef-e24ba555ac7f</t>
  </si>
  <si>
    <t>Think of One</t>
  </si>
  <si>
    <t>https://listenbrainz.org/player/?recording_mbids=b13e50a5-1be3-4fbb-8680-e9a61da3df72</t>
  </si>
  <si>
    <t>Little Rootie Tootie</t>
  </si>
  <si>
    <t>https://listenbrainz.org/player/?recording_mbids=2f8fd807-a83e-4907-90f8-a350bf8f2e3f</t>
  </si>
  <si>
    <t>Reflections</t>
  </si>
  <si>
    <t>https://listenbrainz.org/player/?recording_mbids=cea9bdc5-f574-4609-ac12-8bae23f6c1ef</t>
  </si>
  <si>
    <t>Hackensack</t>
  </si>
  <si>
    <t>https://listenbrainz.org/player/?recording_mbids=9bc1c4ac-f9ed-432a-9802-8383ee2a43c2</t>
  </si>
  <si>
    <t>Dannie Richmond</t>
  </si>
  <si>
    <t>The Bob Crosby Blues</t>
  </si>
  <si>
    <t>Mystic Bridge</t>
  </si>
  <si>
    <t>08:10.638000</t>
  </si>
  <si>
    <t>https://listenbrainz.org/player/?recording_mbids=3d4196e9-a110-470b-8c07-53cec4ea668a</t>
  </si>
  <si>
    <t>https://listenbrainz.org/player/?recording_mbids=3b17a513-cd69-44e4-8660-1e56206b98d1</t>
  </si>
  <si>
    <t>https://listenbrainz.org/player/?recording_mbids=a6cc30ef-f3cd-4479-9df1-e83f930d4adc</t>
  </si>
  <si>
    <t>Foxtrot</t>
  </si>
  <si>
    <t>https://listenbrainz.org/player/?recording_mbids=1d91c8f0-b2d0-41f8-a166-754b2198f424</t>
  </si>
  <si>
    <t>'Ilowed / Head</t>
  </si>
  <si>
    <t>https://listenbrainz.org/player/?recording_mbids=eaaf8cc8-ab52-4437-9e8f-6122b36c23d2</t>
  </si>
  <si>
    <t>Outline</t>
  </si>
  <si>
    <t>https://listenbrainz.org/player/?recording_mbids=5a1ec351-2500-4831-a006-f155faafccd4</t>
  </si>
  <si>
    <t>1984-11-17</t>
  </si>
  <si>
    <t>The Loop</t>
  </si>
  <si>
    <t>Trio Music, Live in Europe</t>
  </si>
  <si>
    <t>https://listenbrainz.org/player/?recording_mbids=917c7d4f-2873-410b-a64a-e4c215d77d3b</t>
  </si>
  <si>
    <t>https://listenbrainz.org/player/?recording_mbids=c2f5feeb-4901-42b7-99d0-9cbcd05896fe</t>
  </si>
  <si>
    <t>Summer Night / Night and Day</t>
  </si>
  <si>
    <t>14:23</t>
  </si>
  <si>
    <t>https://listenbrainz.org/player/?recording_mbids=f3d6342b-2a3f-40d6-8287-da72b1f9e767</t>
  </si>
  <si>
    <t>Prelude No. 2 / Mock Up</t>
  </si>
  <si>
    <t>12:19</t>
  </si>
  <si>
    <t>https://listenbrainz.org/player/?recording_mbids=844e1e89-308c-43e3-994b-42c9070ffaef</t>
  </si>
  <si>
    <t>Hittin' It</t>
  </si>
  <si>
    <t>https://listenbrainz.org/player/?recording_mbids=bf4c4505-3dcc-470b-9d8b-8526eb5c0dc2</t>
  </si>
  <si>
    <t>Mirovisions</t>
  </si>
  <si>
    <t>11:30</t>
  </si>
  <si>
    <t>https://listenbrainz.org/player/?recording_mbids=4c24d1ab-3966-4301-87c8-d79139c8250e</t>
  </si>
  <si>
    <t>1989-05-15</t>
  </si>
  <si>
    <t>John Patitucci</t>
  </si>
  <si>
    <t>Dave Weckl</t>
  </si>
  <si>
    <t>Bessie’s Blues</t>
  </si>
  <si>
    <t>Chick Corea Akoustic Band</t>
  </si>
  <si>
    <t>https://listenbrainz.org/player/?recording_mbids=a90b01bb-1ef9-4fd2-afdc-25fc7642202d</t>
  </si>
  <si>
    <t>04:48.013000</t>
  </si>
  <si>
    <t>https://listenbrainz.org/player/?recording_mbids=3bb85aae-b49d-4153-a6f3-096f24d222e9</t>
  </si>
  <si>
    <t>https://listenbrainz.org/player/?recording_mbids=1c171b01-71d4-4093-8339-ec03b50aa309</t>
  </si>
  <si>
    <t>05:07.613000</t>
  </si>
  <si>
    <t>https://listenbrainz.org/player/?recording_mbids=85cb4d64-e3ef-4592-862c-d66d2b002f84</t>
  </si>
  <si>
    <t>https://listenbrainz.org/player/?recording_mbids=9f758273-744b-45c4-a81f-e8c0a380a572</t>
  </si>
  <si>
    <t>06:13.666000</t>
  </si>
  <si>
    <t>https://listenbrainz.org/player/?recording_mbids=2fea2bf0-5d43-4c67-b9bd-0610077058af</t>
  </si>
  <si>
    <t>Morning Sprite</t>
  </si>
  <si>
    <t>06:34.533000</t>
  </si>
  <si>
    <t>https://listenbrainz.org/player/?recording_mbids=696ff371-1051-4e93-839a-405d8339f409</t>
  </si>
  <si>
    <t>T.B.C. (Terminal Baggage Claim)</t>
  </si>
  <si>
    <t>https://listenbrainz.org/player/?recording_mbids=2b48c2cf-20ee-4151-a2c0-ab37213a8036</t>
  </si>
  <si>
    <t>06:29.733000</t>
  </si>
  <si>
    <t>https://listenbrainz.org/player/?recording_mbids=79cb80f9-7528-4dcc-b227-a68898e1397f</t>
  </si>
  <si>
    <t>Spain</t>
  </si>
  <si>
    <t>08:37</t>
  </si>
  <si>
    <t>https://listenbrainz.org/player/?recording_mbids=5c5694dd-e25c-455a-bb1f-40e78a1e4dec</t>
  </si>
  <si>
    <t>2001-05-07</t>
  </si>
  <si>
    <t>Rendezvous in New York</t>
  </si>
  <si>
    <t>10:47.626000</t>
  </si>
  <si>
    <t>https://listenbrainz.org/player/?recording_mbids=39081393-ff54-442e-b687-c8d158f15318</t>
  </si>
  <si>
    <t>2010-05-01</t>
  </si>
  <si>
    <t>Further Explorations</t>
  </si>
  <si>
    <t>https://listenbrainz.org/player/?recording_mbids=f8c0d376-002c-4d75-89d2-b95b9b8c6b79</t>
  </si>
  <si>
    <t>05:30.746000</t>
  </si>
  <si>
    <t>https://listenbrainz.org/player/?recording_mbids=f057e6f6-3320-4666-a03f-a199a82634c7</t>
  </si>
  <si>
    <t>06:16.120000</t>
  </si>
  <si>
    <t>https://listenbrainz.org/player/?recording_mbids=c05bc303-39d3-4512-b65f-3b561a20a627</t>
  </si>
  <si>
    <t>Mode VI</t>
  </si>
  <si>
    <t>08:13.600000</t>
  </si>
  <si>
    <t>https://listenbrainz.org/player/?recording_mbids=1081e5d5-46ff-42cc-9838-3ecf555e87ed</t>
  </si>
  <si>
    <t>Another Tango</t>
  </si>
  <si>
    <t>06:51.666000</t>
  </si>
  <si>
    <t>https://listenbrainz.org/player/?recording_mbids=ff6cc0e8-7374-4fb2-a49c-571abc885230</t>
  </si>
  <si>
    <t>They Say That Falling in Love Is Wonderful</t>
  </si>
  <si>
    <t>07:18.946000</t>
  </si>
  <si>
    <t>https://listenbrainz.org/player/?recording_mbids=ee104977-a0ba-49d8-856d-286faed651cc</t>
  </si>
  <si>
    <t>08:16.986000</t>
  </si>
  <si>
    <t>https://listenbrainz.org/player/?recording_mbids=0439297c-2f23-46fb-93cd-f795c8b67824</t>
  </si>
  <si>
    <t>09:18.546000</t>
  </si>
  <si>
    <t>https://listenbrainz.org/player/?recording_mbids=ce967e21-bbbe-4e3a-9bd3-36fe90fd7b6d</t>
  </si>
  <si>
    <t>08:12.240000</t>
  </si>
  <si>
    <t>https://listenbrainz.org/player/?recording_mbids=d582d87a-eb30-4e02-9048-3af198aa379c</t>
  </si>
  <si>
    <t>Song No.1</t>
  </si>
  <si>
    <t>06:13.520000</t>
  </si>
  <si>
    <t>https://listenbrainz.org/player/?recording_mbids=99602e7a-0360-42e7-ac49-6fc8e6bb977e</t>
  </si>
  <si>
    <t>07:01.986000</t>
  </si>
  <si>
    <t>https://listenbrainz.org/player/?recording_mbids=8435d193-9db1-47e0-b8ce-275d16a6c373</t>
  </si>
  <si>
    <t>06:20.213000</t>
  </si>
  <si>
    <t>https://listenbrainz.org/player/?recording_mbids=cac6581e-e8ee-4642-8f1a-8e76332a0180</t>
  </si>
  <si>
    <t>But Beautiful, Part 1</t>
  </si>
  <si>
    <t>03:41.093000</t>
  </si>
  <si>
    <t>https://listenbrainz.org/player/?recording_mbids=b4212c7b-c676-4554-ab6f-a72df8ea2034</t>
  </si>
  <si>
    <t>Off the Cuff</t>
  </si>
  <si>
    <t>05:44.240000</t>
  </si>
  <si>
    <t>https://listenbrainz.org/player/?recording_mbids=92201520-bf7a-447f-9ea7-538bfb03fc6d</t>
  </si>
  <si>
    <t>08:56.546000</t>
  </si>
  <si>
    <t>https://listenbrainz.org/player/?recording_mbids=69329c3a-f8ad-4860-9cfc-f107fb738b9a</t>
  </si>
  <si>
    <t>But Beautiful, Part 2</t>
  </si>
  <si>
    <t>09:12.893000</t>
  </si>
  <si>
    <t>https://listenbrainz.org/player/?recording_mbids=e2bf15c3-779a-438a-bbf0-cc21a0917b5f</t>
  </si>
  <si>
    <t>08:40.426000</t>
  </si>
  <si>
    <t>https://listenbrainz.org/player/?recording_mbids=db42030d-267a-4e6f-a6c7-cdab81cdb374</t>
  </si>
  <si>
    <t>Puccini's Walk</t>
  </si>
  <si>
    <t>05:23.893000</t>
  </si>
  <si>
    <t>https://listenbrainz.org/player/?recording_mbids=f73a790c-be24-4448-9242-5b025d2e8529</t>
  </si>
  <si>
    <t>10:24.200000</t>
  </si>
  <si>
    <t>https://listenbrainz.org/player/?recording_mbids=d3f30523-47cc-42d6-8f6c-e7c4518c303f</t>
  </si>
  <si>
    <t>00:16</t>
  </si>
  <si>
    <t>https://www.youtube.com/watch?v=id3QU5nJXQg</t>
  </si>
  <si>
    <t>https://www.youtube.com/watch?v=nKuQ6gwbPqk</t>
  </si>
  <si>
    <t>https://www.youtube.com/watch?v=eVeGH6JC-eE</t>
  </si>
  <si>
    <t>https://www.youtube.com/watch?v=lIR7rX9ka4g</t>
  </si>
  <si>
    <t>https://www.youtube.com/watch?v=JlY2tojrdEE</t>
  </si>
  <si>
    <t>https://www.youtube.com/watch?v=Hp5B64jXbu0</t>
  </si>
  <si>
    <t>https://www.youtube.com/watch?v=9qAPcEOaHYE</t>
  </si>
  <si>
    <t>has sax</t>
  </si>
  <si>
    <t>drum solo</t>
  </si>
  <si>
    <t>https://www.youtube.com/watch?v=HNpm6ZMhTDQ</t>
  </si>
  <si>
    <t>10:50</t>
  </si>
  <si>
    <t>12:30</t>
  </si>
  <si>
    <t>19:09</t>
  </si>
  <si>
    <t>20:45</t>
  </si>
  <si>
    <t>22:50</t>
  </si>
  <si>
    <t>24:50</t>
  </si>
  <si>
    <t>32:14</t>
  </si>
  <si>
    <t>33:17</t>
  </si>
  <si>
    <t>58:55</t>
  </si>
  <si>
    <t>https://www.youtube.com/watch?v=a_zvlSaeORw</t>
  </si>
  <si>
    <t>https://www.youtube.com/watch?v=lh2xN6IwTSY</t>
  </si>
  <si>
    <t>https://www.youtube.com/watch?v=oR9sVI3tLX4</t>
  </si>
  <si>
    <t>https://www.youtube.com/watch?v=6HJOd5wOZTk</t>
  </si>
  <si>
    <t>https://www.youtube.com/watch?v=vO0iKXJkzdc</t>
  </si>
  <si>
    <t>https://www.youtube.com/watch?v=KbLp_G_t5h4</t>
  </si>
  <si>
    <t>https://www.youtube.com/watch?v=lIwjLK-tyC4</t>
  </si>
  <si>
    <t>https://www.youtube.com/watch?v=vSiMcolEvXk</t>
  </si>
  <si>
    <t>https://www.youtube.com/watch?v=Gyi0ZU4en64</t>
  </si>
  <si>
    <t>1951-07-28</t>
  </si>
  <si>
    <t>Wynton Kelly</t>
  </si>
  <si>
    <t>Lee Abrams</t>
  </si>
  <si>
    <t>Piano Interpretations</t>
  </si>
  <si>
    <t>https://listenbrainz.org/player/?recording_mbids=3ba91719-1ae4-4faf-b39b-fe961514a40b</t>
  </si>
  <si>
    <t>https://listenbrainz.org/player/?recording_mbids=51a5e563-9ec7-4c78-91a1-eca7536b1639</t>
  </si>
  <si>
    <t>https://listenbrainz.org/player/?recording_mbids=246823ff-0ffc-4b8b-b8f2-769b1e102852</t>
  </si>
  <si>
    <t>https://listenbrainz.org/player/?recording_mbids=c9f90ab2-e2fe-4a38-8c29-3e757ad973a3</t>
  </si>
  <si>
    <t>https://listenbrainz.org/player/?recording_mbids=34c0435e-da7d-446b-b0b8-6e0bae48bd0d</t>
  </si>
  <si>
    <t>1955-03-23</t>
  </si>
  <si>
    <t>https://listenbrainz.org/player/?recording_mbids=f871fcdd-f0f3-4b2a-9661-849a2665c2b5</t>
  </si>
  <si>
    <t>https://listenbrainz.org/player/?recording_mbids=0f87a63a-25e5-4d77-b417-8f3284aee310</t>
  </si>
  <si>
    <t>Skatin'</t>
  </si>
  <si>
    <t>https://listenbrainz.org/player/?recording_mbids=3bf1108f-de44-451e-a9c5-fb9a2376accd</t>
  </si>
  <si>
    <t>Pot Luck</t>
  </si>
  <si>
    <t>https://listenbrainz.org/player/?recording_mbids=738b8163-9e37-4603-b795-a3812059fb43</t>
  </si>
  <si>
    <t>https://listenbrainz.org/player/?recording_mbids=8f0891d8-52ad-42a2-9bac-6dbafd9da5bc</t>
  </si>
  <si>
    <t>Temperance</t>
  </si>
  <si>
    <t>https://listenbrainz.org/player/?recording_mbids=79485cb4-e469-4c58-963e-79ecd47c3ff2</t>
  </si>
  <si>
    <t>https://listenbrainz.org/player/?recording_mbids=a8d2ab35-339d-4294-b33f-c811b9a43088</t>
  </si>
  <si>
    <t>Joe’s Avenue</t>
  </si>
  <si>
    <t>https://listenbrainz.org/player/?recording_mbids=7e20f0e4-e1cf-4578-8bd9-800f23ed0139</t>
  </si>
  <si>
    <t>Moonglow (alternate take)</t>
  </si>
  <si>
    <t>https://listenbrainz.org/player/?recording_mbids=e566428c-ab2a-430d-a708-a6c6b81b39dd</t>
  </si>
  <si>
    <t>https://listenbrainz.org/player/?recording_mbids=3e123c7e-7034-4d97-84a4-8fdb6b76eb24</t>
  </si>
  <si>
    <t>https://listenbrainz.org/player/?recording_mbids=298a59ac-e2d9-4a37-91c4-f13815a1ef3b</t>
  </si>
  <si>
    <t>https://listenbrainz.org/player/?recording_mbids=ad835f84-3eeb-4281-bc86-04a2fbb77cd1</t>
  </si>
  <si>
    <t>Love, I’ve Found You</t>
  </si>
  <si>
    <t>https://listenbrainz.org/player/?recording_mbids=ca4ceac7-574e-4c18-bd9a-0470ec685a44</t>
  </si>
  <si>
    <t>Old Clothes</t>
  </si>
  <si>
    <t>https://listenbrainz.org/player/?recording_mbids=a633bffb-2c42-4fef-a039-1aa305765ec0</t>
  </si>
  <si>
    <t>1959-05-26</t>
  </si>
  <si>
    <t>Dear Ann (remake Tk 3)</t>
  </si>
  <si>
    <t>The Complete Vee Jay Paul Chambers-Wynton Kelly Sessions 1959–61</t>
  </si>
  <si>
    <t>https://listenbrainz.org/player/?recording_mbids=b0a00b7e-b380-4ee9-8f0c-45ac0e6abb49</t>
  </si>
  <si>
    <t>Dear Ann</t>
  </si>
  <si>
    <t>https://listenbrainz.org/player/?recording_mbids=ae2c7465-2e6d-4f61-8b7b-aee17c698daf</t>
  </si>
  <si>
    <t>Dear Ann (remake Tk 2)</t>
  </si>
  <si>
    <t>https://listenbrainz.org/player/?recording_mbids=399269b1-f34e-41e6-a4aa-da8343833540</t>
  </si>
  <si>
    <t>Sassy</t>
  </si>
  <si>
    <t>https://listenbrainz.org/player/?recording_mbids=68c4f764-aaa9-41f1-bfc0-ba3c4abf6136</t>
  </si>
  <si>
    <t>Kelly Blue</t>
  </si>
  <si>
    <t>04:25.733000</t>
  </si>
  <si>
    <t>https://listenbrainz.org/player/?recording_mbids=0f6f7a35-a9e2-4a34-9358-71a29f036d68</t>
  </si>
  <si>
    <t>1960-06-11</t>
  </si>
  <si>
    <t>Joe's Avenue (take 4)</t>
  </si>
  <si>
    <t>1931-1971</t>
  </si>
  <si>
    <t>02:51.346000</t>
  </si>
  <si>
    <t>https://listenbrainz.org/player/?recording_mbids=0375ec67-2d02-4c39-8865-22ee0ecbc269</t>
  </si>
  <si>
    <t>1961-06-27</t>
  </si>
  <si>
    <t>Make the Man Love Me</t>
  </si>
  <si>
    <t>https://listenbrainz.org/player/?recording_mbids=84ff68bd-379f-40cd-9d9b-7279dddd4ad3</t>
  </si>
  <si>
    <t>https://listenbrainz.org/player/?recording_mbids=7814d578-e101-4208-87b4-c95a99cdbda9</t>
  </si>
  <si>
    <t>https://listenbrainz.org/player/?recording_mbids=ebf7bdc9-bb3e-4519-b438-04be072d0e38</t>
  </si>
  <si>
    <t>https://listenbrainz.org/player/?recording_mbids=ffb71157-c846-4b93-b9ca-0d09959d8cc6</t>
  </si>
  <si>
    <t>https://listenbrainz.org/player/?recording_mbids=34908c6f-8123-4b06-b7fd-3a9c4982b02b</t>
  </si>
  <si>
    <t>https://listenbrainz.org/player/?recording_mbids=7260f084-b985-425a-a5bd-ccb8973ac025</t>
  </si>
  <si>
    <t>Char's Blues</t>
  </si>
  <si>
    <t>https://listenbrainz.org/player/?recording_mbids=6c8cdc75-df34-49a1-b58a-d63c2956be26</t>
  </si>
  <si>
    <t>Takin' Charge</t>
  </si>
  <si>
    <t>03:30.266000</t>
  </si>
  <si>
    <t>https://listenbrainz.org/player/?recording_mbids=2290f4a9-5b56-4c4b-8d5b-766cceafd380</t>
  </si>
  <si>
    <t>Joes Avenue</t>
  </si>
  <si>
    <t>02:50.373000</t>
  </si>
  <si>
    <t>https://listenbrainz.org/player/?recording_mbids=5be39439-ac07-4838-9d36-ced3a35c06f1</t>
  </si>
  <si>
    <t>Surry With the Fringe on Top</t>
  </si>
  <si>
    <t>03:41.560000</t>
  </si>
  <si>
    <t>https://listenbrainz.org/player/?recording_mbids=44d6b5c0-62ab-40b6-a979-40a05920d998</t>
  </si>
  <si>
    <t>Love I've Found You</t>
  </si>
  <si>
    <t>02:36.906000</t>
  </si>
  <si>
    <t>https://listenbrainz.org/player/?recording_mbids=7f5dfa75-2946-4dc9-9317-2cdc1ef52c16</t>
  </si>
  <si>
    <t>04:22.800000</t>
  </si>
  <si>
    <t>https://listenbrainz.org/player/?recording_mbids=1eaac3af-18b4-4495-a33d-10c6c2948fa4</t>
  </si>
  <si>
    <t>Wynton Kelly!</t>
  </si>
  <si>
    <t>03:48.986000</t>
  </si>
  <si>
    <t>https://listenbrainz.org/player/?recording_mbids=eaaf856e-75c0-47db-bb2f-32dfedf50f99</t>
  </si>
  <si>
    <t>1964-02-05</t>
  </si>
  <si>
    <t>Portrait of Jennie</t>
  </si>
  <si>
    <t>Undiluted / It's All Right</t>
  </si>
  <si>
    <t>04:35.640000</t>
  </si>
  <si>
    <t>https://listenbrainz.org/player/?recording_mbids=5ba9a3c5-2c4b-4309-aa8c-1cb77f010c9c</t>
  </si>
  <si>
    <t>Swinging 'Til The Girls Come Home</t>
  </si>
  <si>
    <t>06:33.106000</t>
  </si>
  <si>
    <t>https://listenbrainz.org/player/?recording_mbids=9c90c1d0-2ee6-4ad1-8b0f-4acb9294c5e6</t>
  </si>
  <si>
    <t>03:51.346000</t>
  </si>
  <si>
    <t>https://listenbrainz.org/player/?recording_mbids=5b526ba1-617f-4962-a372-a0621b6f3ed9</t>
  </si>
  <si>
    <t>Out Front</t>
  </si>
  <si>
    <t>https://listenbrainz.org/player/?recording_mbids=0fcf36ca-3d0d-4827-a06f-23338318d879</t>
  </si>
  <si>
    <t>Never</t>
  </si>
  <si>
    <t>04:04.480000</t>
  </si>
  <si>
    <t>https://listenbrainz.org/player/?recording_mbids=c36af2d6-24e3-4472-8cb0-1548918b125e</t>
  </si>
  <si>
    <t>Blues On Purpose</t>
  </si>
  <si>
    <t>04:52.920000</t>
  </si>
  <si>
    <t>https://listenbrainz.org/player/?recording_mbids=64654e79-fd9d-4b48-84a4-45e63409e384</t>
  </si>
  <si>
    <t>03:48.360000</t>
  </si>
  <si>
    <t>https://listenbrainz.org/player/?recording_mbids=d3f7a235-d3da-45e6-be1f-dde27c416d6a</t>
  </si>
  <si>
    <t>Six-Eight</t>
  </si>
  <si>
    <t>04:59.373000</t>
  </si>
  <si>
    <t>https://listenbrainz.org/player/?recording_mbids=b44026ef-a691-4250-8e5f-9d5629749ce6</t>
  </si>
  <si>
    <t>Bobo</t>
  </si>
  <si>
    <t>03:59.840000</t>
  </si>
  <si>
    <t>https://listenbrainz.org/player/?recording_mbids=18da4f72-772d-48b2-ac20-75d831d2f13a</t>
  </si>
  <si>
    <t>1965-08-30</t>
  </si>
  <si>
    <t>Blues on Purpose</t>
  </si>
  <si>
    <t>https://listenbrainz.org/player/?recording_mbids=680abe22-038a-4d8a-b3a3-f0d7073e9686</t>
  </si>
  <si>
    <t>07:30.386000</t>
  </si>
  <si>
    <t>https://listenbrainz.org/player/?recording_mbids=d7b51e00-57f5-46f5-a18b-b002b2c97960</t>
  </si>
  <si>
    <t>Another Blues</t>
  </si>
  <si>
    <t>https://listenbrainz.org/player/?recording_mbids=72c37dbf-33d6-482b-a937-ce68d72d8fb2</t>
  </si>
  <si>
    <t>06:15.333000</t>
  </si>
  <si>
    <t>https://listenbrainz.org/player/?recording_mbids=b2fc8c1b-6230-460a-862b-a66fde111771</t>
  </si>
  <si>
    <t>https://listenbrainz.org/player/?recording_mbids=8c613c60-9e9a-42d8-b36d-790a4f4a07e2</t>
  </si>
  <si>
    <t>Somebody's Blues</t>
  </si>
  <si>
    <t>09:43.200000</t>
  </si>
  <si>
    <t>https://listenbrainz.org/player/?recording_mbids=f8223f1a-3bb3-4695-a47d-b147c25af0d2</t>
  </si>
  <si>
    <t>https://listenbrainz.org/player/?recording_mbids=9cb17778-e0a5-42a0-bc3c-591b6d7b1e23</t>
  </si>
  <si>
    <t>08:11.693000</t>
  </si>
  <si>
    <t>https://listenbrainz.org/player/?recording_mbids=1a06c6bb-30bf-4a18-a8ec-3b02ffc0d878</t>
  </si>
  <si>
    <t>05:51.226000</t>
  </si>
  <si>
    <t>https://listenbrainz.org/player/?recording_mbids=32c6738e-905e-4f88-bc2b-6cfe190426cd</t>
  </si>
  <si>
    <t>https://listenbrainz.org/player/?recording_mbids=ddb15141-76f9-45f5-8233-ef5192a73d05</t>
  </si>
  <si>
    <t>1966-03-09</t>
  </si>
  <si>
    <t>Ron McClure</t>
  </si>
  <si>
    <t>Smokin’ in Seattle: Live at the Penthouse</t>
  </si>
  <si>
    <t>https://listenbrainz.org/player/?recording_mbids=372399bb-bd8f-4473-a14f-853b5fb3d7f3</t>
  </si>
  <si>
    <t>Not a Tear</t>
  </si>
  <si>
    <t>https://listenbrainz.org/player/?recording_mbids=d47fe32f-a6a6-4bea-856c-18ab089213fe</t>
  </si>
  <si>
    <t>Sir John</t>
  </si>
  <si>
    <t>https://listenbrainz.org/player/?recording_mbids=636b3d6b-011c-42ea-b697-cf5729189153</t>
  </si>
  <si>
    <t>https://listenbrainz.org/player/?recording_mbids=e12a17df-5948-4ef0-83c8-40e047b8e33d</t>
  </si>
  <si>
    <t>1966-09-16</t>
  </si>
  <si>
    <t>I Want a Little Girl</t>
  </si>
  <si>
    <t>Full View</t>
  </si>
  <si>
    <t>04:49.173000</t>
  </si>
  <si>
    <t>https://listenbrainz.org/player/?recording_mbids=cb50cb82-5ee0-4695-b46d-89da59522ab2</t>
  </si>
  <si>
    <t>I Thought</t>
  </si>
  <si>
    <t>04:59.720000</t>
  </si>
  <si>
    <t>https://listenbrainz.org/player/?recording_mbids=e6ef3382-84cd-4ccd-9c8a-5496a680d097</t>
  </si>
  <si>
    <t>What a Diff'rence a Day Made</t>
  </si>
  <si>
    <t>https://listenbrainz.org/player/?recording_mbids=debae52f-7b3d-4179-82f6-bb69ae11839b</t>
  </si>
  <si>
    <t>03:58.786000</t>
  </si>
  <si>
    <t>https://listenbrainz.org/player/?recording_mbids=6319a440-224d-4525-bbd8-a448b23b97da</t>
  </si>
  <si>
    <t>Dont' Cha Hear Me Callin' to Ya</t>
  </si>
  <si>
    <t>04:33.413000</t>
  </si>
  <si>
    <t>https://listenbrainz.org/player/?recording_mbids=c450ccdb-3c4c-4d9d-937d-08630fe9fd4d</t>
  </si>
  <si>
    <t>On a Clear Day (You Can See Forever)</t>
  </si>
  <si>
    <t>03:20.306000</t>
  </si>
  <si>
    <t>https://listenbrainz.org/player/?recording_mbids=b01f94af-9acb-4ece-81b5-22f4200bce85</t>
  </si>
  <si>
    <t>Scufflin'</t>
  </si>
  <si>
    <t>03:09.826000</t>
  </si>
  <si>
    <t>https://listenbrainz.org/player/?recording_mbids=067452c3-2fb0-41ac-b15c-70794233ece2</t>
  </si>
  <si>
    <t>04:14.426000</t>
  </si>
  <si>
    <t>https://listenbrainz.org/player/?recording_mbids=56c3ecb3-2301-45f2-b81f-b21283d73f0c</t>
  </si>
  <si>
    <t>Walk on By</t>
  </si>
  <si>
    <t>03:16.840000</t>
  </si>
  <si>
    <t>https://listenbrainz.org/player/?recording_mbids=bd44498d-38f3-4456-aa25-a3a4e9262f80</t>
  </si>
  <si>
    <t>https://listenbrainz.org/player/?recording_mbids=c2b81c65-7904-4d9e-bae7-02a80a44adeb</t>
  </si>
  <si>
    <t>https://listenbrainz.org/player/?recording_mbids=8941479c-4332-4973-ba7d-3005bca27f8a</t>
  </si>
  <si>
    <t>https://listenbrainz.org/player/?recording_mbids=b904b82b-92f5-4b14-9e88-255a271aacc2</t>
  </si>
  <si>
    <t>https://listenbrainz.org/player/?recording_mbids=7e6ce398-bae7-4f96-99e7-3877b005aba7</t>
  </si>
  <si>
    <t>Dont'cha Hear Me Callin' to Ya</t>
  </si>
  <si>
    <t>https://listenbrainz.org/player/?recording_mbids=0e7e7587-cd01-44e0-8560-484a9599b69d</t>
  </si>
  <si>
    <t>https://listenbrainz.org/player/?recording_mbids=aeb421f5-a513-4a9c-82fe-3609efcbe1eb</t>
  </si>
  <si>
    <t>https://listenbrainz.org/player/?recording_mbids=9717e13f-b370-4f46-a20d-1cb99af72d05</t>
  </si>
  <si>
    <t>https://listenbrainz.org/player/?recording_mbids=e00dc1b7-967f-49b5-ba53-b24d49f0b46b</t>
  </si>
  <si>
    <t>Walk On By</t>
  </si>
  <si>
    <t>https://listenbrainz.org/player/?recording_mbids=a3354a21-d179-4a71-9ef8-c0c8cdc6cb36</t>
  </si>
  <si>
    <t>https://www.youtube.com/watch?v=o6s6HtmAE0Q</t>
  </si>
  <si>
    <t>https://www.youtube.com/watch?v=m67ZPg5isa8</t>
  </si>
  <si>
    <t>https://www.youtube.com/watch?v=dzLAFG6hg-w</t>
  </si>
  <si>
    <t>https://www.youtube.com/watch?v=p-rZuIHgNHY</t>
  </si>
  <si>
    <t>https://www.youtube.com/watch?v=yzgXsSX15jA</t>
  </si>
  <si>
    <t>https://www.youtube.com/watch?v=UPB9UdJ6SDA</t>
  </si>
  <si>
    <t>https://www.youtube.com/watch?v=DSlaIBACpUM</t>
  </si>
  <si>
    <t>https://www.youtube.com/watch?v=4M0RNjPpQc4</t>
  </si>
  <si>
    <t>bass: r, piano: l</t>
  </si>
  <si>
    <t>https://www.youtube.com/watch?v=ro6cmmqVoso</t>
  </si>
  <si>
    <t>https://www.youtube.com/watch?v=gXuwl-Jx0uI</t>
  </si>
  <si>
    <t>https://www.youtube.com/watch?v=p4RBdi7RcFo</t>
  </si>
  <si>
    <t>https://www.youtube.com/watch?v=YIhEZXUCKa8</t>
  </si>
  <si>
    <t>https://www.youtube.com/watch?v=JDwJW8rYAlQ</t>
  </si>
  <si>
    <t>https://www.youtube.com/watch?v=PB3EHW5AxWU</t>
  </si>
  <si>
    <t>https://www.youtube.com/watch?v=15c-KdWojvA</t>
  </si>
  <si>
    <t>https://www.youtube.com/watch?v=avdBzmwA09g</t>
  </si>
  <si>
    <t>https://www.youtube.com/watch?v=W1NHOuyWabA</t>
  </si>
  <si>
    <t>https://www.youtube.com/watch?v=0HIDxpHEE0M</t>
  </si>
  <si>
    <t>https://www.youtube.com/watch?v=9x99d3mDKf8</t>
  </si>
  <si>
    <t>https://www.youtube.com/watch?v=Au6tflcCIp8</t>
  </si>
  <si>
    <t>https://www.youtube.com/watch?v=dNPIXCix1UM</t>
  </si>
  <si>
    <t>has flute</t>
  </si>
  <si>
    <t>https://www.youtube.com/watch?v=u5qSayYcdP8</t>
  </si>
  <si>
    <t>24:16</t>
  </si>
  <si>
    <t>28:36</t>
  </si>
  <si>
    <t>14:25</t>
  </si>
  <si>
    <t>19:20</t>
  </si>
  <si>
    <t>https://www.youtube.com/watch?v=3rdw02Lkfq8</t>
  </si>
  <si>
    <t>27:58</t>
  </si>
  <si>
    <t>https://www.youtube.com/watch?v=bbVcIcmEh2U</t>
  </si>
  <si>
    <t>https://www.youtube.com/watch?v=SZOKZ-LyQLM</t>
  </si>
  <si>
    <t>https://www.youtube.com/watch?v=zNPnMLI25Is</t>
  </si>
  <si>
    <t>https://www.youtube.com/watch?v=tw23mYCJbpY</t>
  </si>
  <si>
    <t>https://www.youtube.com/watch?v=b1mVJuVcGOk</t>
  </si>
  <si>
    <t>1995-03-23</t>
  </si>
  <si>
    <t>Brad Mehldau</t>
  </si>
  <si>
    <t>Larry Grenadier</t>
  </si>
  <si>
    <t>Jorge Rossy</t>
  </si>
  <si>
    <t>Introducing Brad Mehldau</t>
  </si>
  <si>
    <t>07:45.933000</t>
  </si>
  <si>
    <t>https://listenbrainz.org/player/?recording_mbids=519971db-68cd-463f-ae3f-3db916a4dfd0</t>
  </si>
  <si>
    <t>Countdown</t>
  </si>
  <si>
    <t>https://listenbrainz.org/player/?recording_mbids=58ba6d70-1eed-4fdc-bbb9-55729290e88f</t>
  </si>
  <si>
    <t>06:25.200000</t>
  </si>
  <si>
    <t>https://listenbrainz.org/player/?recording_mbids=222de77e-5098-4b4e-a3af-a9bd5bb22bf9</t>
  </si>
  <si>
    <t>Angst</t>
  </si>
  <si>
    <t>06:11.626000</t>
  </si>
  <si>
    <t>https://listenbrainz.org/player/?recording_mbids=d5546dce-f6fc-4cbb-8180-693234e60b8e</t>
  </si>
  <si>
    <t>Young Werther</t>
  </si>
  <si>
    <t>07:13.773000</t>
  </si>
  <si>
    <t>https://listenbrainz.org/player/?recording_mbids=740a29e8-0886-45b5-8e17-066fd6a9730b</t>
  </si>
  <si>
    <t>10:00.533000</t>
  </si>
  <si>
    <t>https://listenbrainz.org/player/?recording_mbids=76653ab6-ec7f-4731-b5f1-c7156916134f</t>
  </si>
  <si>
    <t>London Blues</t>
  </si>
  <si>
    <t>07:01.933000</t>
  </si>
  <si>
    <t>https://listenbrainz.org/player/?recording_mbids=45e1c5be-5eab-4d70-bc52-817a90791b8c</t>
  </si>
  <si>
    <t>From This Moment On</t>
  </si>
  <si>
    <t>06:34.266000</t>
  </si>
  <si>
    <t>https://listenbrainz.org/player/?recording_mbids=f7f55871-8781-42f6-9cf3-35635b767cbc</t>
  </si>
  <si>
    <t>Say Goodbye</t>
  </si>
  <si>
    <t>09:24.866000</t>
  </si>
  <si>
    <t>https://listenbrainz.org/player/?recording_mbids=351ea74c-c02b-44f7-85b1-7ca3b8e5e723</t>
  </si>
  <si>
    <t>1996-06-29</t>
  </si>
  <si>
    <t>The Art of the Trio, Volume 1</t>
  </si>
  <si>
    <t>https://listenbrainz.org/player/?recording_mbids=880881f6-9ac3-4008-b2ad-d4e13c9d7316</t>
  </si>
  <si>
    <t>https://listenbrainz.org/player/?recording_mbids=a3b5bc5b-a6cf-4506-92fd-f94f66dc90b7</t>
  </si>
  <si>
    <t>Ron's Place</t>
  </si>
  <si>
    <t>https://listenbrainz.org/player/?recording_mbids=3c927cc6-51e3-4c02-8afc-d9c28514d0b5</t>
  </si>
  <si>
    <t>Blackbird</t>
  </si>
  <si>
    <t>https://listenbrainz.org/player/?recording_mbids=48264622-48be-4f1f-b1e2-2957da0c7dd2</t>
  </si>
  <si>
    <t>Lament for Linus</t>
  </si>
  <si>
    <t>https://listenbrainz.org/player/?recording_mbids=ee98460c-6028-46c1-bb8b-f1872363ed7a</t>
  </si>
  <si>
    <t>Mignon's Song</t>
  </si>
  <si>
    <t>https://listenbrainz.org/player/?recording_mbids=b3774368-9986-4ea2-802d-dbe8ceb67785</t>
  </si>
  <si>
    <t>https://listenbrainz.org/player/?recording_mbids=c5a97cb0-8875-4018-b5c5-0483729aac04</t>
  </si>
  <si>
    <t>Lucid</t>
  </si>
  <si>
    <t>https://listenbrainz.org/player/?recording_mbids=cf38b464-91f4-434f-85b1-b946d3915321</t>
  </si>
  <si>
    <t>Nobody Else but Me</t>
  </si>
  <si>
    <t>https://listenbrainz.org/player/?recording_mbids=5f100320-5693-4f96-b708-d8d714e68831</t>
  </si>
  <si>
    <t>2006-08-29</t>
  </si>
  <si>
    <t>Jeff Ballard</t>
  </si>
  <si>
    <t>Buddha Realm</t>
  </si>
  <si>
    <t>Brad Mehldau Trio Live</t>
  </si>
  <si>
    <t>11:59.920000</t>
  </si>
  <si>
    <t>https://listenbrainz.org/player/?recording_mbids=38fe2218-583b-48d3-8af9-b28ef8bcfc30</t>
  </si>
  <si>
    <t>Fit Cat</t>
  </si>
  <si>
    <t>10:40.146000</t>
  </si>
  <si>
    <t>https://listenbrainz.org/player/?recording_mbids=09eea47f-1081-4292-b087-3290b039e81d</t>
  </si>
  <si>
    <t>Wonderwall</t>
  </si>
  <si>
    <t>08:44.066000</t>
  </si>
  <si>
    <t>https://listenbrainz.org/player/?recording_mbids=e3b6a717-3c40-46ec-b66b-2601b2990ee5</t>
  </si>
  <si>
    <t>Ruby's Rub</t>
  </si>
  <si>
    <t>13:07.760000</t>
  </si>
  <si>
    <t>https://listenbrainz.org/player/?recording_mbids=7683507c-67da-406f-a814-05af769c03ba</t>
  </si>
  <si>
    <t>Secret Beach</t>
  </si>
  <si>
    <t>11:35.693000</t>
  </si>
  <si>
    <t>https://listenbrainz.org/player/?recording_mbids=a808631c-f351-40a3-870f-7953cc981324</t>
  </si>
  <si>
    <t>C.T.A.</t>
  </si>
  <si>
    <t>16:16.080000</t>
  </si>
  <si>
    <t>https://listenbrainz.org/player/?recording_mbids=9cdbc460-8b30-4c97-9b9c-97637d801b46</t>
  </si>
  <si>
    <t>O Que Será</t>
  </si>
  <si>
    <t>10:37.960000</t>
  </si>
  <si>
    <t>https://listenbrainz.org/player/?recording_mbids=e208e213-0d84-4bfa-a5d6-bae32cbdd656</t>
  </si>
  <si>
    <t>12:08.520000</t>
  </si>
  <si>
    <t>https://listenbrainz.org/player/?recording_mbids=97aa2bcb-05fa-4bc3-b300-b0f3fe3e7f93</t>
  </si>
  <si>
    <t>B flat Waltz</t>
  </si>
  <si>
    <t>09:10.746000</t>
  </si>
  <si>
    <t>https://listenbrainz.org/player/?recording_mbids=23f127ce-3b2e-4df0-bff7-de2f3c4cdd6a</t>
  </si>
  <si>
    <t>14:56.893000</t>
  </si>
  <si>
    <t>https://listenbrainz.org/player/?recording_mbids=69d35c6f-9372-4715-815d-9d9eab6aed09</t>
  </si>
  <si>
    <t>Black Hole Sun</t>
  </si>
  <si>
    <t>23:30.560000</t>
  </si>
  <si>
    <t>https://listenbrainz.org/player/?recording_mbids=6b5d3fe5-d82d-4eb9-8614-bcd9b2040a32</t>
  </si>
  <si>
    <t>13:03.666000</t>
  </si>
  <si>
    <t>https://listenbrainz.org/player/?recording_mbids=80950035-3e2e-4a7b-821d-7d06a80002e2</t>
  </si>
  <si>
    <t>2013-08-26</t>
  </si>
  <si>
    <t>Blues and Ballads</t>
  </si>
  <si>
    <t>10:56.213000</t>
  </si>
  <si>
    <t>https://listenbrainz.org/player/?recording_mbids=37c66ddf-d301-4594-878b-cbcc02512bfc</t>
  </si>
  <si>
    <t>07:23.653000</t>
  </si>
  <si>
    <t>https://listenbrainz.org/player/?recording_mbids=81b9ad43-988a-4a3d-80c4-0c2da73135ef</t>
  </si>
  <si>
    <t>Little Person</t>
  </si>
  <si>
    <t>03:55.360000</t>
  </si>
  <si>
    <t>https://listenbrainz.org/player/?recording_mbids=cd639b24-02ba-40a1-8ee2-335c03781045</t>
  </si>
  <si>
    <t>07:42.587000</t>
  </si>
  <si>
    <t>https://listenbrainz.org/player/?recording_mbids=5b112407-6868-461b-bd86-1a7d2bbee935</t>
  </si>
  <si>
    <t>06:03.493000</t>
  </si>
  <si>
    <t>https://listenbrainz.org/player/?recording_mbids=c6e2a60e-2857-4c5f-8228-6220b3fe9788</t>
  </si>
  <si>
    <t>And I Love Her</t>
  </si>
  <si>
    <t>09:29.893000</t>
  </si>
  <si>
    <t>https://listenbrainz.org/player/?recording_mbids=5dca7e62-5613-4241-a734-b9d3e909ea84</t>
  </si>
  <si>
    <t>My Valentine</t>
  </si>
  <si>
    <t>10:12.347000</t>
  </si>
  <si>
    <t>https://listenbrainz.org/player/?recording_mbids=699bcde5-5c14-4637-b74c-3f74705af464</t>
  </si>
  <si>
    <t>in 7</t>
  </si>
  <si>
    <t>https://www.youtube.com/watch?v=z4Ta1Go8fjw</t>
  </si>
  <si>
    <t>https://www.youtube.com/watch?v=nDVRKmfA26E</t>
  </si>
  <si>
    <t>https://www.youtube.com/watch?v=-ZqZiukHXSg</t>
  </si>
  <si>
    <t>https://www.youtube.com/watch?v=j7CQBKkZ_NQ</t>
  </si>
  <si>
    <t>https://www.youtube.com/watch?v=ECE_rhDZc6w</t>
  </si>
  <si>
    <t>1955-08-07</t>
  </si>
  <si>
    <t>Herbie Nichols</t>
  </si>
  <si>
    <t>Nick at T's</t>
  </si>
  <si>
    <t>The Complete Blue Note Recordings</t>
  </si>
  <si>
    <t>03:34.226000</t>
  </si>
  <si>
    <t>https://listenbrainz.org/player/?recording_mbids=b39ad61b-7791-451e-8298-22570cc12e9c</t>
  </si>
  <si>
    <t>Shuffle Montgomery (alternate)</t>
  </si>
  <si>
    <t>05:14.093000</t>
  </si>
  <si>
    <t>https://listenbrainz.org/player/?recording_mbids=d8535a17-15cb-4f8d-bac5-69d4c3fc9888</t>
  </si>
  <si>
    <t>The Third World</t>
  </si>
  <si>
    <t>04:12.733000</t>
  </si>
  <si>
    <t>https://listenbrainz.org/player/?recording_mbids=dc1f983a-f600-4e07-b291-3bbe7e9baf22</t>
  </si>
  <si>
    <t>Furthermore (alternate)</t>
  </si>
  <si>
    <t>03:43.866000</t>
  </si>
  <si>
    <t>https://listenbrainz.org/player/?recording_mbids=428eceab-bd65-4bf6-92c0-9e9b998a6144</t>
  </si>
  <si>
    <t>It Didn't Happen</t>
  </si>
  <si>
    <t>04:16.933000</t>
  </si>
  <si>
    <t>https://listenbrainz.org/player/?recording_mbids=597f5e55-bb35-4319-9fa2-dbd0d6ba1f03</t>
  </si>
  <si>
    <t>The Third World (alternate)</t>
  </si>
  <si>
    <t>05:00.960000</t>
  </si>
  <si>
    <t>https://listenbrainz.org/player/?recording_mbids=c2ba0ed8-7d03-4c07-886b-3813b4c1e5f3</t>
  </si>
  <si>
    <t>'Orse at Safari</t>
  </si>
  <si>
    <t>04:17.026000</t>
  </si>
  <si>
    <t>https://listenbrainz.org/player/?recording_mbids=0aa725f0-46b9-400d-ba9e-73ca2c05e495</t>
  </si>
  <si>
    <t>Shuffle Montgomery</t>
  </si>
  <si>
    <t>https://listenbrainz.org/player/?recording_mbids=05d9870f-3b09-4ad7-a458-6f8b814208b2</t>
  </si>
  <si>
    <t>Applejackin' (alternate)</t>
  </si>
  <si>
    <t>https://listenbrainz.org/player/?recording_mbids=80dd1b8a-449b-42c4-9f32-24eb412246c6</t>
  </si>
  <si>
    <t>Applejackin'</t>
  </si>
  <si>
    <t>https://listenbrainz.org/player/?recording_mbids=334a71d8-deda-4ae6-bd7f-7ae65efee090</t>
  </si>
  <si>
    <t>04:33.426000</t>
  </si>
  <si>
    <t>https://listenbrainz.org/player/?recording_mbids=062c74a3-74da-493c-8e79-7da109552a22</t>
  </si>
  <si>
    <t>Double Exposure (alternate)</t>
  </si>
  <si>
    <t>04:07.426000</t>
  </si>
  <si>
    <t>https://listenbrainz.org/player/?recording_mbids=68b44e1d-282d-45e5-bcdf-5ac5b84b8366</t>
  </si>
  <si>
    <t>Lady Sings the Blues</t>
  </si>
  <si>
    <t>https://listenbrainz.org/player/?recording_mbids=a427b05e-d6ae-405b-b935-520e896f72c5</t>
  </si>
  <si>
    <t>Mine (alternate)</t>
  </si>
  <si>
    <t>04:03.933000</t>
  </si>
  <si>
    <t>https://listenbrainz.org/player/?recording_mbids=0dba8262-ecb4-47c7-9bfa-55af9d9e6708</t>
  </si>
  <si>
    <t>Cro-Magnon Nights (alternate)</t>
  </si>
  <si>
    <t>https://listenbrainz.org/player/?recording_mbids=a60c0355-3f37-4b78-8f84-574e4d962f68</t>
  </si>
  <si>
    <t>It Didn't Happen (alternate)</t>
  </si>
  <si>
    <t>05:14.760000</t>
  </si>
  <si>
    <t>https://listenbrainz.org/player/?recording_mbids=a1c88df8-8ff8-464e-a5c6-5e29b466849a</t>
  </si>
  <si>
    <t>Trio</t>
  </si>
  <si>
    <t>03:47.626000</t>
  </si>
  <si>
    <t>https://listenbrainz.org/player/?recording_mbids=da541e67-66bf-43ea-933b-5bf6a7f4381c</t>
  </si>
  <si>
    <t>The Gig (alternate)</t>
  </si>
  <si>
    <t>04:12.466000</t>
  </si>
  <si>
    <t>https://listenbrainz.org/player/?recording_mbids=ca9d7dc4-6067-4577-aeef-d307bbd37d95</t>
  </si>
  <si>
    <t>Trio (alternate)</t>
  </si>
  <si>
    <t>03:59.973000</t>
  </si>
  <si>
    <t>https://listenbrainz.org/player/?recording_mbids=805fdc11-a1ae-4fcf-9f11-49134c72ddf1</t>
  </si>
  <si>
    <t>Brass Rings (alternate)</t>
  </si>
  <si>
    <t>05:28.866000</t>
  </si>
  <si>
    <t>https://listenbrainz.org/player/?recording_mbids=b9ec89c1-34a5-4b10-b916-0ca05c29ec1e</t>
  </si>
  <si>
    <t>Furthermore (alternate #1)</t>
  </si>
  <si>
    <t>03:44.426000</t>
  </si>
  <si>
    <t>https://listenbrainz.org/player/?recording_mbids=539f4888-2c3f-48eb-a3c7-b88fb7c6c0eb</t>
  </si>
  <si>
    <t>The Spinning Song (alternate)</t>
  </si>
  <si>
    <t>05:48.533000</t>
  </si>
  <si>
    <t>https://listenbrainz.org/player/?recording_mbids=c7ec178a-6c22-4103-b77f-4a7e422e4ce4</t>
  </si>
  <si>
    <t>Furthermore</t>
  </si>
  <si>
    <t>03:39.933000</t>
  </si>
  <si>
    <t>https://listenbrainz.org/player/?recording_mbids=91d497f0-189e-48c9-8d86-5a55e4532890</t>
  </si>
  <si>
    <t>The Spinning Song</t>
  </si>
  <si>
    <t>04:54.666000</t>
  </si>
  <si>
    <t>https://listenbrainz.org/player/?recording_mbids=29cebbeb-124c-4bcf-8214-010ea3f0a6d1</t>
  </si>
  <si>
    <t>117th Street (alternate)</t>
  </si>
  <si>
    <t>04:54.640000</t>
  </si>
  <si>
    <t>https://listenbrainz.org/player/?recording_mbids=ff817524-a479-47f8-817d-dac31f00314d</t>
  </si>
  <si>
    <t>2300 Skidoo (alternate)</t>
  </si>
  <si>
    <t>04:34.706000</t>
  </si>
  <si>
    <t>https://listenbrainz.org/player/?recording_mbids=f30a1bab-48b1-40fb-93fc-ff58577cc2e2</t>
  </si>
  <si>
    <t>Riff Primitif</t>
  </si>
  <si>
    <t>https://listenbrainz.org/player/?recording_mbids=d79d3ad5-89c0-4ecb-b7a1-411b547a470b</t>
  </si>
  <si>
    <t>117th Street</t>
  </si>
  <si>
    <t>04:50.066000</t>
  </si>
  <si>
    <t>https://listenbrainz.org/player/?recording_mbids=c76cb0b9-54aa-42f9-8660-c4d25164bb93</t>
  </si>
  <si>
    <t>2300 Skidoo</t>
  </si>
  <si>
    <t>04:43.200000</t>
  </si>
  <si>
    <t>https://listenbrainz.org/player/?recording_mbids=93bca47b-422a-47cb-8343-1b9008fec300</t>
  </si>
  <si>
    <t>Riff Primitif (alternate)</t>
  </si>
  <si>
    <t>https://listenbrainz.org/player/?recording_mbids=09499016-302b-43ce-8f81-a4a8188dd9b3</t>
  </si>
  <si>
    <t>Query (alternate)</t>
  </si>
  <si>
    <t>03:29.973000</t>
  </si>
  <si>
    <t>https://listenbrainz.org/player/?recording_mbids=09767ea4-43a3-426a-b278-c05f54546325</t>
  </si>
  <si>
    <t>Sunday Stroll</t>
  </si>
  <si>
    <t>06:02.267000</t>
  </si>
  <si>
    <t>https://listenbrainz.org/player/?recording_mbids=ac378ba8-d3ca-4951-a65e-5dd88d46cc6b</t>
  </si>
  <si>
    <t>Query</t>
  </si>
  <si>
    <t>03:23.600000</t>
  </si>
  <si>
    <t>https://listenbrainz.org/player/?recording_mbids=7d101c19-ff28-4fe8-9c82-1b7a3402eda7</t>
  </si>
  <si>
    <t>1956-04-19</t>
  </si>
  <si>
    <t>The Gig</t>
  </si>
  <si>
    <t>Herbie Nichols Trio</t>
  </si>
  <si>
    <t>04:25.293000</t>
  </si>
  <si>
    <t>https://listenbrainz.org/player/?recording_mbids=ad28e74d-a139-42b1-a9c2-2c12a3bd6608</t>
  </si>
  <si>
    <t>House Party Starting</t>
  </si>
  <si>
    <t>05:39.040000</t>
  </si>
  <si>
    <t>https://listenbrainz.org/player/?recording_mbids=93185d9f-ff5a-46d7-be76-6dab7637f62a</t>
  </si>
  <si>
    <t>The Lady Sings the Blues</t>
  </si>
  <si>
    <t>04:24.840000</t>
  </si>
  <si>
    <t>https://listenbrainz.org/player/?recording_mbids=1b41b1c4-c4cf-4508-b704-764ef78ea973</t>
  </si>
  <si>
    <t>Hangover Triangle</t>
  </si>
  <si>
    <t>04:01.800000</t>
  </si>
  <si>
    <t>https://listenbrainz.org/player/?recording_mbids=587de8f2-6822-48ce-8acb-c56cb9855b2e</t>
  </si>
  <si>
    <t>Mine</t>
  </si>
  <si>
    <t>04:03.613000</t>
  </si>
  <si>
    <t>https://listenbrainz.org/player/?recording_mbids=a0d77c6f-996c-44a3-ae2c-955d8d72aaf0</t>
  </si>
  <si>
    <t>1957-11-10</t>
  </si>
  <si>
    <t>Wildflower</t>
  </si>
  <si>
    <t>Complete Studio Master Takes</t>
  </si>
  <si>
    <t>https://listenbrainz.org/player/?recording_mbids=08515d64-2e3d-4634-827e-94748cb6628e</t>
  </si>
  <si>
    <t>Step Tempest</t>
  </si>
  <si>
    <t>https://listenbrainz.org/player/?recording_mbids=a3d65c7c-8e7a-4969-a90e-3338ed31656c</t>
  </si>
  <si>
    <t>Dance Line</t>
  </si>
  <si>
    <t>https://listenbrainz.org/player/?recording_mbids=5b30ce92-156f-450f-8de2-cd448fbf8fce</t>
  </si>
  <si>
    <t>Spinning Song</t>
  </si>
  <si>
    <t>https://listenbrainz.org/player/?recording_mbids=80713601-9726-48da-b2b8-89a27815268a</t>
  </si>
  <si>
    <t>Blue Chopsticks</t>
  </si>
  <si>
    <t>https://listenbrainz.org/player/?recording_mbids=c6359fca-e32c-4ecf-ba1f-152d2b075fbf</t>
  </si>
  <si>
    <t>https://listenbrainz.org/player/?recording_mbids=1a11b6e2-4483-4e34-8f61-d76b340ad1c3</t>
  </si>
  <si>
    <t>Double Exposure</t>
  </si>
  <si>
    <t>https://listenbrainz.org/player/?recording_mbids=db538e5f-1850-4955-acea-b3466f202460</t>
  </si>
  <si>
    <t>Too Close for Comfort</t>
  </si>
  <si>
    <t>https://listenbrainz.org/player/?recording_mbids=c8f91277-3fcf-42c6-8033-12511456b6d0</t>
  </si>
  <si>
    <t>Cro-Magnon Nights</t>
  </si>
  <si>
    <t>https://listenbrainz.org/player/?recording_mbids=319db165-4899-4f0b-87ff-bbfeef728047</t>
  </si>
  <si>
    <t>Every Cloud</t>
  </si>
  <si>
    <t>https://listenbrainz.org/player/?recording_mbids=050eccfd-b576-4bc9-aafb-b515b906d6d3</t>
  </si>
  <si>
    <t>Amoeba's Dance</t>
  </si>
  <si>
    <t>https://listenbrainz.org/player/?recording_mbids=370a96a9-cd9b-45ef-8591-74571826205b</t>
  </si>
  <si>
    <t>Argumentative</t>
  </si>
  <si>
    <t>https://listenbrainz.org/player/?recording_mbids=cf61974d-37d3-4737-9e08-1b94637034b7</t>
  </si>
  <si>
    <t>Brass Rings</t>
  </si>
  <si>
    <t>https://listenbrainz.org/player/?recording_mbids=edaf38a4-0e0f-4660-8815-e327e9adc0c0</t>
  </si>
  <si>
    <t>Love, Gloom, Cash, Love</t>
  </si>
  <si>
    <t>https://listenbrainz.org/player/?recording_mbids=3dd9ac03-558a-4ab7-9803-eb22f40b2440</t>
  </si>
  <si>
    <t>2300 Skiddoo</t>
  </si>
  <si>
    <t>https://listenbrainz.org/player/?recording_mbids=c8b85d7b-627e-410d-b104-a742326b10ba</t>
  </si>
  <si>
    <t>Portrait of Ucha</t>
  </si>
  <si>
    <t>https://listenbrainz.org/player/?recording_mbids=c4aa7fe9-c8bb-4011-92e0-1b0465426ee4</t>
  </si>
  <si>
    <t>Beyond Recall</t>
  </si>
  <si>
    <t>https://listenbrainz.org/player/?recording_mbids=346a65ba-54eb-43de-bdc7-b16c8007499f</t>
  </si>
  <si>
    <t>https://listenbrainz.org/player/?recording_mbids=89249724-5d60-4fe7-bc7f-3b0f97e4bd7a</t>
  </si>
  <si>
    <t>Crisp Day</t>
  </si>
  <si>
    <t>https://listenbrainz.org/player/?recording_mbids=8d73db7a-ebcc-4437-82cf-59a8afa43b2d</t>
  </si>
  <si>
    <t>Infatuation Eyes</t>
  </si>
  <si>
    <t>https://listenbrainz.org/player/?recording_mbids=5166738d-3dd9-4c89-8a67-3f7da84b8b55</t>
  </si>
  <si>
    <t>S' Crazy Pad</t>
  </si>
  <si>
    <t>https://listenbrainz.org/player/?recording_mbids=f614012d-8eb2-48d0-bcfb-8e9434317f62</t>
  </si>
  <si>
    <t>Chit Chatting</t>
  </si>
  <si>
    <t>https://listenbrainz.org/player/?recording_mbids=4a97a905-36a7-4323-bc31-aeba22971cdc</t>
  </si>
  <si>
    <t>Terpsichore</t>
  </si>
  <si>
    <t>https://listenbrainz.org/player/?recording_mbids=b39b8d44-dbe0-4c57-afef-d0b737a81fa6</t>
  </si>
  <si>
    <t>https://listenbrainz.org/player/?recording_mbids=6d4160e6-6509-4428-b6bd-e3e4d12e3eb4</t>
  </si>
  <si>
    <t>https://listenbrainz.org/player/?recording_mbids=cc5a0e37-da5b-4cf2-b620-260f1280f573</t>
  </si>
  <si>
    <t>https://listenbrainz.org/player/?recording_mbids=ae6b157a-f41a-458c-994f-931938ae90fa</t>
  </si>
  <si>
    <t>https://listenbrainz.org/player/?recording_mbids=4be6365b-44ef-45bf-aca2-cee10cd26986</t>
  </si>
  <si>
    <t>https://listenbrainz.org/player/?recording_mbids=11ad7139-cb01-423e-862f-3ae20489d94b</t>
  </si>
  <si>
    <t>https://listenbrainz.org/player/?recording_mbids=a6f608f2-7988-46df-9e75-6229e6a2b4be</t>
  </si>
  <si>
    <t>https://listenbrainz.org/player/?recording_mbids=4e8efdc1-5330-4f40-a15b-f3d53cf244a2</t>
  </si>
  <si>
    <t>45 Degree Angle</t>
  </si>
  <si>
    <t>04:32.380000</t>
  </si>
  <si>
    <t>https://listenbrainz.org/player/?recording_mbids=87f2d0ff-25b0-4a8f-a3e7-eafa6720b1f0</t>
  </si>
  <si>
    <t>S'Crazy Pad</t>
  </si>
  <si>
    <t>https://listenbrainz.org/player/?recording_mbids=7e875ba2-d704-44e9-be1f-b8356ef98fac</t>
  </si>
  <si>
    <t>https://www.youtube.com/watch?v=JAYf2_0P24w</t>
  </si>
  <si>
    <t>02:23:00</t>
  </si>
  <si>
    <t>02:24:50</t>
  </si>
  <si>
    <t>01:11:50</t>
  </si>
  <si>
    <t>01:14:20</t>
  </si>
  <si>
    <t>02:25:39</t>
  </si>
  <si>
    <t>02:26:37</t>
  </si>
  <si>
    <t>01:15:22</t>
  </si>
  <si>
    <t>01:16:42</t>
  </si>
  <si>
    <t>02:34:23</t>
  </si>
  <si>
    <t>02:36:50</t>
  </si>
  <si>
    <t>01:22:27</t>
  </si>
  <si>
    <t>01:20:58</t>
  </si>
  <si>
    <t>02:38:10</t>
  </si>
  <si>
    <t>02:39:30</t>
  </si>
  <si>
    <t>02:43:10</t>
  </si>
  <si>
    <t>02:44:13</t>
  </si>
  <si>
    <t>25:10</t>
  </si>
  <si>
    <t>01:40:59</t>
  </si>
  <si>
    <t>01:42:28</t>
  </si>
  <si>
    <t>02:51:15</t>
  </si>
  <si>
    <t>02:53:24</t>
  </si>
  <si>
    <t>36:29</t>
  </si>
  <si>
    <t>38:08</t>
  </si>
  <si>
    <t>03:03:17</t>
  </si>
  <si>
    <t>03:04:28</t>
  </si>
  <si>
    <t>https://www.youtube.com/watch?v=gCemVZZsNfs</t>
  </si>
  <si>
    <t>https://www.youtube.com/watch?v=KKrymYQpuu4</t>
  </si>
  <si>
    <t>https://www.youtube.com/watch?v=pQanVMRqlyE</t>
  </si>
  <si>
    <t>https://www.youtube.com/watch?v=y2xUolpH2P8</t>
  </si>
  <si>
    <t>https://www.youtube.com/watch?v=4bAQslvByxU</t>
  </si>
  <si>
    <t>https://www.youtube.com/watch?v=BHcR0HhmE1U</t>
  </si>
  <si>
    <t>https://www.youtube.com/watch?v=T0iMvU9v5Ig</t>
  </si>
  <si>
    <t>https://www.youtube.com/watch?v=NJOKG5yzhcg</t>
  </si>
  <si>
    <t>https://www.youtube.com/watch?v=rjdEBmE-tAE</t>
  </si>
  <si>
    <t>https://www.youtube.com/watch?v=F4YBF2oxgbc</t>
  </si>
  <si>
    <t>https://www.youtube.com/watch?v=7PWkxY5h__A</t>
  </si>
  <si>
    <t>https://www.youtube.com/watch?v=tITVjbIGcek</t>
  </si>
  <si>
    <t>https://www.youtube.com/watch?v=BcYD7D5ohXA</t>
  </si>
  <si>
    <t>https://www.youtube.com/watch?v=e8R4KnHnQVk</t>
  </si>
  <si>
    <t>https://www.youtube.com/watch?v=zPOqRaEORqE</t>
  </si>
  <si>
    <t>https://www.youtube.com/watch?v=t0v5ZJghFqM</t>
  </si>
  <si>
    <t>https://www.youtube.com/watch?v=6jXYMyJz3vw</t>
  </si>
  <si>
    <t>https://www.youtube.com/watch?v=QVPEtcfQNso</t>
  </si>
  <si>
    <t>https://www.youtube.com/watch?v=sNMnePuKkTQ</t>
  </si>
  <si>
    <t>https://www.youtube.com/watch?v=CZjMuz_E3mw</t>
  </si>
  <si>
    <t>https://www.youtube.com/watch?v=scAFD3CiMGQ</t>
  </si>
  <si>
    <t>https://www.youtube.com/watch?v=KjPEU2gh8ac</t>
  </si>
  <si>
    <t>https://www.youtube.com/watch?v=Hepk7cH3ohQ</t>
  </si>
  <si>
    <t>https://www.youtube.com/watch?v=zBtMctb-9OM</t>
  </si>
  <si>
    <t>https://www.youtube.com/watch?v=EpDBdur3ShE</t>
  </si>
  <si>
    <t>https://www.youtube.com/watch?v=nBql_XOHLdg</t>
  </si>
  <si>
    <t>https://www.youtube.com/watch?v=g7LlP2g2x64</t>
  </si>
  <si>
    <t>https://www.youtube.com/watch?v=PVRbTLeNuZk</t>
  </si>
  <si>
    <t>https://www.youtube.com/watch?v=YqUpcYtByFk</t>
  </si>
  <si>
    <t>https://www.youtube.com/watch?v=M1651CRZxP4</t>
  </si>
  <si>
    <t>https://www.youtube.com/watch?v=y3SRCGtN-D8</t>
  </si>
  <si>
    <t>1948-02-22</t>
  </si>
  <si>
    <t>Thelonious Monk</t>
  </si>
  <si>
    <t>1944/1948</t>
  </si>
  <si>
    <t>https://listenbrainz.org/player/?recording_mbids=d22e55ac-995e-4ff6-b6f9-4d2226ae8e46</t>
  </si>
  <si>
    <t>https://listenbrainz.org/player/?recording_mbids=7627c259-6099-4dba-8cbb-6975a283aff0</t>
  </si>
  <si>
    <t>Well, You Needn’t</t>
  </si>
  <si>
    <t>https://listenbrainz.org/player/?recording_mbids=7ee289f0-91a5-4a5b-b2b5-09c12ee80ef5</t>
  </si>
  <si>
    <t>Introspection</t>
  </si>
  <si>
    <t>https://listenbrainz.org/player/?recording_mbids=9d56d41d-339b-4718-b2a2-7a0d6bad1b0b</t>
  </si>
  <si>
    <t>1949-10-11</t>
  </si>
  <si>
    <t>Nice Work If You Can Get It (alternate take)</t>
  </si>
  <si>
    <t>Complete 1947 - 1952 Blue Note Recordings</t>
  </si>
  <si>
    <t>https://listenbrainz.org/player/?recording_mbids=705f0b58-3bfe-4dd3-9014-0321f5a7e756</t>
  </si>
  <si>
    <t>Ruby, My Dear (alternate take)</t>
  </si>
  <si>
    <t>https://listenbrainz.org/player/?recording_mbids=cb0c4396-73ef-41c5-ab3d-abd3552e62dd</t>
  </si>
  <si>
    <t>Well, You Needn’t (alternate take)</t>
  </si>
  <si>
    <t>https://listenbrainz.org/player/?recording_mbids=dd53087d-d60d-413b-8f8b-9d9c50f149a7</t>
  </si>
  <si>
    <t>April in Paris (alternate take)</t>
  </si>
  <si>
    <t>https://listenbrainz.org/player/?recording_mbids=611e75bd-2e1a-44af-992b-142e2f982a2f</t>
  </si>
  <si>
    <t>The Complete Genius</t>
  </si>
  <si>
    <t>https://listenbrainz.org/player/?recording_mbids=75d059f9-0649-4376-bb67-261c48bec246</t>
  </si>
  <si>
    <t>https://listenbrainz.org/player/?recording_mbids=c50b1c36-eb6d-441f-ab0b-7e47d4ba938c</t>
  </si>
  <si>
    <t>The Complete Blue Note Recordings of Thelonious Monk</t>
  </si>
  <si>
    <t>https://listenbrainz.org/player/?recording_mbids=be62aa7c-dcc7-495a-b4bd-9384b72ae401</t>
  </si>
  <si>
    <t>Nelson Boyd</t>
  </si>
  <si>
    <t>I’ll Follow You</t>
  </si>
  <si>
    <t>Modern Jazz Archive: Thelonious Monk</t>
  </si>
  <si>
    <t>https://listenbrainz.org/player/?recording_mbids=80a798b9-a03b-40cd-b23f-e5e21e9cb3d6</t>
  </si>
  <si>
    <t>1951-06-01</t>
  </si>
  <si>
    <t>Well, You Needn't</t>
  </si>
  <si>
    <t>Misterioso</t>
  </si>
  <si>
    <t>03:01.040000</t>
  </si>
  <si>
    <t>https://listenbrainz.org/player/?recording_mbids=940f6eaf-e9a8-44a0-b01a-291441d663b7</t>
  </si>
  <si>
    <t>1953-01-19</t>
  </si>
  <si>
    <t>Nice Work</t>
  </si>
  <si>
    <t>Four in One</t>
  </si>
  <si>
    <t>03:01.973000</t>
  </si>
  <si>
    <t>https://listenbrainz.org/player/?recording_mbids=8b427b05-4c8b-4d29-8dc6-6ef06a2ddba0</t>
  </si>
  <si>
    <t>Work</t>
  </si>
  <si>
    <t>05:16.920000</t>
  </si>
  <si>
    <t>https://listenbrainz.org/player/?recording_mbids=fde04dc5-a16d-4fa8-88ae-022ca8f0afbd</t>
  </si>
  <si>
    <t>Ask Me Now (alternate take)</t>
  </si>
  <si>
    <t>Complete 1951-1954 Recodings</t>
  </si>
  <si>
    <t>https://listenbrainz.org/player/?recording_mbids=51eb1de4-e9e5-424e-9b3a-fef260ad0b26</t>
  </si>
  <si>
    <t>The High Priest</t>
  </si>
  <si>
    <t>https://listenbrainz.org/player/?recording_mbids=84e19346-286e-4f0e-a632-7620dce32936</t>
  </si>
  <si>
    <t>Gary Mapp</t>
  </si>
  <si>
    <t>https://listenbrainz.org/player/?recording_mbids=7c6c218f-967a-4087-be79-fa197ac3c793</t>
  </si>
  <si>
    <t>https://listenbrainz.org/player/?recording_mbids=f5491fc9-f4e3-451d-a0ab-3941f2dae4dc</t>
  </si>
  <si>
    <t>https://listenbrainz.org/player/?recording_mbids=8e1197f1-6978-47b2-8b7c-a7128f54859a</t>
  </si>
  <si>
    <t>Monk’s Dream</t>
  </si>
  <si>
    <t>https://listenbrainz.org/player/?recording_mbids=0526e904-838f-415d-8b6b-ccf0f11da1e8</t>
  </si>
  <si>
    <t>Trinkle, Tinkle</t>
  </si>
  <si>
    <t>https://listenbrainz.org/player/?recording_mbids=3a8fc6d4-b435-4345-b206-1bfeb13edcce</t>
  </si>
  <si>
    <t>Bye-Ya</t>
  </si>
  <si>
    <t>https://listenbrainz.org/player/?recording_mbids=3fbec7d6-4eec-4e91-a10d-7b7c8daf2a95</t>
  </si>
  <si>
    <t>https://listenbrainz.org/player/?recording_mbids=ad50001b-3880-4fd3-a5b1-64b5925f1cd3</t>
  </si>
  <si>
    <t>https://listenbrainz.org/player/?recording_mbids=78cfd835-2acd-4860-9346-445fc975e5d8</t>
  </si>
  <si>
    <t>1954-09-08</t>
  </si>
  <si>
    <t>Nutty</t>
  </si>
  <si>
    <t>Blue Monk, Vol. 2</t>
  </si>
  <si>
    <t>https://listenbrainz.org/player/?recording_mbids=665a8e00-30d7-47b1-9331-6fc136eb6187</t>
  </si>
  <si>
    <t>1956-04-28</t>
  </si>
  <si>
    <t>Liza (All the Clouds'll Roll Away)</t>
  </si>
  <si>
    <t>The Unique Thelonious Monk</t>
  </si>
  <si>
    <t>03:13.493000</t>
  </si>
  <si>
    <t>https://listenbrainz.org/player/?recording_mbids=97f12de7-6f51-47da-9159-10a1e8fc1be4</t>
  </si>
  <si>
    <t>06:30.973000</t>
  </si>
  <si>
    <t>https://listenbrainz.org/player/?recording_mbids=71631007-bbe1-4b14-936c-e8356367a0bf</t>
  </si>
  <si>
    <t>https://listenbrainz.org/player/?recording_mbids=15839a2b-27a4-4937-b7eb-ba892b5c7462</t>
  </si>
  <si>
    <t>1957-02-21</t>
  </si>
  <si>
    <t>The Art of the Ballad</t>
  </si>
  <si>
    <t>05:53.306000</t>
  </si>
  <si>
    <t>https://listenbrainz.org/player/?recording_mbids=ad8a8f67-2be0-42a5-8d85-5c1d5820b83f</t>
  </si>
  <si>
    <t>05:42.960000</t>
  </si>
  <si>
    <t>https://listenbrainz.org/player/?recording_mbids=832cdfb5-794b-4373-b5b5-935f72dd8b4f</t>
  </si>
  <si>
    <t>1957-12-17</t>
  </si>
  <si>
    <t>85th Birthday Celebration</t>
  </si>
  <si>
    <t>https://listenbrainz.org/player/?recording_mbids=3e9e3fa7-4c24-4024-b1e5-e75e78215767</t>
  </si>
  <si>
    <t>https://listenbrainz.org/player/?recording_mbids=6f814215-5a65-450f-94af-d2a594fb821c</t>
  </si>
  <si>
    <t>It Don’t Mean a Thing (If It Ain’t Got That Swing)</t>
  </si>
  <si>
    <t>The Thelonious Monk Story</t>
  </si>
  <si>
    <t>https://listenbrainz.org/player/?recording_mbids=308f1a4a-7783-416b-a1b0-9a666eb72a35</t>
  </si>
  <si>
    <t>1958-10-12</t>
  </si>
  <si>
    <t>04:30.786000</t>
  </si>
  <si>
    <t>https://listenbrainz.org/player/?recording_mbids=4a7f48c2-35f8-48be-ad12-813fe6855e9f</t>
  </si>
  <si>
    <t>Just You, Just Me</t>
  </si>
  <si>
    <t>08:02.440000</t>
  </si>
  <si>
    <t>https://listenbrainz.org/player/?recording_mbids=12489ef3-756c-4394-91f5-a49d16edf627</t>
  </si>
  <si>
    <t>I Got It Bad (And That Ain’t Good)</t>
  </si>
  <si>
    <t>05:55.706000</t>
  </si>
  <si>
    <t>https://listenbrainz.org/player/?recording_mbids=6ea2ad7c-389c-4170-8eb2-03f3a2b8f9ca</t>
  </si>
  <si>
    <t>Black and Tan Fantasy</t>
  </si>
  <si>
    <t>03:28.640000</t>
  </si>
  <si>
    <t>https://listenbrainz.org/player/?recording_mbids=4026a93c-696d-40cc-813b-65601e04e672</t>
  </si>
  <si>
    <t>The Best of Thelonious Monk</t>
  </si>
  <si>
    <t>05:58.226000</t>
  </si>
  <si>
    <t>https://listenbrainz.org/player/?recording_mbids=de606651-4708-41c2-be53-4b722919361c</t>
  </si>
  <si>
    <t>1963-09-09</t>
  </si>
  <si>
    <t>Always Know</t>
  </si>
  <si>
    <t>https://listenbrainz.org/player/?recording_mbids=6a398f55-c2fc-4e8a-a0db-45928f637486</t>
  </si>
  <si>
    <t>1964-07-04</t>
  </si>
  <si>
    <t>Misterioso (Recorded on Tour)</t>
  </si>
  <si>
    <t>04:41.533000</t>
  </si>
  <si>
    <t>https://listenbrainz.org/player/?recording_mbids=03e6f2bc-dc5e-48e3-9292-e2060447f35d</t>
  </si>
  <si>
    <t>Ahmed Abdul-Malik</t>
  </si>
  <si>
    <t>11 Top Tracks</t>
  </si>
  <si>
    <t>https://listenbrainz.org/player/?recording_mbids=4e2b31d0-aee3-4199-a366-756132c2a824</t>
  </si>
  <si>
    <t>1966-02-21</t>
  </si>
  <si>
    <t>John Ore</t>
  </si>
  <si>
    <t>Frankie Dunlop</t>
  </si>
  <si>
    <t>The Essential Thelonious Monk</t>
  </si>
  <si>
    <t>03:48.866000</t>
  </si>
  <si>
    <t>https://listenbrainz.org/player/?recording_mbids=d0c4f11c-3516-4cc9-b449-99f02c908f2e</t>
  </si>
  <si>
    <t>1967-10-12</t>
  </si>
  <si>
    <t>Raise Four</t>
  </si>
  <si>
    <t>Underground</t>
  </si>
  <si>
    <t>https://listenbrainz.org/player/?recording_mbids=95dcd94e-1353-4c46-9987-95dc01ed490e</t>
  </si>
  <si>
    <t>https://listenbrainz.org/player/?recording_mbids=70c697e9-8264-4f74-8b41-dcc445c12f30</t>
  </si>
  <si>
    <t>1971-11-15</t>
  </si>
  <si>
    <t>The Complete Black Lion and Vogue Recordings of Thelonious Monk</t>
  </si>
  <si>
    <t>https://listenbrainz.org/player/?recording_mbids=3d0e983e-7d22-4642-a383-f48773cd8c53</t>
  </si>
  <si>
    <t>https://listenbrainz.org/player/?recording_mbids=e64ad948-9b14-43c4-930f-412952a2335a</t>
  </si>
  <si>
    <t>Hackensack (take 1)</t>
  </si>
  <si>
    <t>https://listenbrainz.org/player/?recording_mbids=7bc5ccee-1459-4863-8a4e-8c91314a9d5b</t>
  </si>
  <si>
    <t>https://listenbrainz.org/player/?recording_mbids=6cdce48c-9cf7-4fc0-984a-fbfb17ae260e</t>
  </si>
  <si>
    <t>https://listenbrainz.org/player/?recording_mbids=6922cc33-5b0d-4856-b919-bf9cf0f1919d</t>
  </si>
  <si>
    <t>Crepuscule With Nellie (take four)</t>
  </si>
  <si>
    <t>https://listenbrainz.org/player/?recording_mbids=76a81af0-ec0e-44d7-ae49-8330ebf6c28d</t>
  </si>
  <si>
    <t>https://listenbrainz.org/player/?recording_mbids=e99b4feb-eedc-4b19-b0e3-067ed8ec0b40</t>
  </si>
  <si>
    <t>Criss Cross</t>
  </si>
  <si>
    <t>https://listenbrainz.org/player/?recording_mbids=a6e77c4c-3650-4cbe-92e7-36081c5148dc</t>
  </si>
  <si>
    <t>Introspection (take 3)</t>
  </si>
  <si>
    <t>https://listenbrainz.org/player/?recording_mbids=f600e250-310f-4b93-ab14-06ca6634d22f</t>
  </si>
  <si>
    <t>https://listenbrainz.org/player/?recording_mbids=537d3c05-7bad-456c-a215-9fb13851212e</t>
  </si>
  <si>
    <t>https://www.youtube.com/watch?v=euft-JZ6qy4</t>
  </si>
  <si>
    <t>https://www.youtube.com/watch?v=xtlAjjr4NyE</t>
  </si>
  <si>
    <t>https://www.youtube.com/watch?v=7idXA5FrYGA</t>
  </si>
  <si>
    <t>https://www.youtube.com/watch?v=OoZakne8UIk</t>
  </si>
  <si>
    <t>https://www.youtube.com/watch?v=yZaXB7IYWek</t>
  </si>
  <si>
    <t>https://www.youtube.com/watch?v=NYj61DQzaQs</t>
  </si>
  <si>
    <t>https://www.youtube.com/watch?v=rZ8GpAW5QVg</t>
  </si>
  <si>
    <t>https://www.youtube.com/watch?v=BRhjvpDgxyY</t>
  </si>
  <si>
    <t>https://www.youtube.com/watch?v=9ULt6n55gY4</t>
  </si>
  <si>
    <t>https://www.youtube.com/watch?v=WZcTZycaBdg</t>
  </si>
  <si>
    <t>00:11</t>
  </si>
  <si>
    <t>https://www.youtube.com/watch?v=wqyORiWUu2U</t>
  </si>
  <si>
    <t>https://www.youtube.com/watch?v=lWLpU7swMAQ</t>
  </si>
  <si>
    <t>https://www.youtube.com/watch?v=0OBpvi9uZpI</t>
  </si>
  <si>
    <t>https://www.youtube.com/watch?v=ByBzm4H7uaw</t>
  </si>
  <si>
    <t>https://www.youtube.com/watch?v=p5FO2H4m3Kw</t>
  </si>
  <si>
    <t>https://www.youtube.com/watch?v=7Eb3ln43Z18</t>
  </si>
  <si>
    <t>https://www.youtube.com/watch?v=KmxHdWVHTR8</t>
  </si>
  <si>
    <t>https://www.youtube.com/watch?v=nYWbKEziKpU</t>
  </si>
  <si>
    <t>https://www.youtube.com/watch?v=0y_x8YG9ybU</t>
  </si>
  <si>
    <t>https://www.youtube.com/watch?v=77PRsnveuQY</t>
  </si>
  <si>
    <t>https://www.youtube.com/watch?v=ggeye-a6_8g</t>
  </si>
  <si>
    <t>https://www.youtube.com/watch?v=opRAAgCe9Z8</t>
  </si>
  <si>
    <t>https://www.youtube.com/watch?v=0KArkmkGwpw</t>
  </si>
  <si>
    <t>https://www.youtube.com/watch?v=jNWDR5O73AM</t>
  </si>
  <si>
    <t>https://www.youtube.com/watch?v=GrAlRsX5-wQ</t>
  </si>
  <si>
    <t>https://www.youtube.com/watch?v=-p5LZM3om1I</t>
  </si>
  <si>
    <t>https://www.youtube.com/watch?v=oVnlfruXm1A</t>
  </si>
  <si>
    <t>https://www.youtube.com/watch?v=jf6e0IrQCf0</t>
  </si>
  <si>
    <t>https://www.youtube.com/watch?v=QkA2zuPt9Ro</t>
  </si>
  <si>
    <t>https://www.youtube.com/watch?v=GSxgb7UMRRA</t>
  </si>
  <si>
    <t>1955-01-13</t>
  </si>
  <si>
    <t>Sonny Clark</t>
  </si>
  <si>
    <t>Jerry Good</t>
  </si>
  <si>
    <t>Al Randall</t>
  </si>
  <si>
    <t>Oakland 1955</t>
  </si>
  <si>
    <t>https://listenbrainz.org/player/?recording_mbids=424127a7-fab5-4b38-9bad-d9d13da6d45e</t>
  </si>
  <si>
    <t>https://listenbrainz.org/player/?recording_mbids=2d75df41-3206-4386-a281-e78e388a1cee</t>
  </si>
  <si>
    <t>https://listenbrainz.org/player/?recording_mbids=205553c3-b9a2-4457-8bc9-a95ec239be17</t>
  </si>
  <si>
    <t>D &amp; E</t>
  </si>
  <si>
    <t>https://listenbrainz.org/player/?recording_mbids=bdde519e-6ce2-48dd-b195-b024c8b54d8d</t>
  </si>
  <si>
    <t>https://listenbrainz.org/player/?recording_mbids=332f0fa0-b7fe-470f-8937-2805788048b9</t>
  </si>
  <si>
    <t>https://listenbrainz.org/player/?recording_mbids=e6729aa5-bfe7-460e-88b3-8fb089438d4a</t>
  </si>
  <si>
    <t>https://listenbrainz.org/player/?recording_mbids=bd5d62b1-2fd4-4de2-8052-a76214575c00</t>
  </si>
  <si>
    <t>https://listenbrainz.org/player/?recording_mbids=adce1e3e-28e3-4390-85e9-103203e4c5d9</t>
  </si>
  <si>
    <t>https://listenbrainz.org/player/?recording_mbids=d05c994c-525c-426e-8fa3-10c90f5db8fb</t>
  </si>
  <si>
    <t>Night in Tunisia</t>
  </si>
  <si>
    <t>https://listenbrainz.org/player/?recording_mbids=3aa9e7a1-031e-4af6-8617-a0096aa6668b</t>
  </si>
  <si>
    <t>Ow</t>
  </si>
  <si>
    <t>https://listenbrainz.org/player/?recording_mbids=1c11ff23-3d13-43b6-86ea-6392fc116224</t>
  </si>
  <si>
    <t>Theme</t>
  </si>
  <si>
    <t>https://listenbrainz.org/player/?recording_mbids=68b07310-1fa3-4b45-aaf0-c0b19861d980</t>
  </si>
  <si>
    <t>1957-12-21</t>
  </si>
  <si>
    <t>Cool Struttin'</t>
  </si>
  <si>
    <t>https://listenbrainz.org/player/?recording_mbids=3e780db6-883e-446f-a08b-7f1839e6bdac</t>
  </si>
  <si>
    <t>1958-12-13</t>
  </si>
  <si>
    <t>Wesley Landers</t>
  </si>
  <si>
    <t>Can't We Be Friends?</t>
  </si>
  <si>
    <t>https://listenbrainz.org/player/?recording_mbids=a4c40b5c-1080-40c3-a9dd-34ad0904b1cc</t>
  </si>
  <si>
    <t>https://listenbrainz.org/player/?recording_mbids=5c5d3f12-8ef8-4f7d-bb0c-eea77ff1438d</t>
  </si>
  <si>
    <t>Blues in the Night (alternate take)</t>
  </si>
  <si>
    <t>https://listenbrainz.org/player/?recording_mbids=ffbbf079-01a5-4180-be93-b1a97e375a56</t>
  </si>
  <si>
    <t>https://listenbrainz.org/player/?recording_mbids=cd272789-b128-40d6-8d90-c66b96ba2554</t>
  </si>
  <si>
    <t>Standards</t>
  </si>
  <si>
    <t>05:56.893000</t>
  </si>
  <si>
    <t>https://listenbrainz.org/player/?recording_mbids=074d5313-94e6-4b7c-a11d-bf88982fd11d</t>
  </si>
  <si>
    <t>Can’t We Be Friends</t>
  </si>
  <si>
    <t>04:19.266000</t>
  </si>
  <si>
    <t>https://listenbrainz.org/player/?recording_mbids=08fce626-9bf0-4217-8346-1b6917e0b1b2</t>
  </si>
  <si>
    <t>04:17.173000</t>
  </si>
  <si>
    <t>https://listenbrainz.org/player/?recording_mbids=ca91d59c-aefd-4745-b228-ca430b0e4a93</t>
  </si>
  <si>
    <t>03:31.533000</t>
  </si>
  <si>
    <t>https://listenbrainz.org/player/?recording_mbids=f95cbb1f-ae78-4e46-880f-3642864bd870</t>
  </si>
  <si>
    <t>Jymie Merritt</t>
  </si>
  <si>
    <t>Gee Baby, Ain’t I Good to You</t>
  </si>
  <si>
    <t>https://listenbrainz.org/player/?recording_mbids=76d5044f-3aa0-4762-9270-b1daf17e35c5</t>
  </si>
  <si>
    <t>Ain’t No Use</t>
  </si>
  <si>
    <t>04:49.666000</t>
  </si>
  <si>
    <t>https://listenbrainz.org/player/?recording_mbids=7af17599-8c7e-45cc-89b5-8a6a196a5da2</t>
  </si>
  <si>
    <t>I Can’t Give You Anything but Love</t>
  </si>
  <si>
    <t>03:52.306000</t>
  </si>
  <si>
    <t>https://listenbrainz.org/player/?recording_mbids=6160e903-0fd9-4ac5-8309-aeb4e7e14706</t>
  </si>
  <si>
    <t>Black Velvet</t>
  </si>
  <si>
    <t>03:23.333000</t>
  </si>
  <si>
    <t>https://listenbrainz.org/player/?recording_mbids=b15b5849-d62f-481d-8be7-4c7da1d1087a</t>
  </si>
  <si>
    <t>I’m Just a Lucky So and So</t>
  </si>
  <si>
    <t>04:33.826000</t>
  </si>
  <si>
    <t>https://listenbrainz.org/player/?recording_mbids=d1f170a5-10b4-43b1-8f56-e88817af277f</t>
  </si>
  <si>
    <t>04:00.373000</t>
  </si>
  <si>
    <t>https://listenbrainz.org/player/?recording_mbids=28783122-5024-4cce-8f29-7d64e6262b37</t>
  </si>
  <si>
    <t>Gee Baby, Ain’t I Good to You (alternate take)</t>
  </si>
  <si>
    <t>03:48.867000</t>
  </si>
  <si>
    <t>https://listenbrainz.org/player/?recording_mbids=c09d0f1a-bc9c-49dd-b1b9-371849b03a6f</t>
  </si>
  <si>
    <t>1959-10-08</t>
  </si>
  <si>
    <t>Blues Blue</t>
  </si>
  <si>
    <t>04:21.040000</t>
  </si>
  <si>
    <t>https://listenbrainz.org/player/?recording_mbids=b90af521-0966-4216-8582-1cbc9a5b2d45</t>
  </si>
  <si>
    <t>Junka</t>
  </si>
  <si>
    <t>06:07.520000</t>
  </si>
  <si>
    <t>https://listenbrainz.org/player/?recording_mbids=48264de5-44f2-401a-a0f7-45542872fa0a</t>
  </si>
  <si>
    <t>Sonia</t>
  </si>
  <si>
    <t>05:07.146000</t>
  </si>
  <si>
    <t>https://listenbrainz.org/player/?recording_mbids=73cb7206-59d5-4fc6-8f34-5fccc1ace1d5</t>
  </si>
  <si>
    <t>05:48.760000</t>
  </si>
  <si>
    <t>https://listenbrainz.org/player/?recording_mbids=094c6354-f8bd-427a-8a67-3b3977566a90</t>
  </si>
  <si>
    <t>03:44.906000</t>
  </si>
  <si>
    <t>https://listenbrainz.org/player/?recording_mbids=1465ff0e-ee9e-468d-b6ff-aee115a92ba2</t>
  </si>
  <si>
    <t>Nica</t>
  </si>
  <si>
    <t>06:13.013000</t>
  </si>
  <si>
    <t>https://listenbrainz.org/player/?recording_mbids=beccaecc-c121-430a-a448-3805cb4529bf</t>
  </si>
  <si>
    <t>https://listenbrainz.org/player/?recording_mbids=133e5186-e59f-43ee-baaf-a5a2736240cf</t>
  </si>
  <si>
    <t>Blues Mambo</t>
  </si>
  <si>
    <t>04:57.266000</t>
  </si>
  <si>
    <t>https://listenbrainz.org/player/?recording_mbids=2170b9c0-4656-4371-a266-d8ff3537a1e8</t>
  </si>
  <si>
    <t>https://www.youtube.com/watch?v=LhYGiINNqeY</t>
  </si>
  <si>
    <t>https://www.youtube.com/watch?v=3U43s51Hpgo</t>
  </si>
  <si>
    <t>https://www.youtube.com/watch?v=ppQIHW5pwfg</t>
  </si>
  <si>
    <t>https://www.youtube.com/watch?v=4qFgML8CCEE</t>
  </si>
  <si>
    <t>https://www.youtube.com/watch?v=_6DDHNWGLq8</t>
  </si>
  <si>
    <t>https://www.youtube.com/watch?v=gnDBwUOi6Qw</t>
  </si>
  <si>
    <t>https://www.youtube.com/watch?v=451x2Eoapbw</t>
  </si>
  <si>
    <t>https://www.youtube.com/watch?v=XrWmpgkH6ck</t>
  </si>
  <si>
    <t>https://www.youtube.com/watch?v=R1o052dBmr8</t>
  </si>
  <si>
    <t>https://www.youtube.com/watch?v=MORkHHqTCU0</t>
  </si>
  <si>
    <t>https://www.youtube.com/watch?v=VIDO5zygQws</t>
  </si>
  <si>
    <t>1948-05-19</t>
  </si>
  <si>
    <t>Lennie Tristano</t>
  </si>
  <si>
    <t>Peter Ind</t>
  </si>
  <si>
    <t>Jeff Morton</t>
  </si>
  <si>
    <t>Line Up</t>
  </si>
  <si>
    <t>Abstraction &amp; Improvisation</t>
  </si>
  <si>
    <t>https://listenbrainz.org/player/?recording_mbids=173bc9dc-82dc-44e2-9319-ecb65172c7dd</t>
  </si>
  <si>
    <t>Requiem</t>
  </si>
  <si>
    <t>https://listenbrainz.org/player/?recording_mbids=a97ec210-dfb7-4752-86f9-d171c4eda188</t>
  </si>
  <si>
    <t>1955-02-06</t>
  </si>
  <si>
    <t>Tom Weyburn</t>
  </si>
  <si>
    <t>Manhattan Studio</t>
  </si>
  <si>
    <t>New York Improvisations</t>
  </si>
  <si>
    <t>https://listenbrainz.org/player/?recording_mbids=da3a3de4-8fdc-4880-b349-33e667799af4</t>
  </si>
  <si>
    <t>My Melacholy Baby</t>
  </si>
  <si>
    <t>https://listenbrainz.org/player/?recording_mbids=df6db3fc-51cb-4500-bcf7-cc8ffcde63ba</t>
  </si>
  <si>
    <t>Lover Man (Oh Where Can You Be)</t>
  </si>
  <si>
    <t>https://listenbrainz.org/player/?recording_mbids=c1259dde-9e8e-4781-aa10-0cc6c9c22196</t>
  </si>
  <si>
    <t>I'll See You in My Dreams</t>
  </si>
  <si>
    <t>https://listenbrainz.org/player/?recording_mbids=6aae58f8-795a-4e93-be86-82769b8714e6</t>
  </si>
  <si>
    <t>https://listenbrainz.org/player/?recording_mbids=12de7a82-2a3d-465a-a052-b4e662eb3d3d</t>
  </si>
  <si>
    <t>https://listenbrainz.org/player/?recording_mbids=f8579282-6307-4f7e-9d80-497ccab5f174</t>
  </si>
  <si>
    <t>Mean to Me</t>
  </si>
  <si>
    <t>https://listenbrainz.org/player/?recording_mbids=c5c6e7a6-54c3-4093-90ca-2f6043417d6f</t>
  </si>
  <si>
    <t>https://listenbrainz.org/player/?recording_mbids=2058cdc0-ac50-47b7-bbf0-626bd38758a0</t>
  </si>
  <si>
    <t>https://listenbrainz.org/player/?recording_mbids=a26b8df0-2bb2-4006-ba3a-43089394da69</t>
  </si>
  <si>
    <t>Turkish Mambo</t>
  </si>
  <si>
    <t>https://listenbrainz.org/player/?recording_mbids=cc530a63-093e-466b-8691-bbf3f153c122</t>
  </si>
  <si>
    <t>East Thirty-Second</t>
  </si>
  <si>
    <t>https://listenbrainz.org/player/?recording_mbids=c59ab9d3-968b-4b18-bc6e-e65964652de2</t>
  </si>
  <si>
    <t>1955-12-10</t>
  </si>
  <si>
    <t>Lennie's Lines</t>
  </si>
  <si>
    <t>Lennie Tristano Personal Recordings 1946-1970</t>
  </si>
  <si>
    <t>05:34.733000</t>
  </si>
  <si>
    <t>https://listenbrainz.org/player/?recording_mbids=fc00b1f6-615f-4938-8109-96de915536a7</t>
  </si>
  <si>
    <t>07:43.426000</t>
  </si>
  <si>
    <t>https://listenbrainz.org/player/?recording_mbids=039f6f52-1ec4-490b-af96-049aa462e36a</t>
  </si>
  <si>
    <t>Oceans Deep</t>
  </si>
  <si>
    <t>04:02.013000</t>
  </si>
  <si>
    <t>https://listenbrainz.org/player/?recording_mbids=be7f97fb-15aa-463c-86f3-e6b79185f148</t>
  </si>
  <si>
    <t>That Trading Feeling</t>
  </si>
  <si>
    <t>05:47.533000</t>
  </si>
  <si>
    <t>https://listenbrainz.org/player/?recording_mbids=ff5a22d4-9771-4535-902f-721e1e3709b7</t>
  </si>
  <si>
    <t>06:52.866000</t>
  </si>
  <si>
    <t>https://listenbrainz.org/player/?recording_mbids=89d7a4bf-f55e-4c68-bf49-fff4b758ed4c</t>
  </si>
  <si>
    <t>04:18.306000</t>
  </si>
  <si>
    <t>https://listenbrainz.org/player/?recording_mbids=34bb752a-6226-42b6-8857-05cd77878f24</t>
  </si>
  <si>
    <t>Sonny Dallas</t>
  </si>
  <si>
    <t>Nick Stabulas</t>
  </si>
  <si>
    <t>07:15.560000</t>
  </si>
  <si>
    <t>https://listenbrainz.org/player/?recording_mbids=299e75a3-8881-44a4-a4dc-411af9a27fd0</t>
  </si>
  <si>
    <t>05:09.440000</t>
  </si>
  <si>
    <t>https://listenbrainz.org/player/?recording_mbids=c49739d9-fa78-4691-b7dd-4aa56e566080</t>
  </si>
  <si>
    <t>Lennie's Groove</t>
  </si>
  <si>
    <t>09:14.293000</t>
  </si>
  <si>
    <t>https://listenbrainz.org/player/?recording_mbids=9b432ee7-7579-4f3d-89b7-c5e8476c8b55</t>
  </si>
  <si>
    <t>Al Levitt</t>
  </si>
  <si>
    <t>Session Wave</t>
  </si>
  <si>
    <t>05:56.320000</t>
  </si>
  <si>
    <t>https://listenbrainz.org/player/?recording_mbids=01043660-8f0e-405a-9529-21ac7ccf79e0</t>
  </si>
  <si>
    <t>Sonny's Variation</t>
  </si>
  <si>
    <t>01:07.960000</t>
  </si>
  <si>
    <t>https://listenbrainz.org/player/?recording_mbids=e9b8c827-8b4e-4bd6-8611-eaaa637e9070</t>
  </si>
  <si>
    <t>Movin' Along</t>
  </si>
  <si>
    <t>https://listenbrainz.org/player/?recording_mbids=29226550-92e0-421b-967c-1365dfe66999</t>
  </si>
  <si>
    <t>Swingin' at the Half Note</t>
  </si>
  <si>
    <t>08:41.840000</t>
  </si>
  <si>
    <t>https://listenbrainz.org/player/?recording_mbids=c48f61a6-f84e-48e4-8735-cb56448e2c0c</t>
  </si>
  <si>
    <t>Lennie's Dream</t>
  </si>
  <si>
    <t>07:09.720000</t>
  </si>
  <si>
    <t>https://listenbrainz.org/player/?recording_mbids=1f874e45-faec-406e-bacc-8d29138f0715</t>
  </si>
  <si>
    <t>Trio Lines</t>
  </si>
  <si>
    <t>07:40.720000</t>
  </si>
  <si>
    <t>https://listenbrainz.org/player/?recording_mbids=7da9497e-5097-40c4-92a0-5436c5b64862</t>
  </si>
  <si>
    <t>Lennie's Place</t>
  </si>
  <si>
    <t>06:41.093000</t>
  </si>
  <si>
    <t>https://listenbrainz.org/player/?recording_mbids=4a700da5-d316-4273-80c5-a000f8a932d1</t>
  </si>
  <si>
    <t>Smilin' Groove</t>
  </si>
  <si>
    <t>05:07.653000</t>
  </si>
  <si>
    <t>https://listenbrainz.org/player/?recording_mbids=7037fe18-4803-4444-9719-58808daf9faf</t>
  </si>
  <si>
    <t>00:51.200000</t>
  </si>
  <si>
    <t>https://listenbrainz.org/player/?recording_mbids=00c11ecc-a44d-4434-bf39-80ce1942db2d</t>
  </si>
  <si>
    <t>Hudson Street</t>
  </si>
  <si>
    <t>09:03.613000</t>
  </si>
  <si>
    <t>https://listenbrainz.org/player/?recording_mbids=988b4e09-4e0e-4c2b-a0f4-9618a1f007fa</t>
  </si>
  <si>
    <t>1956-07-02</t>
  </si>
  <si>
    <t>Stretch</t>
  </si>
  <si>
    <t>Descent Into the Maelstrom</t>
  </si>
  <si>
    <t>06:11.200000</t>
  </si>
  <si>
    <t>https://listenbrainz.org/player/?recording_mbids=1c17032f-0000-4972-8dec-be0679203001</t>
  </si>
  <si>
    <t>Pastime</t>
  </si>
  <si>
    <t>03:42.466000</t>
  </si>
  <si>
    <t>https://listenbrainz.org/player/?recording_mbids=636681bd-725a-4cee-850c-bcf7f70d9be2</t>
  </si>
  <si>
    <t>Ju‐Ju</t>
  </si>
  <si>
    <t>02:16.933000</t>
  </si>
  <si>
    <t>https://listenbrainz.org/player/?recording_mbids=aa1a952b-3e6e-4d55-8390-80baa7960968</t>
  </si>
  <si>
    <t>Con Con</t>
  </si>
  <si>
    <t>08:47.507000</t>
  </si>
  <si>
    <t>https://listenbrainz.org/player/?recording_mbids=1683e4e5-4e63-419b-a6e7-36c4337d9295</t>
  </si>
  <si>
    <t>electronics</t>
  </si>
  <si>
    <t>https://www.youtube.com/watch?v=i5qeyblYvX0</t>
  </si>
  <si>
    <t>00:02</t>
  </si>
  <si>
    <t>https://www.youtube.com/watch?v=DY1FjP_-Exg</t>
  </si>
  <si>
    <t>https://www.youtube.com/watch?v=V3eQ2DBRVio</t>
  </si>
  <si>
    <t>https://www.youtube.com/watch?v=bdt0ftMYXzc</t>
  </si>
  <si>
    <t>https://www.youtube.com/watch?v=nOHzgT8KEGg</t>
  </si>
  <si>
    <t>https://www.youtube.com/watch?v=7mpCCb6SWBg</t>
  </si>
  <si>
    <t>https://www.youtube.com/watch?v=g6yos4KRFWk</t>
  </si>
  <si>
    <t>https://www.youtube.com/watch?v=4h17GVlA58k</t>
  </si>
  <si>
    <t>00:19</t>
  </si>
  <si>
    <t>13:12</t>
  </si>
  <si>
    <t>13:30</t>
  </si>
  <si>
    <t>15:17</t>
  </si>
  <si>
    <t>17:55</t>
  </si>
  <si>
    <t>19:43</t>
  </si>
  <si>
    <t>30:01</t>
  </si>
  <si>
    <t>34:12</t>
  </si>
  <si>
    <t>34:55</t>
  </si>
  <si>
    <t>39:25</t>
  </si>
  <si>
    <t>39:55</t>
  </si>
  <si>
    <t>43:06</t>
  </si>
  <si>
    <t>45:33</t>
  </si>
  <si>
    <t>48:07</t>
  </si>
  <si>
    <t>49:18</t>
  </si>
  <si>
    <t>54:37</t>
  </si>
  <si>
    <t>57:05</t>
  </si>
  <si>
    <t>01:00:28</t>
  </si>
  <si>
    <t>https://www.youtube.com/watch?v=SHBoLudK890</t>
  </si>
  <si>
    <t>00:04</t>
  </si>
  <si>
    <t>1956-11-12</t>
  </si>
  <si>
    <t>Slow Down</t>
  </si>
  <si>
    <t>The Man: Complete Recordings 1946-1959</t>
  </si>
  <si>
    <t>01:53.053000</t>
  </si>
  <si>
    <t>https://listenbrainz.org/player/?recording_mbids=172ed873-1685-44b5-ab2c-a28bd8a972de</t>
  </si>
  <si>
    <t>Blue Lou</t>
  </si>
  <si>
    <t>02:16.613000</t>
  </si>
  <si>
    <t>https://listenbrainz.org/player/?recording_mbids=675abd81-d2db-4d72-ade7-e2784cef0176</t>
  </si>
  <si>
    <t>Song of the Volga Boatmen</t>
  </si>
  <si>
    <t>03:34.080000</t>
  </si>
  <si>
    <t>https://listenbrainz.org/player/?recording_mbids=c7fe2c5c-7bdb-4a01-8977-b6c6e9641243</t>
  </si>
  <si>
    <t>Mighty Cool Penthouse</t>
  </si>
  <si>
    <t>05:21.293000</t>
  </si>
  <si>
    <t>https://listenbrainz.org/player/?recording_mbids=43d83766-8163-47c1-8bc9-6802e7b180bc</t>
  </si>
  <si>
    <t>1959-11-04</t>
  </si>
  <si>
    <t>1959</t>
  </si>
  <si>
    <t>https://listenbrainz.org/player/?recording_mbids=0b483221-df4d-4896-a3a8-e73488a6da64</t>
  </si>
  <si>
    <t>Learning the Blues</t>
  </si>
  <si>
    <t>https://listenbrainz.org/player/?recording_mbids=96ac7e68-ddd5-414c-8bc0-d05a62e2a0d9</t>
  </si>
  <si>
    <t>https://listenbrainz.org/player/?recording_mbids=cb98cb9e-9e1b-4c9d-b31c-23a5213a0f12</t>
  </si>
  <si>
    <t>The Maids of Cadiz (Maidens of Cadiz)</t>
  </si>
  <si>
    <t>https://listenbrainz.org/player/?recording_mbids=6a857be9-25ab-4c44-b545-59ee4f823e1a</t>
  </si>
  <si>
    <t>https://listenbrainz.org/player/?recording_mbids=a275924b-f242-4aab-bf85-98bb44618923</t>
  </si>
  <si>
    <t>https://listenbrainz.org/player/?recording_mbids=7b425128-6237-4392-9928-3909a3684ccd</t>
  </si>
  <si>
    <t>https://listenbrainz.org/player/?recording_mbids=2206d740-47f9-4c92-af3f-97ec4a8b5d5f</t>
  </si>
  <si>
    <t>https://listenbrainz.org/player/?recording_mbids=99bbe260-a336-47a7-9e66-cf7da488b76d</t>
  </si>
  <si>
    <t>https://listenbrainz.org/player/?recording_mbids=e4eaf138-0076-4895-8b24-1368731105e1</t>
  </si>
  <si>
    <t>https://listenbrainz.org/player/?recording_mbids=4023eb31-34aa-4057-b926-a8060a879ac6</t>
  </si>
  <si>
    <t>https://listenbrainz.org/player/?recording_mbids=ce3818a7-00c3-44c8-a441-95e227bc9af5</t>
  </si>
  <si>
    <t>https://listenbrainz.org/player/?recording_mbids=7426e27e-523e-4393-b283-900929aabe3b</t>
  </si>
  <si>
    <t>https://listenbrainz.org/player/?recording_mbids=cc506d3e-8798-4b68-b845-07263e8fb7d4</t>
  </si>
  <si>
    <t>https://listenbrainz.org/player/?recording_mbids=9859b0c6-6877-4637-97b6-b5e8977f2cf3</t>
  </si>
  <si>
    <t>https://listenbrainz.org/player/?recording_mbids=8bd498cf-a2b1-45ad-a282-c54380b0f9ea</t>
  </si>
  <si>
    <t>https://listenbrainz.org/player/?recording_mbids=24b0f759-e1e5-4318-b9e8-29941ce46b1d</t>
  </si>
  <si>
    <t>https://listenbrainz.org/player/?recording_mbids=e50cbdaa-9cd1-43f5-b60e-32c41c91c8c2</t>
  </si>
  <si>
    <t>https://listenbrainz.org/player/?recording_mbids=c758071c-def5-4e34-af82-8fa39a696aca</t>
  </si>
  <si>
    <t>https://listenbrainz.org/player/?recording_mbids=d707fa3a-29a0-48ca-a60d-f3ade976a246</t>
  </si>
  <si>
    <t>1964-04-22</t>
  </si>
  <si>
    <t>Ljubljana, 1964</t>
  </si>
  <si>
    <t>https://listenbrainz.org/player/?recording_mbids=c78c1c84-6a79-41eb-8507-84a5af3ae59b</t>
  </si>
  <si>
    <t>07:31</t>
  </si>
  <si>
    <t>https://listenbrainz.org/player/?recording_mbids=b91a3ca5-06a3-466c-a45f-b229519f250e</t>
  </si>
  <si>
    <t>https://listenbrainz.org/player/?recording_mbids=27e44f91-acaa-4561-97e9-856a602c5e54</t>
  </si>
  <si>
    <t>https://listenbrainz.org/player/?recording_mbids=235219c2-bfaf-4022-bbd1-1ba8f217fb42</t>
  </si>
  <si>
    <t>https://listenbrainz.org/player/?recording_mbids=0bb44671-ad4e-4d03-a71d-7d1477045e05</t>
  </si>
  <si>
    <t>https://listenbrainz.org/player/?recording_mbids=4199c4b8-a81c-41da-823e-02b8d11d9319</t>
  </si>
  <si>
    <t>https://listenbrainz.org/player/?recording_mbids=d8b1a9b4-8259-40d3-9e7d-930ec6c54308</t>
  </si>
  <si>
    <t>https://listenbrainz.org/player/?recording_mbids=5155dcb7-8ed7-4c64-9f4f-c31b34e1b5c8</t>
  </si>
  <si>
    <t>https://listenbrainz.org/player/?recording_mbids=c60f4771-d5f8-4fa7-a854-fda45a4651b7</t>
  </si>
  <si>
    <t>The Lamp Is Low</t>
  </si>
  <si>
    <t>https://listenbrainz.org/player/?recording_mbids=f989366c-b676-4ab9-b6c1-b68d60d784e0</t>
  </si>
  <si>
    <t>https://listenbrainz.org/player/?recording_mbids=0c6bb308-0543-479e-9b00-3948e4153372</t>
  </si>
  <si>
    <t>Blues for Prairies</t>
  </si>
  <si>
    <t>https://listenbrainz.org/player/?recording_mbids=c7b4b817-739e-412c-aa9e-d6cc2029b337</t>
  </si>
  <si>
    <t>https://listenbrainz.org/player/?recording_mbids=5e93bd79-88e6-4864-afa3-78c1e33824de</t>
  </si>
  <si>
    <t>https://listenbrainz.org/player/?recording_mbids=91202b59-c652-45b7-a07d-9128429806f2</t>
  </si>
  <si>
    <t>https://listenbrainz.org/player/?recording_mbids=ee9845e3-7277-4a98-ac99-b13fe9d73ef1</t>
  </si>
  <si>
    <t>https://listenbrainz.org/player/?recording_mbids=566f9f01-5ad0-4d46-b0b3-082ef85295b0</t>
  </si>
  <si>
    <t>https://listenbrainz.org/player/?recording_mbids=a724d58b-e15e-4a06-a480-f8e858d321b5</t>
  </si>
  <si>
    <t>1976-03-19</t>
  </si>
  <si>
    <t>Joe Sample</t>
  </si>
  <si>
    <t>Yearnin'</t>
  </si>
  <si>
    <t>The Three</t>
  </si>
  <si>
    <t>https://listenbrainz.org/player/?recording_mbids=39c44c5d-1c53-4c6b-ac63-c4b25d3ca8b9</t>
  </si>
  <si>
    <t>https://listenbrainz.org/player/?recording_mbids=9a9278d1-f127-4fa7-b86a-23d8810c6f87</t>
  </si>
  <si>
    <t>https://listenbrainz.org/player/?recording_mbids=32107f71-7454-4d67-a464-51b311298e30</t>
  </si>
  <si>
    <t>Manhã do Carnaval</t>
  </si>
  <si>
    <t>https://listenbrainz.org/player/?recording_mbids=1f0b85fe-4d62-440c-913e-a4b13eff2647</t>
  </si>
  <si>
    <t>Round About Midnight</t>
  </si>
  <si>
    <t>https://listenbrainz.org/player/?recording_mbids=44b497b0-097e-465b-b3e2-c28de4c25231</t>
  </si>
  <si>
    <t>Funky Blues</t>
  </si>
  <si>
    <t>https://listenbrainz.org/player/?recording_mbids=9957819c-fe73-4ed4-8a09-564dcc14c3ef</t>
  </si>
  <si>
    <t>1977-09-14</t>
  </si>
  <si>
    <t>Ojos de Rojo</t>
  </si>
  <si>
    <t>Something for Lester</t>
  </si>
  <si>
    <t>https://listenbrainz.org/player/?recording_mbids=50e0af7b-0bd4-462c-b298-4763c25dead4</t>
  </si>
  <si>
    <t>Slippery</t>
  </si>
  <si>
    <t>https://listenbrainz.org/player/?recording_mbids=7f6a12c9-f1b9-42eb-ae1e-ff11e61ee4f7</t>
  </si>
  <si>
    <t>https://listenbrainz.org/player/?recording_mbids=fa75db3b-2c8b-447c-94a2-ac55e0c4e46b</t>
  </si>
  <si>
    <t>https://listenbrainz.org/player/?recording_mbids=c01b4664-0e9e-40a2-863e-141f197b2a41</t>
  </si>
  <si>
    <t>https://listenbrainz.org/player/?recording_mbids=d01386fe-9e44-4a14-9029-ad09e3ecdc63</t>
  </si>
  <si>
    <t>https://listenbrainz.org/player/?recording_mbids=34927ed3-380a-4b91-a144-96632cd04e41</t>
  </si>
  <si>
    <t>Sister Sadie</t>
  </si>
  <si>
    <t>https://listenbrainz.org/player/?recording_mbids=f5293ebf-5341-4359-8577-54080d5cc5cf</t>
  </si>
  <si>
    <t>Paul Smith</t>
  </si>
  <si>
    <t>Intensive Care</t>
  </si>
  <si>
    <t>https://listenbrainz.org/player/?recording_mbids=b47f0e21-dd59-4892-9ca4-d5bfceefed90</t>
  </si>
  <si>
    <t>https://listenbrainz.org/player/?recording_mbids=6357e74c-6777-4ffe-b631-44e377d85c74</t>
  </si>
  <si>
    <t>https://listenbrainz.org/player/?recording_mbids=40b3cb90-ff79-48dc-a158-cf1a2ab1e3bb</t>
  </si>
  <si>
    <t>On a Clear Day</t>
  </si>
  <si>
    <t>https://listenbrainz.org/player/?recording_mbids=0916c774-f6c8-467a-9a87-17ca5665a8b9</t>
  </si>
  <si>
    <t>https://listenbrainz.org/player/?recording_mbids=6444429b-0969-477e-9891-7677b67fa2c8</t>
  </si>
  <si>
    <t>https://listenbrainz.org/player/?recording_mbids=d3d8fdc4-91a5-4b94-8c25-b2a2c592b942</t>
  </si>
  <si>
    <t>https://listenbrainz.org/player/?recording_mbids=1b92be9a-32ff-4a5b-8a96-5cf72ab8e076</t>
  </si>
  <si>
    <t>https://listenbrainz.org/player/?recording_mbids=627bcfd9-7170-4390-ae0d-a2e28ae15d05</t>
  </si>
  <si>
    <t>1985-02-22</t>
  </si>
  <si>
    <t>Gene Harris</t>
  </si>
  <si>
    <t>Jeff Hamilton</t>
  </si>
  <si>
    <t>Gumbo Hump</t>
  </si>
  <si>
    <t>The Best of the Concord Years</t>
  </si>
  <si>
    <t>https://listenbrainz.org/player/?recording_mbids=4966ebf7-e51b-4720-a50f-6eb7e01a98d0</t>
  </si>
  <si>
    <t>Oh, Lady Be Good</t>
  </si>
  <si>
    <t>06:24.440000</t>
  </si>
  <si>
    <t>https://listenbrainz.org/player/?recording_mbids=356c21ac-dc4e-48f8-be34-00ce0181d14e</t>
  </si>
  <si>
    <t>Gerryck King</t>
  </si>
  <si>
    <t>05:46.906000</t>
  </si>
  <si>
    <t>https://listenbrainz.org/player/?recording_mbids=d4a69949-20c8-44f4-8946-39cc771d4e38</t>
  </si>
  <si>
    <t>Take the 'A' Train</t>
  </si>
  <si>
    <t>https://listenbrainz.org/player/?recording_mbids=584d63b7-3343-460c-8acf-46db4724bd10</t>
  </si>
  <si>
    <t>Captain Bill</t>
  </si>
  <si>
    <t>04:05.333000</t>
  </si>
  <si>
    <t>https://listenbrainz.org/player/?recording_mbids=55344881-0af4-4eb9-86b9-263c7ceaf7e4</t>
  </si>
  <si>
    <t>1988-02-14</t>
  </si>
  <si>
    <t>Put Your Little Foot Right Out</t>
  </si>
  <si>
    <t>Live From New York to Tokyo</t>
  </si>
  <si>
    <t>06:00.533000</t>
  </si>
  <si>
    <t>https://listenbrainz.org/player/?recording_mbids=36cbdcdb-d0a3-4fc8-90ac-27b23962589b</t>
  </si>
  <si>
    <t>Summer Wind</t>
  </si>
  <si>
    <t>Live at the Loa - Summer Wind</t>
  </si>
  <si>
    <t>https://listenbrainz.org/player/?recording_mbids=795e7a73-3f40-40d0-aa80-33b9a131fc1a</t>
  </si>
  <si>
    <t>The Real Blues</t>
  </si>
  <si>
    <t>https://listenbrainz.org/player/?recording_mbids=cd35ce4a-4071-4322-a62e-734139157c04</t>
  </si>
  <si>
    <t>08:56</t>
  </si>
  <si>
    <t>https://listenbrainz.org/player/?recording_mbids=94b39d8f-cb53-4db6-9c6c-1af10212ab29</t>
  </si>
  <si>
    <t>It Don't Mean a Thing (If It Ain't Got That Swing)</t>
  </si>
  <si>
    <t>07:12.040000</t>
  </si>
  <si>
    <t>https://listenbrainz.org/player/?recording_mbids=bff1398c-666d-489e-afb2-dc642addbb3c</t>
  </si>
  <si>
    <t>Buhaina Buhaina</t>
  </si>
  <si>
    <t>https://listenbrainz.org/player/?recording_mbids=e6473de6-5c1f-4628-979a-719f00f4b31f</t>
  </si>
  <si>
    <t>09:31.693000</t>
  </si>
  <si>
    <t>https://listenbrainz.org/player/?recording_mbids=86317b54-d4c7-49ed-8875-161e570d2cb6</t>
  </si>
  <si>
    <t>04:56.200000</t>
  </si>
  <si>
    <t>https://listenbrainz.org/player/?recording_mbids=40232bd7-1b73-42a7-affe-153dbb717e25</t>
  </si>
  <si>
    <t>Summer Wind: Live at the Loa</t>
  </si>
  <si>
    <t>05:48.160000</t>
  </si>
  <si>
    <t>https://listenbrainz.org/player/?recording_mbids=fbc45fc0-34f0-41a0-a863-3c8e7cd04c03</t>
  </si>
  <si>
    <t>1989-08-11</t>
  </si>
  <si>
    <t>Black Orpheus</t>
  </si>
  <si>
    <t>06:54.240000</t>
  </si>
  <si>
    <t>https://listenbrainz.org/player/?recording_mbids=0a325704-9e0a-4bbd-81b1-aea85ea2c30a</t>
  </si>
  <si>
    <t>07:16.533000</t>
  </si>
  <si>
    <t>https://listenbrainz.org/player/?recording_mbids=e0e520df-e0a5-44b2-bb6b-e3f105715ad9</t>
  </si>
  <si>
    <t>03:31.026000</t>
  </si>
  <si>
    <t>https://listenbrainz.org/player/?recording_mbids=bc96c896-4259-424c-a856-a486101a0829</t>
  </si>
  <si>
    <t>08:37.640000</t>
  </si>
  <si>
    <t>https://listenbrainz.org/player/?recording_mbids=c0e5ea6a-c2de-43c1-aab7-e8e8fdabcec4</t>
  </si>
  <si>
    <t>05:41.893000</t>
  </si>
  <si>
    <t>https://listenbrainz.org/player/?recording_mbids=41e8fc3d-0440-422e-b3fe-7e144024a3ef</t>
  </si>
  <si>
    <t>06:50.573000</t>
  </si>
  <si>
    <t>https://listenbrainz.org/player/?recording_mbids=485ab610-9687-4b5a-a1de-eff9bf523e62</t>
  </si>
  <si>
    <t>09:47.693000</t>
  </si>
  <si>
    <t>https://listenbrainz.org/player/?recording_mbids=925ac211-a9b4-4d0c-b6c6-fe569302e57c</t>
  </si>
  <si>
    <t>07:06.506000</t>
  </si>
  <si>
    <t>https://listenbrainz.org/player/?recording_mbids=52fcf035-69d5-4ec6-9d22-73a212d4c91c</t>
  </si>
  <si>
    <t>08:00.400000</t>
  </si>
  <si>
    <t>https://listenbrainz.org/player/?recording_mbids=5e0e24a1-f911-48bd-aa5c-a329f232a9ac</t>
  </si>
  <si>
    <t>1991-02-06</t>
  </si>
  <si>
    <t>Ja-Da</t>
  </si>
  <si>
    <t>3 Dimensional</t>
  </si>
  <si>
    <t>https://listenbrainz.org/player/?recording_mbids=715d67dd-75a6-49bf-9a1c-4c9bdff24dc1</t>
  </si>
  <si>
    <t>https://listenbrainz.org/player/?recording_mbids=ed5d5c87-8cb1-43af-8514-86fad0457d21</t>
  </si>
  <si>
    <t>You Are My Sunshine</t>
  </si>
  <si>
    <t>https://listenbrainz.org/player/?recording_mbids=f620b891-c303-419f-8722-edbed5385b29</t>
  </si>
  <si>
    <t>Nancy (With the Laughing Face)</t>
  </si>
  <si>
    <t>https://listenbrainz.org/player/?recording_mbids=8c545fe3-e83c-47d0-a949-44c503879996</t>
  </si>
  <si>
    <t>Classical in G</t>
  </si>
  <si>
    <t>https://listenbrainz.org/player/?recording_mbids=338b2609-2fba-479b-89fd-2645956f334e</t>
  </si>
  <si>
    <t>https://listenbrainz.org/player/?recording_mbids=037d485a-e784-4c15-a97e-437e1eb0edae</t>
  </si>
  <si>
    <t>Take Me Out to the Ball Game</t>
  </si>
  <si>
    <t>https://listenbrainz.org/player/?recording_mbids=2c10cc3f-2822-46ff-8d52-d588853939f8</t>
  </si>
  <si>
    <t>Ellington Medley: Sophisticated Lady / Solitude / Rockin' in Rhythm / Cotton Tail</t>
  </si>
  <si>
    <t>https://listenbrainz.org/player/?recording_mbids=af57c7b1-efb2-4c9f-af91-7d7b653b511d</t>
  </si>
  <si>
    <t>https://listenbrainz.org/player/?recording_mbids=7e20d7f7-ad86-4c9a-ac7b-ecf4cdc1dbf0</t>
  </si>
  <si>
    <t>https://listenbrainz.org/player/?recording_mbids=b3e6c985-190d-41cf-b4ae-28ceb590dfea</t>
  </si>
  <si>
    <t>1995-07-26</t>
  </si>
  <si>
    <t>Benny Green</t>
  </si>
  <si>
    <t>Some of My Best Friends Are...... the Piano Players</t>
  </si>
  <si>
    <t>04:20.200000</t>
  </si>
  <si>
    <t>https://listenbrainz.org/player/?recording_mbids=9e0ef6d9-3feb-4e16-9526-11fd5aa1ceea</t>
  </si>
  <si>
    <t>https://listenbrainz.org/player/?recording_mbids=b673d574-8fbb-4c07-96be-575072a5d00f</t>
  </si>
  <si>
    <t>07:15.773000</t>
  </si>
  <si>
    <t>https://listenbrainz.org/player/?recording_mbids=fd002ffd-bdd1-4032-a86d-395be1973bed</t>
  </si>
  <si>
    <t>https://listenbrainz.org/player/?recording_mbids=80a6b39e-04f0-42ca-ac2e-a70cb275c4df</t>
  </si>
  <si>
    <t>Just a Gigolo</t>
  </si>
  <si>
    <t>05:29.533000</t>
  </si>
  <si>
    <t>https://listenbrainz.org/player/?recording_mbids=af89509e-870e-4da9-bf61-44ae40692052</t>
  </si>
  <si>
    <t>Ray of Light</t>
  </si>
  <si>
    <t>03:51.866000</t>
  </si>
  <si>
    <t>https://listenbrainz.org/player/?recording_mbids=6624a2f4-604e-4e3a-824f-df7bfc98a155</t>
  </si>
  <si>
    <t>Dado Moroni</t>
  </si>
  <si>
    <t>06:06.893000</t>
  </si>
  <si>
    <t>https://listenbrainz.org/player/?recording_mbids=b1dad0f8-119e-48d5-9a8e-b04c55fd3b91</t>
  </si>
  <si>
    <t>04:51.200000</t>
  </si>
  <si>
    <t>https://listenbrainz.org/player/?recording_mbids=21fb6b42-0b8e-4060-86f9-04f13d52d11e</t>
  </si>
  <si>
    <t>Geoffrey Keezer</t>
  </si>
  <si>
    <t>04:40.933000</t>
  </si>
  <si>
    <t>https://listenbrainz.org/player/?recording_mbids=e2aa9ca2-7b3c-4c18-8009-b8e786026062</t>
  </si>
  <si>
    <t>St. Tropez</t>
  </si>
  <si>
    <t>05:10.040000</t>
  </si>
  <si>
    <t>https://listenbrainz.org/player/?recording_mbids=fe100202-2baa-4edc-81b9-dcdecf383511</t>
  </si>
  <si>
    <t>How Come You Do Me?</t>
  </si>
  <si>
    <t>06:27.026000</t>
  </si>
  <si>
    <t>https://listenbrainz.org/player/?recording_mbids=c7118c8a-e781-47c8-89d3-ab2ea57bcec5</t>
  </si>
  <si>
    <t>1997-01-19</t>
  </si>
  <si>
    <t>Gregory Hutchinson</t>
  </si>
  <si>
    <t>Freddie Freeloader</t>
  </si>
  <si>
    <t>Live at Scullers</t>
  </si>
  <si>
    <t>https://listenbrainz.org/player/?recording_mbids=b164df38-74e0-400a-8863-89c33580b2f9</t>
  </si>
  <si>
    <t>En Estate</t>
  </si>
  <si>
    <t>https://listenbrainz.org/player/?recording_mbids=fa9e70e6-3e75-4811-92ea-0edc49785db8</t>
  </si>
  <si>
    <t>You're My Everything</t>
  </si>
  <si>
    <t>https://listenbrainz.org/player/?recording_mbids=031d03c8-72f0-45ef-be20-b4355f606bf9</t>
  </si>
  <si>
    <t>https://listenbrainz.org/player/?recording_mbids=c3e732d2-5784-4658-8fd9-d5c864f485d8</t>
  </si>
  <si>
    <t>Bye, Bye Blackbird</t>
  </si>
  <si>
    <t>https://listenbrainz.org/player/?recording_mbids=5e8169c5-53f2-4357-a432-8720094c08ca</t>
  </si>
  <si>
    <t>If You Only Knew</t>
  </si>
  <si>
    <t>13:21</t>
  </si>
  <si>
    <t>https://listenbrainz.org/player/?recording_mbids=aedb80b3-393d-4729-8fa9-1fb3fcaa8700</t>
  </si>
  <si>
    <t>Whirlybird</t>
  </si>
  <si>
    <t>https://listenbrainz.org/player/?recording_mbids=92400585-a54f-41a8-9ca2-9535dbec5ef8</t>
  </si>
  <si>
    <t>2000-01-12</t>
  </si>
  <si>
    <t>Karriem Riggins</t>
  </si>
  <si>
    <t>America The Beautiful</t>
  </si>
  <si>
    <t>Walk On</t>
  </si>
  <si>
    <t>04:06.800000</t>
  </si>
  <si>
    <t>https://listenbrainz.org/player/?recording_mbids=7ca1acc7-7101-4c75-ab3f-07201b590f4b</t>
  </si>
  <si>
    <t>F.S.R.</t>
  </si>
  <si>
    <t>06:26.800000</t>
  </si>
  <si>
    <t>https://listenbrainz.org/player/?recording_mbids=48799f6d-4811-4b14-a539-b18c4c94ad71</t>
  </si>
  <si>
    <t>Stardust</t>
  </si>
  <si>
    <t>04:49.533000</t>
  </si>
  <si>
    <t>https://listenbrainz.org/player/?recording_mbids=8a25039f-a6bb-4880-8329-aed4dad585ee</t>
  </si>
  <si>
    <t>Sunday</t>
  </si>
  <si>
    <t>04:21.426000</t>
  </si>
  <si>
    <t>https://listenbrainz.org/player/?recording_mbids=c413e133-c3aa-402d-b098-1ac47c6d7339</t>
  </si>
  <si>
    <t>07:49.840000</t>
  </si>
  <si>
    <t>https://listenbrainz.org/player/?recording_mbids=121d7454-e9dc-43d9-ac54-43c124700b62</t>
  </si>
  <si>
    <t>Lined With a Groove</t>
  </si>
  <si>
    <t>03:38.466000</t>
  </si>
  <si>
    <t>https://listenbrainz.org/player/?recording_mbids=54947478-4a64-40a4-874f-50264c2279d9</t>
  </si>
  <si>
    <t>Monty Alexander</t>
  </si>
  <si>
    <t>Woogie Boogie</t>
  </si>
  <si>
    <t>04:45.400000</t>
  </si>
  <si>
    <t>https://listenbrainz.org/player/?recording_mbids=8a2cdcb0-4412-469f-914c-044729d19cac</t>
  </si>
  <si>
    <t>06:47.226000</t>
  </si>
  <si>
    <t>https://listenbrainz.org/player/?recording_mbids=6f6a8e32-cb52-4456-9532-e3d3516350a7</t>
  </si>
  <si>
    <t>Fried Pies</t>
  </si>
  <si>
    <t>04:44.800000</t>
  </si>
  <si>
    <t>https://listenbrainz.org/player/?recording_mbids=4aec716d-01af-4dda-9cb7-2c96700405c9</t>
  </si>
  <si>
    <t>The Nearness of You</t>
  </si>
  <si>
    <t>06:01.866000</t>
  </si>
  <si>
    <t>https://listenbrainz.org/player/?recording_mbids=d303c2eb-fe45-4e96-9d56-21f2bba9ade6</t>
  </si>
  <si>
    <t>07:05.666000</t>
  </si>
  <si>
    <t>https://listenbrainz.org/player/?recording_mbids=29887ce0-4295-452b-8df7-e0fb2cb2c5ba</t>
  </si>
  <si>
    <t>05:10.440000</t>
  </si>
  <si>
    <t>https://listenbrainz.org/player/?recording_mbids=71921689-a32b-4c94-b61f-329de554e5e2</t>
  </si>
  <si>
    <t>This Is Always</t>
  </si>
  <si>
    <t>05:20.933000</t>
  </si>
  <si>
    <t>https://listenbrainz.org/player/?recording_mbids=b586456f-622c-4925-a880-f35065e15055</t>
  </si>
  <si>
    <t>Ray Brown Suite: Mvt. I</t>
  </si>
  <si>
    <t>04:17.493000</t>
  </si>
  <si>
    <t>https://listenbrainz.org/player/?recording_mbids=be14450e-fb8e-4435-9db7-8aef5f15f67e</t>
  </si>
  <si>
    <t>Ray Brown Suite: Mvt. II</t>
  </si>
  <si>
    <t>https://listenbrainz.org/player/?recording_mbids=aa21fba1-f8fa-4bc8-b736-4bf5fa2d95bc</t>
  </si>
  <si>
    <t>Ray Brown Suite: Mvt. III</t>
  </si>
  <si>
    <t>04:22.106000</t>
  </si>
  <si>
    <t>https://listenbrainz.org/player/?recording_mbids=9ee08c9e-c202-47f9-964b-936c0e5a096d</t>
  </si>
  <si>
    <t>Hello Girls</t>
  </si>
  <si>
    <t>06:03.066000</t>
  </si>
  <si>
    <t>https://listenbrainz.org/player/?recording_mbids=1e63e3da-2073-44fb-ab2c-e6f4023dbba9</t>
  </si>
  <si>
    <t>https://www.youtube.com/watch?v=VOVXSE3f_Ow</t>
  </si>
  <si>
    <t>https://www.youtube.com/watch?v=yKg-8qRLlmM</t>
  </si>
  <si>
    <t>13:11</t>
  </si>
  <si>
    <t>16:03</t>
  </si>
  <si>
    <t>https://www.youtube.com/watch?v=JcQvmLDfzr0</t>
  </si>
  <si>
    <t>https://www.youtube.com/watch?v=quhwFRooXKM</t>
  </si>
  <si>
    <t>https://www.youtube.com/watch?v=QxS3q-HPPac</t>
  </si>
  <si>
    <t>https://www.youtube.com/watch?v=thez2L7u25w</t>
  </si>
  <si>
    <t>https://www.youtube.com/watch?v=KCsbdkhM8sA</t>
  </si>
  <si>
    <t>14:33</t>
  </si>
  <si>
    <t>15:15</t>
  </si>
  <si>
    <t>21:55</t>
  </si>
  <si>
    <t>https://www.youtube.com/watch?v=w5Da9P1D1_M</t>
  </si>
  <si>
    <t>https://www.youtube.com/watch?v=sODs71nYjVE</t>
  </si>
  <si>
    <t>https://www.youtube.com/watch?v=gQq6Vz4FkAc</t>
  </si>
  <si>
    <t>https://www.youtube.com/watch?v=ljW_Zx9gQ_Y</t>
  </si>
  <si>
    <t>https://www.youtube.com/watch?v=emjZ4sADfQI</t>
  </si>
  <si>
    <t>https://www.youtube.com/watch?v=JYr_R1tROLM</t>
  </si>
  <si>
    <t>https://www.youtube.com/watch?v=97Dlu_EcqrE</t>
  </si>
  <si>
    <t>https://www.youtube.com/watch?v=hVyQgdtNiSE</t>
  </si>
  <si>
    <t>drum solos</t>
  </si>
  <si>
    <t>59:12</t>
  </si>
  <si>
    <t>01:02:03</t>
  </si>
  <si>
    <t>https://www.youtube.com/watch?v=geqXQqToM_s</t>
  </si>
  <si>
    <t>https://www.youtube.com/watch?v=feH6ubgWBYM</t>
  </si>
  <si>
    <t>01:39</t>
  </si>
  <si>
    <t>https://www.youtube.com/watch?v=vQemNhb4YGc</t>
  </si>
  <si>
    <t>https://www.youtube.com/watch?v=AkhueZFhD0k</t>
  </si>
  <si>
    <t>https://www.youtube.com/watch?v=dfpV4lDjtOE</t>
  </si>
  <si>
    <t>https://www.youtube.com/watch?v=E7_WK-_B9yE</t>
  </si>
  <si>
    <t>https://www.youtube.com/watch?v=3F1nscOTgzo</t>
  </si>
  <si>
    <t>https://www.youtube.com/watch?v=cfQmahfwi0s</t>
  </si>
  <si>
    <t>https://www.youtube.com/watch?v=QkKMfNB_E2o</t>
  </si>
  <si>
    <t>https://www.youtube.com/watch?v=kCkHFRxEEuU</t>
  </si>
  <si>
    <t>https://www.youtube.com/watch?v=56-w291HYHU</t>
  </si>
  <si>
    <t>https://www.youtube.com/watch?v=myDu8zaFiJI</t>
  </si>
  <si>
    <t>https://www.youtube.com/watch?v=XsIlpKl_Ytw</t>
  </si>
  <si>
    <t>https://www.youtube.com/watch?v=T5klkNPxbCs</t>
  </si>
  <si>
    <t>https://www.youtube.com/watch?v=su_0BtGodFs</t>
  </si>
  <si>
    <t>https://www.youtube.com/watch?v=KUzesBcV7BA</t>
  </si>
  <si>
    <t>https://www.youtube.com/watch?v=eaEL-QTvWqg</t>
  </si>
  <si>
    <t>https://www.youtube.com/watch?v=x1pQJdAD91c</t>
  </si>
  <si>
    <t>10:31</t>
  </si>
  <si>
    <t>https://www.youtube.com/watch?v=fZKt5kbDapA</t>
  </si>
  <si>
    <t>https://www.youtube.com/watch?v=Jb1rXXjlBU8</t>
  </si>
  <si>
    <t>1969-06-01</t>
  </si>
  <si>
    <t>Stanley Cowell</t>
  </si>
  <si>
    <t>Steve Novosel</t>
  </si>
  <si>
    <t>Jimmy Hopps</t>
  </si>
  <si>
    <t>Departure</t>
  </si>
  <si>
    <t>Travellin' Man</t>
  </si>
  <si>
    <t>https://listenbrainz.org/player/?recording_mbids=b0a4f8bb-c15e-4032-9eb7-cfd5ac9b3795</t>
  </si>
  <si>
    <t>Sweet Song</t>
  </si>
  <si>
    <t>https://listenbrainz.org/player/?recording_mbids=ab8a9810-3181-4b80-9b39-7eff3ba54e73</t>
  </si>
  <si>
    <t>The Shuttle</t>
  </si>
  <si>
    <t>https://listenbrainz.org/player/?recording_mbids=359625c2-50b6-49fd-8ed7-3ece8d67c81f</t>
  </si>
  <si>
    <t>https://listenbrainz.org/player/?recording_mbids=136b6798-8b4e-4cd9-ac9b-524ef9ea6351</t>
  </si>
  <si>
    <t>Blues for the Viet Cong</t>
  </si>
  <si>
    <t>https://listenbrainz.org/player/?recording_mbids=e561565c-7d40-4a73-86f9-1f989122dbdc</t>
  </si>
  <si>
    <t>Wedding March</t>
  </si>
  <si>
    <t>https://listenbrainz.org/player/?recording_mbids=d9681f0c-6ddf-4b98-96e8-e36431834e46</t>
  </si>
  <si>
    <t>Photon in a Paper World</t>
  </si>
  <si>
    <t>https://listenbrainz.org/player/?recording_mbids=2d30e91b-56c9-4d54-b902-06396ad68f22</t>
  </si>
  <si>
    <t>https://listenbrainz.org/player/?recording_mbids=46a6ca4f-332f-44e6-9def-08e2a79c50b7</t>
  </si>
  <si>
    <t>1989-01-18</t>
  </si>
  <si>
    <t>Cal Massey</t>
  </si>
  <si>
    <t>Sienna</t>
  </si>
  <si>
    <t>https://listenbrainz.org/player/?recording_mbids=b9a2577a-027e-422c-af0d-b7effbe6a3d1</t>
  </si>
  <si>
    <t>I Think It's Time to Say Goodbye Again</t>
  </si>
  <si>
    <t>https://listenbrainz.org/player/?recording_mbids=dc965b1f-eb2b-4490-a15a-acc4d0490dde</t>
  </si>
  <si>
    <t>https://listenbrainz.org/player/?recording_mbids=2b14bd69-ba49-40c6-af3d-5fb7418ebf65</t>
  </si>
  <si>
    <t>Sylvia's Place</t>
  </si>
  <si>
    <t>https://listenbrainz.org/player/?recording_mbids=d2f6d2c6-7953-4d2b-aa92-3621fc34753b</t>
  </si>
  <si>
    <t>https://listenbrainz.org/player/?recording_mbids=0aeb45db-5b7c-4c0f-9b71-4545984c8f94</t>
  </si>
  <si>
    <t>08:59</t>
  </si>
  <si>
    <t>https://listenbrainz.org/player/?recording_mbids=837c0ad0-2a77-4978-9d71-f7153a9140d3</t>
  </si>
  <si>
    <t>https://listenbrainz.org/player/?recording_mbids=2c97b5c4-ff1b-4319-8cbf-8c82ea882011</t>
  </si>
  <si>
    <t>Dis Place</t>
  </si>
  <si>
    <t>https://listenbrainz.org/player/?recording_mbids=d3c3386d-dd8d-43f9-b72d-ed58c40a9af3</t>
  </si>
  <si>
    <t>https://listenbrainz.org/player/?recording_mbids=e0a577f6-e464-483e-bdd4-f9adb83c95e1</t>
  </si>
  <si>
    <t>1990-06-14</t>
  </si>
  <si>
    <t>Ronnie Burrage</t>
  </si>
  <si>
    <t>Close to You Alone</t>
  </si>
  <si>
    <t>https://listenbrainz.org/player/?recording_mbids=2c1ded6b-6cd6-47f1-9f8e-9854d7882134</t>
  </si>
  <si>
    <t>Endless Flight</t>
  </si>
  <si>
    <t>https://listenbrainz.org/player/?recording_mbids=0a7232ea-d759-4378-a4fe-9d91b19ead0f</t>
  </si>
  <si>
    <t>https://listenbrainz.org/player/?recording_mbids=77098a09-8de9-46c6-9db3-36fa65963327</t>
  </si>
  <si>
    <t>Equipoise</t>
  </si>
  <si>
    <t>https://listenbrainz.org/player/?recording_mbids=772ef8e5-d11e-4cb4-bc59-c232bde785b1</t>
  </si>
  <si>
    <t>Celestrial Mood</t>
  </si>
  <si>
    <t>https://listenbrainz.org/player/?recording_mbids=9a2db6a3-1407-44e6-b739-40eb84844cda</t>
  </si>
  <si>
    <t>https://listenbrainz.org/player/?recording_mbids=a203e911-fae7-41e8-8b80-11ed9aac8753</t>
  </si>
  <si>
    <t>https://listenbrainz.org/player/?recording_mbids=665834dd-7b43-40c9-a89b-d8adc79871c0</t>
  </si>
  <si>
    <t>1993-04-04</t>
  </si>
  <si>
    <t>Cheyney Thomas</t>
  </si>
  <si>
    <t>Wardell Thomas</t>
  </si>
  <si>
    <t>Brilliant Circles</t>
  </si>
  <si>
    <t>Bright Passion</t>
  </si>
  <si>
    <t>https://listenbrainz.org/player/?recording_mbids=5f62849c-5e66-4a2c-955d-9b3d7b4c69a9</t>
  </si>
  <si>
    <t>https://listenbrainz.org/player/?recording_mbids=a39a7d7e-f68d-42b6-be88-4a47b7964e30</t>
  </si>
  <si>
    <t>Dave's Chant #2</t>
  </si>
  <si>
    <t>https://listenbrainz.org/player/?recording_mbids=1b6f315c-9fd5-48ad-a6ed-e3bb6cfe4ada</t>
  </si>
  <si>
    <t>https://listenbrainz.org/player/?recording_mbids=66ae7207-75eb-4b2e-bb18-54149f180b0d</t>
  </si>
  <si>
    <t>La Danse</t>
  </si>
  <si>
    <t>https://listenbrainz.org/player/?recording_mbids=8ba0fd09-5ae3-4fbf-b328-51d03b752530</t>
  </si>
  <si>
    <t>I'll Always Love You, My Brother</t>
  </si>
  <si>
    <t>https://listenbrainz.org/player/?recording_mbids=f3ca1d89-f26c-411f-a9fe-ff0e16fabb0b</t>
  </si>
  <si>
    <t>Piano Concerto No. 1: Tribute to Tatum</t>
  </si>
  <si>
    <t>https://listenbrainz.org/player/?recording_mbids=e7cdea67-d448-4a56-98e7-922c0eeb6185</t>
  </si>
  <si>
    <t>Piano Concerto No. 1: Serenity</t>
  </si>
  <si>
    <t>https://listenbrainz.org/player/?recording_mbids=37c18b2e-ef56-4951-985b-b053c4728fb6</t>
  </si>
  <si>
    <t>Piano Concerto No. 1: Cal Massey</t>
  </si>
  <si>
    <t>https://listenbrainz.org/player/?recording_mbids=c58829eb-b67c-444d-bc52-6b21e07fcbb8</t>
  </si>
  <si>
    <t>Live at Copenhagen Jazz House</t>
  </si>
  <si>
    <t>https://listenbrainz.org/player/?recording_mbids=2d0fecd1-1060-4e7a-9b2d-f2780fbdc867</t>
  </si>
  <si>
    <t>https://listenbrainz.org/player/?recording_mbids=89f7f03a-b0d6-4dac-88bb-e3ffb74fa486</t>
  </si>
  <si>
    <t>https://listenbrainz.org/player/?recording_mbids=f91f632d-8d1c-488c-bd33-53dcd5f3f0f2</t>
  </si>
  <si>
    <t>11:57</t>
  </si>
  <si>
    <t>https://listenbrainz.org/player/?recording_mbids=6e5a304e-c66a-4650-9adf-e020097ab3fa</t>
  </si>
  <si>
    <t>Prayer for Peace</t>
  </si>
  <si>
    <t>11:07</t>
  </si>
  <si>
    <t>https://listenbrainz.org/player/?recording_mbids=c0293e7a-4270-4edc-9309-e74de283751f</t>
  </si>
  <si>
    <t>It Don't Mean a Thing If It Ain't Got That Swing</t>
  </si>
  <si>
    <t>https://listenbrainz.org/player/?recording_mbids=d36c213a-5a06-4425-bcbf-32fc58306d53</t>
  </si>
  <si>
    <t>https://listenbrainz.org/player/?recording_mbids=ef7cfd33-650c-4a92-af13-61c7e962fa8f</t>
  </si>
  <si>
    <t>https://listenbrainz.org/player/?recording_mbids=bd72d7e1-c3cb-4a8b-bc1e-f6ff3fc1c4f8</t>
  </si>
  <si>
    <t>2010-02-01</t>
  </si>
  <si>
    <t>Mike Richmond</t>
  </si>
  <si>
    <t>For James Williams</t>
  </si>
  <si>
    <t>https://listenbrainz.org/player/?recording_mbids=d14f5dd6-5e63-4110-af61-64e54486d6cd</t>
  </si>
  <si>
    <t>Chirality</t>
  </si>
  <si>
    <t>https://listenbrainz.org/player/?recording_mbids=77933fa6-2c69-4975-b2d6-b92d1d2cf615</t>
  </si>
  <si>
    <t>has breaks</t>
  </si>
  <si>
    <t>https://www.youtube.com/watch?v=D21saaFXkWU</t>
  </si>
  <si>
    <t>https://www.youtube.com/watch?v=6bK1TKZVb7o</t>
  </si>
  <si>
    <t>https://www.youtube.com/watch?v=P6Pi685Rpac</t>
  </si>
  <si>
    <t>https://www.youtube.com/watch?v=vL6pI6AC5po</t>
  </si>
  <si>
    <t>https://www.youtube.com/watch?v=2Ex2YxbxDKs</t>
  </si>
  <si>
    <t>https://www.youtube.com/watch?v=_Qegl7KmrWQ</t>
  </si>
  <si>
    <t>https://www.youtube.com/watch?v=onWmMO8QOKM</t>
  </si>
  <si>
    <t>https://www.youtube.com/watch?v=mdYME0nrJO8</t>
  </si>
  <si>
    <t>no solo?</t>
  </si>
  <si>
    <t>https://www.youtube.com/watch?v=VdwezrfNNEU</t>
  </si>
  <si>
    <t>https://www.youtube.com/watch?v=rPwJhxg0dTQ</t>
  </si>
  <si>
    <t>https://www.youtube.com/watch?v=f0TdWTY2vJI</t>
  </si>
  <si>
    <t>https://www.youtube.com/watch?v=j9E1kYKSBMA</t>
  </si>
  <si>
    <t>1985-03-11</t>
  </si>
  <si>
    <t>https://listenbrainz.org/player/?recording_mbids=556ad221-3f81-4b94-96db-7beb7787f808</t>
  </si>
  <si>
    <t>Quiet Times</t>
  </si>
  <si>
    <t>https://listenbrainz.org/player/?recording_mbids=79e05c02-d494-490a-a821-c8e3f350e74f</t>
  </si>
  <si>
    <t>Water Lilly</t>
  </si>
  <si>
    <t>10:16</t>
  </si>
  <si>
    <t>https://listenbrainz.org/player/?recording_mbids=b668e13c-d78d-498f-9db0-1fff4cb48c2d</t>
  </si>
  <si>
    <t>The Third Eye</t>
  </si>
  <si>
    <t>https://listenbrainz.org/player/?recording_mbids=2584acc3-44f7-46c1-88e9-42e23b52c006</t>
  </si>
  <si>
    <t>https://listenbrainz.org/player/?recording_mbids=a8aa1b6b-a7bf-4d22-9d34-f4fd64f14d74</t>
  </si>
  <si>
    <t>https://listenbrainz.org/player/?recording_mbids=03b6fadc-dba8-4c9d-8a28-f008280d96df</t>
  </si>
  <si>
    <t>1986-06-28</t>
  </si>
  <si>
    <t>Karl Berger</t>
  </si>
  <si>
    <t>Ed Blackwell</t>
  </si>
  <si>
    <t>Dakar Dance</t>
  </si>
  <si>
    <t>Transit</t>
  </si>
  <si>
    <t>https://listenbrainz.org/player/?recording_mbids=71cb1f22-d5d2-4690-90fd-f651538e134f</t>
  </si>
  <si>
    <t>Chimney Road</t>
  </si>
  <si>
    <t>https://listenbrainz.org/player/?recording_mbids=9655c45b-2463-43ea-84dc-60d95ec8325b</t>
  </si>
  <si>
    <t>1989-01-31</t>
  </si>
  <si>
    <t>The Oracle</t>
  </si>
  <si>
    <t>https://listenbrainz.org/player/?recording_mbids=56f4aaf0-06ce-442b-a0a0-88abacac189c</t>
  </si>
  <si>
    <t>https://listenbrainz.org/player/?recording_mbids=b1e0ce61-70cc-4497-b7c3-96d3d5398bf2</t>
  </si>
  <si>
    <t>https://listenbrainz.org/player/?recording_mbids=c4745424-6aae-4033-b65a-afd7af18e042</t>
  </si>
  <si>
    <t>Blues for C.M.</t>
  </si>
  <si>
    <t>https://listenbrainz.org/player/?recording_mbids=1203b244-6e1f-4b13-9f30-805b0581f7d4</t>
  </si>
  <si>
    <t>https://listenbrainz.org/player/?recording_mbids=126bab92-15b0-4eb4-9854-a6529de12314</t>
  </si>
  <si>
    <t>https://listenbrainz.org/player/?recording_mbids=c787aa27-457f-4b3b-9791-8065d971b085</t>
  </si>
  <si>
    <t>Maya's Dance</t>
  </si>
  <si>
    <t>https://listenbrainz.org/player/?recording_mbids=88e2ebcd-2a44-482b-9964-12ddf6c4bbf1</t>
  </si>
  <si>
    <t>https://listenbrainz.org/player/?recording_mbids=38026d54-18f5-499d-a20c-5071da15a86b</t>
  </si>
  <si>
    <t>Trane Connections</t>
  </si>
  <si>
    <t>https://listenbrainz.org/player/?recording_mbids=a13fb393-ea58-4bcf-9cfe-3c772a34077f</t>
  </si>
  <si>
    <t>Mark Isaacs</t>
  </si>
  <si>
    <t>First Encounters</t>
  </si>
  <si>
    <t>Encounters</t>
  </si>
  <si>
    <t>https://listenbrainz.org/player/?recording_mbids=e3cc69e2-ae2d-4dbf-abe4-d378772758ca</t>
  </si>
  <si>
    <t>Exclamation</t>
  </si>
  <si>
    <t>https://listenbrainz.org/player/?recording_mbids=e0aeffb8-853c-4ecd-8923-a015092adf8e</t>
  </si>
  <si>
    <t>Incantation</t>
  </si>
  <si>
    <t>https://listenbrainz.org/player/?recording_mbids=b203fa7a-04ee-4470-a6dd-e29b537be1d6</t>
  </si>
  <si>
    <t>Rumours</t>
  </si>
  <si>
    <t>https://listenbrainz.org/player/?recording_mbids=e262fc96-4c56-4bd3-899d-a93aeae26f53</t>
  </si>
  <si>
    <t>Jewelette</t>
  </si>
  <si>
    <t>https://listenbrainz.org/player/?recording_mbids=61f04971-d535-4099-8dc9-105d7320bc37</t>
  </si>
  <si>
    <t>Direct Input</t>
  </si>
  <si>
    <t>https://listenbrainz.org/player/?recording_mbids=e0f26f4f-f358-40e5-b7c7-5407706c29c0</t>
  </si>
  <si>
    <t>Ringside</t>
  </si>
  <si>
    <t>https://listenbrainz.org/player/?recording_mbids=b109316d-0440-45c0-82d6-9b7d14cf7264</t>
  </si>
  <si>
    <t>Tai-Min</t>
  </si>
  <si>
    <t>https://listenbrainz.org/player/?recording_mbids=c8a80e9b-1abc-418e-a1ba-5226bf34262d</t>
  </si>
  <si>
    <t>2004-01-08</t>
  </si>
  <si>
    <t>Geri Allen</t>
  </si>
  <si>
    <t>LWB's House (The Remix)</t>
  </si>
  <si>
    <t>The Life of a Song</t>
  </si>
  <si>
    <t>05:55.093000</t>
  </si>
  <si>
    <t>https://listenbrainz.org/player/?recording_mbids=982ddb9c-4633-4fd6-ba30-4b2ccdd5bb0a</t>
  </si>
  <si>
    <t>Mounts and Mountains</t>
  </si>
  <si>
    <t>08:08.240000</t>
  </si>
  <si>
    <t>https://listenbrainz.org/player/?recording_mbids=52243cda-aa0c-4528-8237-138a782c8cc7</t>
  </si>
  <si>
    <t>08:15.480000</t>
  </si>
  <si>
    <t>https://listenbrainz.org/player/?recording_mbids=743bf251-419d-4c1d-8801-552cb3a7c816</t>
  </si>
  <si>
    <t>In Appreciation: A Celebration Song</t>
  </si>
  <si>
    <t>06:13.373000</t>
  </si>
  <si>
    <t>https://listenbrainz.org/player/?recording_mbids=7a4fd7d6-b1f0-4646-abc6-fe26e357f688</t>
  </si>
  <si>
    <t>The Experimental Movement</t>
  </si>
  <si>
    <t>07:12.880000</t>
  </si>
  <si>
    <t>https://listenbrainz.org/player/?recording_mbids=bcfe16d0-34f4-4c49-a604-c6c4119eef8f</t>
  </si>
  <si>
    <t>Holdin' Court</t>
  </si>
  <si>
    <t>04:40.506000</t>
  </si>
  <si>
    <t>https://listenbrainz.org/player/?recording_mbids=bc1bca9c-60bf-4773-a725-983b1ebbbd2f</t>
  </si>
  <si>
    <t>04:04.960000</t>
  </si>
  <si>
    <t>https://listenbrainz.org/player/?recording_mbids=1b0eab4b-8d39-4548-b8c1-31f5341163d3</t>
  </si>
  <si>
    <t>Unconditional Love</t>
  </si>
  <si>
    <t>05:19.400000</t>
  </si>
  <si>
    <t>https://listenbrainz.org/player/?recording_mbids=252f183f-fdca-412b-80c3-0fc8df0b66de</t>
  </si>
  <si>
    <t>05:24.066000</t>
  </si>
  <si>
    <t>https://listenbrainz.org/player/?recording_mbids=dfa20724-3b6e-4374-9917-faf869a9df28</t>
  </si>
  <si>
    <t>Black Bottom</t>
  </si>
  <si>
    <t>04:33.853000</t>
  </si>
  <si>
    <t>https://listenbrainz.org/player/?recording_mbids=2baa4497-0d5b-496a-a6af-9bbfc43d7637</t>
  </si>
  <si>
    <t>https://www.youtube.com/watch?v=EthfzSOrYLI</t>
  </si>
  <si>
    <t>33:30</t>
  </si>
  <si>
    <t>36:04</t>
  </si>
  <si>
    <t>https://www.youtube.com/watch?v=uUu4sl_uypc</t>
  </si>
  <si>
    <t>28:27</t>
  </si>
  <si>
    <t>30:12</t>
  </si>
  <si>
    <t>49:35</t>
  </si>
  <si>
    <t>51:44</t>
  </si>
  <si>
    <t>57:22</t>
  </si>
  <si>
    <t>58:50</t>
  </si>
  <si>
    <t>https://www.youtube.com/watch?v=IAhHdiF6xI4</t>
  </si>
  <si>
    <t>https://www.youtube.com/watch?v=nWrYjUF4Q7o</t>
  </si>
  <si>
    <t>duplicated</t>
  </si>
  <si>
    <t>has annotations but not using</t>
  </si>
  <si>
    <t>fast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</si>
</sst>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7" x14ac:knownFonts="1">
    <font>
      <sz val="11"/>
      <color rgb="FF000000"/>
      <name val="Calibri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u/>
      <sz val="11"/>
      <color rgb="FF0000FF"/>
      <name val="Calibri"/>
      <family val="2"/>
      <charset val="1"/>
    </font>
    <font>
      <sz val="11"/>
      <color rgb="FF000000"/>
      <name val="Arial"/>
      <family val="2"/>
      <charset val="1"/>
    </font>
    <font>
      <u/>
      <sz val="11"/>
      <color rgb="FF0000FF"/>
      <name val="Cambria"/>
      <family val="1"/>
    </font>
    <font>
      <u/>
      <sz val="11"/>
      <color rgb="FF000000"/>
      <name val="Calibri"/>
      <family val="2"/>
      <charset val="1"/>
    </font>
    <font>
      <b/>
      <i/>
      <u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</font>
    <font>
      <sz val="11"/>
      <color theme="1"/>
      <name val="Calibri"/>
      <family val="2"/>
    </font>
    <font>
      <sz val="4"/>
      <color rgb="FF454545"/>
      <name val="Courier New"/>
      <family val="3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B7E1CD"/>
        <bgColor rgb="FFCCCCCC"/>
      </patternFill>
    </fill>
    <fill>
      <patternFill patternType="solid">
        <fgColor theme="0"/>
        <bgColor theme="0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/>
    <xf numFmtId="0" fontId="17" fillId="0" borderId="0" applyNumberFormat="0" applyFill="0" applyBorder="0" applyAlignment="0" applyProtection="0"/>
    <xf numFmtId="0" fontId="7" fillId="0" borderId="0"/>
  </cellStyleXfs>
  <cellXfs count="77">
    <xf numFmtId="0" fontId="0" fillId="0" borderId="0" xfId="0"/>
    <xf numFmtId="0" fontId="9" fillId="0" borderId="1" xfId="0" applyFont="1" applyBorder="1"/>
    <xf numFmtId="0" fontId="9" fillId="0" borderId="0" xfId="0" applyFont="1" applyAlignment="1">
      <alignment horizontal="center" vertical="top"/>
    </xf>
    <xf numFmtId="14" fontId="9" fillId="0" borderId="0" xfId="0" applyNumberFormat="1" applyFont="1" applyAlignment="1">
      <alignment horizontal="center" vertical="top"/>
    </xf>
    <xf numFmtId="0" fontId="9" fillId="2" borderId="0" xfId="0" applyFont="1" applyFill="1" applyAlignment="1">
      <alignment horizontal="center" vertical="top"/>
    </xf>
    <xf numFmtId="49" fontId="10" fillId="0" borderId="0" xfId="0" applyNumberFormat="1" applyFont="1"/>
    <xf numFmtId="0" fontId="10" fillId="0" borderId="0" xfId="0" applyFont="1"/>
    <xf numFmtId="0" fontId="9" fillId="0" borderId="1" xfId="0" applyFont="1" applyBorder="1" applyAlignment="1">
      <alignment horizontal="center" vertical="top"/>
    </xf>
    <xf numFmtId="14" fontId="9" fillId="0" borderId="1" xfId="0" applyNumberFormat="1" applyFont="1" applyBorder="1" applyAlignment="1">
      <alignment horizontal="center" vertical="top"/>
    </xf>
    <xf numFmtId="49" fontId="9" fillId="0" borderId="1" xfId="0" applyNumberFormat="1" applyFont="1" applyBorder="1" applyAlignment="1">
      <alignment horizontal="center" vertical="top"/>
    </xf>
    <xf numFmtId="0" fontId="9" fillId="0" borderId="2" xfId="0" applyFont="1" applyBorder="1"/>
    <xf numFmtId="164" fontId="10" fillId="0" borderId="0" xfId="0" applyNumberFormat="1" applyFont="1"/>
    <xf numFmtId="165" fontId="10" fillId="0" borderId="0" xfId="0" applyNumberFormat="1" applyFont="1"/>
    <xf numFmtId="0" fontId="11" fillId="0" borderId="0" xfId="0" applyFont="1"/>
    <xf numFmtId="0" fontId="9" fillId="0" borderId="0" xfId="0" applyFont="1"/>
    <xf numFmtId="0" fontId="12" fillId="2" borderId="0" xfId="0" applyFont="1" applyFill="1" applyAlignment="1">
      <alignment horizontal="left"/>
    </xf>
    <xf numFmtId="14" fontId="10" fillId="0" borderId="0" xfId="0" applyNumberFormat="1" applyFont="1"/>
    <xf numFmtId="0" fontId="13" fillId="0" borderId="0" xfId="0" applyFont="1"/>
    <xf numFmtId="0" fontId="10" fillId="3" borderId="0" xfId="0" applyFont="1" applyFill="1"/>
    <xf numFmtId="0" fontId="9" fillId="0" borderId="2" xfId="0" applyFont="1" applyBorder="1" applyAlignment="1">
      <alignment horizontal="center" vertical="top"/>
    </xf>
    <xf numFmtId="0" fontId="10" fillId="0" borderId="0" xfId="0" applyFont="1" applyAlignment="1">
      <alignment horizontal="right"/>
    </xf>
    <xf numFmtId="165" fontId="10" fillId="0" borderId="0" xfId="0" applyNumberFormat="1" applyFont="1" applyAlignment="1">
      <alignment horizontal="right"/>
    </xf>
    <xf numFmtId="20" fontId="10" fillId="0" borderId="0" xfId="0" applyNumberFormat="1" applyFont="1"/>
    <xf numFmtId="0" fontId="14" fillId="0" borderId="0" xfId="0" applyFont="1"/>
    <xf numFmtId="0" fontId="15" fillId="0" borderId="0" xfId="0" applyFont="1"/>
    <xf numFmtId="0" fontId="10" fillId="0" borderId="1" xfId="0" applyFont="1" applyBorder="1"/>
    <xf numFmtId="0" fontId="11" fillId="0" borderId="1" xfId="0" applyFont="1" applyBorder="1"/>
    <xf numFmtId="0" fontId="16" fillId="0" borderId="1" xfId="0" applyFont="1" applyBorder="1"/>
    <xf numFmtId="0" fontId="15" fillId="0" borderId="1" xfId="0" applyFont="1" applyBorder="1"/>
    <xf numFmtId="0" fontId="17" fillId="0" borderId="0" xfId="1"/>
    <xf numFmtId="0" fontId="8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7" fillId="0" borderId="0" xfId="2"/>
    <xf numFmtId="14" fontId="7" fillId="0" borderId="0" xfId="2" applyNumberFormat="1"/>
    <xf numFmtId="0" fontId="20" fillId="0" borderId="0" xfId="2" applyFont="1"/>
    <xf numFmtId="14" fontId="20" fillId="0" borderId="0" xfId="2" applyNumberFormat="1" applyFont="1"/>
    <xf numFmtId="0" fontId="19" fillId="0" borderId="0" xfId="2" applyFont="1"/>
    <xf numFmtId="165" fontId="20" fillId="0" borderId="0" xfId="2" applyNumberFormat="1" applyFont="1"/>
    <xf numFmtId="164" fontId="7" fillId="0" borderId="0" xfId="2" applyNumberFormat="1"/>
    <xf numFmtId="0" fontId="18" fillId="0" borderId="3" xfId="2" applyFont="1" applyBorder="1" applyAlignment="1">
      <alignment horizontal="center" vertical="top"/>
    </xf>
    <xf numFmtId="0" fontId="18" fillId="4" borderId="0" xfId="2" applyFont="1" applyFill="1" applyAlignment="1">
      <alignment horizontal="center" vertical="top"/>
    </xf>
    <xf numFmtId="0" fontId="18" fillId="0" borderId="0" xfId="2" applyFont="1" applyAlignment="1">
      <alignment horizontal="center" vertical="top"/>
    </xf>
    <xf numFmtId="14" fontId="18" fillId="0" borderId="0" xfId="2" applyNumberFormat="1" applyFont="1" applyAlignment="1">
      <alignment horizontal="center" vertical="top"/>
    </xf>
    <xf numFmtId="0" fontId="24" fillId="0" borderId="0" xfId="2" applyFont="1"/>
    <xf numFmtId="0" fontId="22" fillId="0" borderId="0" xfId="2" applyFont="1"/>
    <xf numFmtId="0" fontId="22" fillId="0" borderId="0" xfId="2" applyFont="1" applyAlignment="1">
      <alignment horizontal="right"/>
    </xf>
    <xf numFmtId="165" fontId="22" fillId="0" borderId="0" xfId="2" applyNumberFormat="1" applyFont="1" applyAlignment="1">
      <alignment horizontal="right"/>
    </xf>
    <xf numFmtId="164" fontId="22" fillId="0" borderId="0" xfId="2" applyNumberFormat="1" applyFont="1"/>
    <xf numFmtId="20" fontId="22" fillId="0" borderId="0" xfId="2" applyNumberFormat="1" applyFont="1"/>
    <xf numFmtId="0" fontId="22" fillId="0" borderId="0" xfId="2" quotePrefix="1" applyFont="1"/>
    <xf numFmtId="0" fontId="25" fillId="0" borderId="4" xfId="2" applyFont="1" applyBorder="1" applyAlignment="1">
      <alignment horizontal="center" vertical="top"/>
    </xf>
    <xf numFmtId="0" fontId="25" fillId="0" borderId="3" xfId="2" applyFont="1" applyBorder="1" applyAlignment="1">
      <alignment horizontal="center" vertical="top"/>
    </xf>
    <xf numFmtId="0" fontId="9" fillId="0" borderId="5" xfId="0" applyFont="1" applyBorder="1"/>
    <xf numFmtId="49" fontId="7" fillId="0" borderId="0" xfId="2" applyNumberFormat="1"/>
    <xf numFmtId="0" fontId="6" fillId="0" borderId="0" xfId="0" applyFont="1"/>
    <xf numFmtId="20" fontId="8" fillId="0" borderId="0" xfId="0" applyNumberFormat="1" applyFont="1"/>
    <xf numFmtId="0" fontId="5" fillId="0" borderId="0" xfId="2" applyFont="1"/>
    <xf numFmtId="49" fontId="5" fillId="0" borderId="0" xfId="2" applyNumberFormat="1" applyFont="1"/>
    <xf numFmtId="49" fontId="17" fillId="0" borderId="0" xfId="1" applyNumberFormat="1"/>
    <xf numFmtId="49" fontId="22" fillId="0" borderId="0" xfId="0" applyNumberFormat="1" applyFont="1"/>
    <xf numFmtId="49" fontId="18" fillId="0" borderId="3" xfId="2" applyNumberFormat="1" applyFont="1" applyBorder="1" applyAlignment="1">
      <alignment horizontal="center" vertical="top"/>
    </xf>
    <xf numFmtId="0" fontId="4" fillId="0" borderId="0" xfId="2" applyFont="1"/>
    <xf numFmtId="49" fontId="4" fillId="0" borderId="0" xfId="2" applyNumberFormat="1" applyFont="1"/>
    <xf numFmtId="49" fontId="8" fillId="0" borderId="0" xfId="0" applyNumberFormat="1" applyFont="1"/>
    <xf numFmtId="49" fontId="4" fillId="0" borderId="0" xfId="0" applyNumberFormat="1" applyFont="1"/>
    <xf numFmtId="0" fontId="4" fillId="0" borderId="0" xfId="0" applyFont="1"/>
    <xf numFmtId="0" fontId="26" fillId="0" borderId="1" xfId="0" applyFont="1" applyBorder="1" applyAlignment="1">
      <alignment horizontal="center" vertical="top"/>
    </xf>
    <xf numFmtId="165" fontId="0" fillId="0" borderId="0" xfId="0" applyNumberFormat="1"/>
    <xf numFmtId="0" fontId="23" fillId="0" borderId="1" xfId="0" applyFont="1" applyBorder="1"/>
    <xf numFmtId="49" fontId="0" fillId="0" borderId="0" xfId="0" applyNumberFormat="1"/>
    <xf numFmtId="0" fontId="3" fillId="0" borderId="0" xfId="0" applyFont="1"/>
    <xf numFmtId="0" fontId="2" fillId="0" borderId="0" xfId="0" applyFont="1"/>
    <xf numFmtId="0" fontId="9" fillId="0" borderId="1" xfId="0" applyFont="1" applyBorder="1"/>
    <xf numFmtId="0" fontId="1" fillId="0" borderId="0" xfId="2" applyFont="1"/>
    <xf numFmtId="0" fontId="1" fillId="0" borderId="0" xfId="0" applyFont="1"/>
  </cellXfs>
  <cellStyles count="3">
    <cellStyle name="Hyperlink" xfId="1" builtinId="8"/>
    <cellStyle name="Normal" xfId="0" builtinId="0"/>
    <cellStyle name="Normal 2" xfId="2" xr:uid="{825C603E-4B6C-4DF7-ABDC-DE184C330008}"/>
  </cellStyles>
  <dxfs count="184"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FF99"/>
      <rgbColor rgb="FF99CCFF"/>
      <rgbColor rgb="FFFF99CC"/>
      <rgbColor rgb="FFCC99FF"/>
      <rgbColor rgb="FFF4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IAhHdiF6xI4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mdYME0nrJO8" TargetMode="External"/><Relationship Id="rId3" Type="http://schemas.openxmlformats.org/officeDocument/2006/relationships/hyperlink" Target="https://www.youtube.com/watch?v=P6Pi685Rpac" TargetMode="External"/><Relationship Id="rId7" Type="http://schemas.openxmlformats.org/officeDocument/2006/relationships/hyperlink" Target="https://www.youtube.com/watch?v=onWmMO8QOKM" TargetMode="External"/><Relationship Id="rId12" Type="http://schemas.openxmlformats.org/officeDocument/2006/relationships/hyperlink" Target="https://www.youtube.com/watch?v=j9E1kYKSBMA" TargetMode="External"/><Relationship Id="rId2" Type="http://schemas.openxmlformats.org/officeDocument/2006/relationships/hyperlink" Target="https://www.youtube.com/watch?v=6bK1TKZVb7o" TargetMode="External"/><Relationship Id="rId1" Type="http://schemas.openxmlformats.org/officeDocument/2006/relationships/hyperlink" Target="https://www.youtube.com/watch?v=D21saaFXkWU" TargetMode="External"/><Relationship Id="rId6" Type="http://schemas.openxmlformats.org/officeDocument/2006/relationships/hyperlink" Target="https://www.youtube.com/watch?v=_Qegl7KmrWQ" TargetMode="External"/><Relationship Id="rId11" Type="http://schemas.openxmlformats.org/officeDocument/2006/relationships/hyperlink" Target="https://www.youtube.com/watch?v=f0TdWTY2vJI" TargetMode="External"/><Relationship Id="rId5" Type="http://schemas.openxmlformats.org/officeDocument/2006/relationships/hyperlink" Target="https://www.youtube.com/watch?v=2Ex2YxbxDKs" TargetMode="External"/><Relationship Id="rId10" Type="http://schemas.openxmlformats.org/officeDocument/2006/relationships/hyperlink" Target="https://www.youtube.com/watch?v=rPwJhxg0dTQ" TargetMode="External"/><Relationship Id="rId4" Type="http://schemas.openxmlformats.org/officeDocument/2006/relationships/hyperlink" Target="https://www.youtube.com/watch?v=vL6pI6AC5po" TargetMode="External"/><Relationship Id="rId9" Type="http://schemas.openxmlformats.org/officeDocument/2006/relationships/hyperlink" Target="https://www.youtube.com/watch?v=VdwezrfNNEU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geqXQqToM_s" TargetMode="External"/><Relationship Id="rId13" Type="http://schemas.openxmlformats.org/officeDocument/2006/relationships/hyperlink" Target="https://www.youtube.com/watch?v=E7_WK-_B9yE" TargetMode="External"/><Relationship Id="rId18" Type="http://schemas.openxmlformats.org/officeDocument/2006/relationships/hyperlink" Target="https://www.youtube.com/watch?v=56-w291HYHU" TargetMode="External"/><Relationship Id="rId3" Type="http://schemas.openxmlformats.org/officeDocument/2006/relationships/hyperlink" Target="https://www.youtube.com/watch?v=QxS3q-HPPac" TargetMode="External"/><Relationship Id="rId21" Type="http://schemas.openxmlformats.org/officeDocument/2006/relationships/hyperlink" Target="https://www.youtube.com/watch?v=T5klkNPxbCs" TargetMode="External"/><Relationship Id="rId7" Type="http://schemas.openxmlformats.org/officeDocument/2006/relationships/hyperlink" Target="https://www.youtube.com/watch?v=97Dlu_EcqrE" TargetMode="External"/><Relationship Id="rId12" Type="http://schemas.openxmlformats.org/officeDocument/2006/relationships/hyperlink" Target="https://www.youtube.com/watch?v=dfpV4lDjtOE" TargetMode="External"/><Relationship Id="rId17" Type="http://schemas.openxmlformats.org/officeDocument/2006/relationships/hyperlink" Target="https://www.youtube.com/watch?v=kCkHFRxEEuU" TargetMode="External"/><Relationship Id="rId25" Type="http://schemas.openxmlformats.org/officeDocument/2006/relationships/hyperlink" Target="https://www.youtube.com/watch?v=x1pQJdAD91c" TargetMode="External"/><Relationship Id="rId2" Type="http://schemas.openxmlformats.org/officeDocument/2006/relationships/hyperlink" Target="https://www.youtube.com/watch?v=quhwFRooXKM" TargetMode="External"/><Relationship Id="rId16" Type="http://schemas.openxmlformats.org/officeDocument/2006/relationships/hyperlink" Target="https://www.youtube.com/watch?v=QkKMfNB_E2o" TargetMode="External"/><Relationship Id="rId20" Type="http://schemas.openxmlformats.org/officeDocument/2006/relationships/hyperlink" Target="https://www.youtube.com/watch?v=XsIlpKl_Ytw" TargetMode="External"/><Relationship Id="rId1" Type="http://schemas.openxmlformats.org/officeDocument/2006/relationships/hyperlink" Target="https://www.youtube.com/watch?v=JcQvmLDfzr0" TargetMode="External"/><Relationship Id="rId6" Type="http://schemas.openxmlformats.org/officeDocument/2006/relationships/hyperlink" Target="https://www.youtube.com/watch?v=JYr_R1tROLM" TargetMode="External"/><Relationship Id="rId11" Type="http://schemas.openxmlformats.org/officeDocument/2006/relationships/hyperlink" Target="https://www.youtube.com/watch?v=AkhueZFhD0k" TargetMode="External"/><Relationship Id="rId24" Type="http://schemas.openxmlformats.org/officeDocument/2006/relationships/hyperlink" Target="https://www.youtube.com/watch?v=eaEL-QTvWqg" TargetMode="External"/><Relationship Id="rId5" Type="http://schemas.openxmlformats.org/officeDocument/2006/relationships/hyperlink" Target="https://www.youtube.com/watch?v=emjZ4sADfQI" TargetMode="External"/><Relationship Id="rId15" Type="http://schemas.openxmlformats.org/officeDocument/2006/relationships/hyperlink" Target="https://www.youtube.com/watch?v=cfQmahfwi0s" TargetMode="External"/><Relationship Id="rId23" Type="http://schemas.openxmlformats.org/officeDocument/2006/relationships/hyperlink" Target="https://www.youtube.com/watch?v=KUzesBcV7BA" TargetMode="External"/><Relationship Id="rId10" Type="http://schemas.openxmlformats.org/officeDocument/2006/relationships/hyperlink" Target="https://www.youtube.com/watch?v=vQemNhb4YGc" TargetMode="External"/><Relationship Id="rId19" Type="http://schemas.openxmlformats.org/officeDocument/2006/relationships/hyperlink" Target="https://www.youtube.com/watch?v=myDu8zaFiJI" TargetMode="External"/><Relationship Id="rId4" Type="http://schemas.openxmlformats.org/officeDocument/2006/relationships/hyperlink" Target="https://www.youtube.com/watch?v=thez2L7u25w" TargetMode="External"/><Relationship Id="rId9" Type="http://schemas.openxmlformats.org/officeDocument/2006/relationships/hyperlink" Target="https://www.youtube.com/watch?v=feH6ubgWBYM" TargetMode="External"/><Relationship Id="rId14" Type="http://schemas.openxmlformats.org/officeDocument/2006/relationships/hyperlink" Target="https://www.youtube.com/watch?v=3F1nscOTgzo" TargetMode="External"/><Relationship Id="rId22" Type="http://schemas.openxmlformats.org/officeDocument/2006/relationships/hyperlink" Target="https://www.youtube.com/watch?v=su_0BtGodFs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HBoLudK890" TargetMode="External"/><Relationship Id="rId3" Type="http://schemas.openxmlformats.org/officeDocument/2006/relationships/hyperlink" Target="https://www.youtube.com/watch?v=V3eQ2DBRVio" TargetMode="External"/><Relationship Id="rId7" Type="http://schemas.openxmlformats.org/officeDocument/2006/relationships/hyperlink" Target="https://www.youtube.com/watch?v=g6yos4KRFWk" TargetMode="External"/><Relationship Id="rId2" Type="http://schemas.openxmlformats.org/officeDocument/2006/relationships/hyperlink" Target="https://www.youtube.com/watch?v=DY1FjP_-Exg" TargetMode="External"/><Relationship Id="rId1" Type="http://schemas.openxmlformats.org/officeDocument/2006/relationships/hyperlink" Target="https://www.youtube.com/watch?v=i5qeyblYvX0" TargetMode="External"/><Relationship Id="rId6" Type="http://schemas.openxmlformats.org/officeDocument/2006/relationships/hyperlink" Target="https://www.youtube.com/watch?v=7mpCCb6SWBg" TargetMode="External"/><Relationship Id="rId5" Type="http://schemas.openxmlformats.org/officeDocument/2006/relationships/hyperlink" Target="https://www.youtube.com/watch?v=nOHzgT8KEGg" TargetMode="External"/><Relationship Id="rId4" Type="http://schemas.openxmlformats.org/officeDocument/2006/relationships/hyperlink" Target="https://www.youtube.com/watch?v=bdt0ftMYXzc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ppQIHW5pwfg" TargetMode="External"/><Relationship Id="rId2" Type="http://schemas.openxmlformats.org/officeDocument/2006/relationships/hyperlink" Target="https://www.youtube.com/watch?v=3U43s51Hpgo" TargetMode="External"/><Relationship Id="rId1" Type="http://schemas.openxmlformats.org/officeDocument/2006/relationships/hyperlink" Target="https://www.youtube.com/watch?v=LhYGiINNqeY" TargetMode="External"/><Relationship Id="rId5" Type="http://schemas.openxmlformats.org/officeDocument/2006/relationships/hyperlink" Target="https://www.youtube.com/watch?v=_6DDHNWGLq8" TargetMode="External"/><Relationship Id="rId4" Type="http://schemas.openxmlformats.org/officeDocument/2006/relationships/hyperlink" Target="https://www.youtube.com/watch?v=4qFgML8CCEE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WZcTZycaBdg" TargetMode="External"/><Relationship Id="rId13" Type="http://schemas.openxmlformats.org/officeDocument/2006/relationships/hyperlink" Target="https://www.youtube.com/watch?v=p5FO2H4m3Kw" TargetMode="External"/><Relationship Id="rId18" Type="http://schemas.openxmlformats.org/officeDocument/2006/relationships/hyperlink" Target="https://www.youtube.com/watch?v=GrAlRsX5-wQ" TargetMode="External"/><Relationship Id="rId3" Type="http://schemas.openxmlformats.org/officeDocument/2006/relationships/hyperlink" Target="https://www.youtube.com/watch?v=7idXA5FrYGA" TargetMode="External"/><Relationship Id="rId21" Type="http://schemas.openxmlformats.org/officeDocument/2006/relationships/hyperlink" Target="https://www.youtube.com/watch?v=jf6e0IrQCf0" TargetMode="External"/><Relationship Id="rId7" Type="http://schemas.openxmlformats.org/officeDocument/2006/relationships/hyperlink" Target="https://www.youtube.com/watch?v=rZ8GpAW5QVg" TargetMode="External"/><Relationship Id="rId12" Type="http://schemas.openxmlformats.org/officeDocument/2006/relationships/hyperlink" Target="https://www.youtube.com/watch?v=ByBzm4H7uaw" TargetMode="External"/><Relationship Id="rId17" Type="http://schemas.openxmlformats.org/officeDocument/2006/relationships/hyperlink" Target="https://www.youtube.com/watch?v=jNWDR5O73AM" TargetMode="External"/><Relationship Id="rId2" Type="http://schemas.openxmlformats.org/officeDocument/2006/relationships/hyperlink" Target="https://www.youtube.com/watch?v=xtlAjjr4NyE" TargetMode="External"/><Relationship Id="rId16" Type="http://schemas.openxmlformats.org/officeDocument/2006/relationships/hyperlink" Target="https://www.youtube.com/watch?v=nYWbKEziKpU" TargetMode="External"/><Relationship Id="rId20" Type="http://schemas.openxmlformats.org/officeDocument/2006/relationships/hyperlink" Target="https://www.youtube.com/watch?v=oVnlfruXm1A" TargetMode="External"/><Relationship Id="rId1" Type="http://schemas.openxmlformats.org/officeDocument/2006/relationships/hyperlink" Target="https://www.youtube.com/watch?v=euft-JZ6qy4" TargetMode="External"/><Relationship Id="rId6" Type="http://schemas.openxmlformats.org/officeDocument/2006/relationships/hyperlink" Target="https://www.youtube.com/watch?v=NYj61DQzaQs" TargetMode="External"/><Relationship Id="rId11" Type="http://schemas.openxmlformats.org/officeDocument/2006/relationships/hyperlink" Target="https://www.youtube.com/watch?v=0OBpvi9uZpI" TargetMode="External"/><Relationship Id="rId5" Type="http://schemas.openxmlformats.org/officeDocument/2006/relationships/hyperlink" Target="https://www.youtube.com/watch?v=yZaXB7IYWek" TargetMode="External"/><Relationship Id="rId15" Type="http://schemas.openxmlformats.org/officeDocument/2006/relationships/hyperlink" Target="https://www.youtube.com/watch?v=KmxHdWVHTR8" TargetMode="External"/><Relationship Id="rId23" Type="http://schemas.openxmlformats.org/officeDocument/2006/relationships/hyperlink" Target="https://www.youtube.com/watch?v=GSxgb7UMRRA" TargetMode="External"/><Relationship Id="rId10" Type="http://schemas.openxmlformats.org/officeDocument/2006/relationships/hyperlink" Target="https://www.youtube.com/watch?v=lWLpU7swMAQ" TargetMode="External"/><Relationship Id="rId19" Type="http://schemas.openxmlformats.org/officeDocument/2006/relationships/hyperlink" Target="https://www.youtube.com/watch?v=-p5LZM3om1I" TargetMode="External"/><Relationship Id="rId4" Type="http://schemas.openxmlformats.org/officeDocument/2006/relationships/hyperlink" Target="https://www.youtube.com/watch?v=OoZakne8UIk" TargetMode="External"/><Relationship Id="rId9" Type="http://schemas.openxmlformats.org/officeDocument/2006/relationships/hyperlink" Target="https://www.youtube.com/watch?v=wqyORiWUu2U" TargetMode="External"/><Relationship Id="rId14" Type="http://schemas.openxmlformats.org/officeDocument/2006/relationships/hyperlink" Target="https://www.youtube.com/watch?v=7Eb3ln43Z18" TargetMode="External"/><Relationship Id="rId22" Type="http://schemas.openxmlformats.org/officeDocument/2006/relationships/hyperlink" Target="https://www.youtube.com/watch?v=QkA2zuPt9Ro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NJOKG5yzhcg" TargetMode="External"/><Relationship Id="rId13" Type="http://schemas.openxmlformats.org/officeDocument/2006/relationships/hyperlink" Target="https://www.youtube.com/watch?v=BcYD7D5ohXA" TargetMode="External"/><Relationship Id="rId18" Type="http://schemas.openxmlformats.org/officeDocument/2006/relationships/hyperlink" Target="https://www.youtube.com/watch?v=QVPEtcfQNso" TargetMode="External"/><Relationship Id="rId26" Type="http://schemas.openxmlformats.org/officeDocument/2006/relationships/hyperlink" Target="https://www.youtube.com/watch?v=nBql_XOHLdg" TargetMode="External"/><Relationship Id="rId3" Type="http://schemas.openxmlformats.org/officeDocument/2006/relationships/hyperlink" Target="https://www.youtube.com/watch?v=pQanVMRqlyE" TargetMode="External"/><Relationship Id="rId21" Type="http://schemas.openxmlformats.org/officeDocument/2006/relationships/hyperlink" Target="https://www.youtube.com/watch?v=scAFD3CiMGQ" TargetMode="External"/><Relationship Id="rId7" Type="http://schemas.openxmlformats.org/officeDocument/2006/relationships/hyperlink" Target="https://www.youtube.com/watch?v=T0iMvU9v5Ig" TargetMode="External"/><Relationship Id="rId12" Type="http://schemas.openxmlformats.org/officeDocument/2006/relationships/hyperlink" Target="https://www.youtube.com/watch?v=tITVjbIGcek" TargetMode="External"/><Relationship Id="rId17" Type="http://schemas.openxmlformats.org/officeDocument/2006/relationships/hyperlink" Target="https://www.youtube.com/watch?v=6jXYMyJz3vw" TargetMode="External"/><Relationship Id="rId25" Type="http://schemas.openxmlformats.org/officeDocument/2006/relationships/hyperlink" Target="https://www.youtube.com/watch?v=EpDBdur3ShE" TargetMode="External"/><Relationship Id="rId2" Type="http://schemas.openxmlformats.org/officeDocument/2006/relationships/hyperlink" Target="https://www.youtube.com/watch?v=KKrymYQpuu4" TargetMode="External"/><Relationship Id="rId16" Type="http://schemas.openxmlformats.org/officeDocument/2006/relationships/hyperlink" Target="https://www.youtube.com/watch?v=t0v5ZJghFqM" TargetMode="External"/><Relationship Id="rId20" Type="http://schemas.openxmlformats.org/officeDocument/2006/relationships/hyperlink" Target="https://www.youtube.com/watch?v=CZjMuz_E3mw" TargetMode="External"/><Relationship Id="rId29" Type="http://schemas.openxmlformats.org/officeDocument/2006/relationships/hyperlink" Target="https://www.youtube.com/watch?v=YqUpcYtByFk" TargetMode="External"/><Relationship Id="rId1" Type="http://schemas.openxmlformats.org/officeDocument/2006/relationships/hyperlink" Target="https://www.youtube.com/watch?v=gCemVZZsNfs" TargetMode="External"/><Relationship Id="rId6" Type="http://schemas.openxmlformats.org/officeDocument/2006/relationships/hyperlink" Target="https://www.youtube.com/watch?v=BHcR0HhmE1U" TargetMode="External"/><Relationship Id="rId11" Type="http://schemas.openxmlformats.org/officeDocument/2006/relationships/hyperlink" Target="https://www.youtube.com/watch?v=7PWkxY5h__A" TargetMode="External"/><Relationship Id="rId24" Type="http://schemas.openxmlformats.org/officeDocument/2006/relationships/hyperlink" Target="https://www.youtube.com/watch?v=zBtMctb-9OM" TargetMode="External"/><Relationship Id="rId5" Type="http://schemas.openxmlformats.org/officeDocument/2006/relationships/hyperlink" Target="https://www.youtube.com/watch?v=4bAQslvByxU" TargetMode="External"/><Relationship Id="rId15" Type="http://schemas.openxmlformats.org/officeDocument/2006/relationships/hyperlink" Target="https://www.youtube.com/watch?v=zPOqRaEORqE" TargetMode="External"/><Relationship Id="rId23" Type="http://schemas.openxmlformats.org/officeDocument/2006/relationships/hyperlink" Target="https://www.youtube.com/watch?v=Hepk7cH3ohQ" TargetMode="External"/><Relationship Id="rId28" Type="http://schemas.openxmlformats.org/officeDocument/2006/relationships/hyperlink" Target="https://www.youtube.com/watch?v=PVRbTLeNuZk" TargetMode="External"/><Relationship Id="rId10" Type="http://schemas.openxmlformats.org/officeDocument/2006/relationships/hyperlink" Target="https://www.youtube.com/watch?v=F4YBF2oxgbc" TargetMode="External"/><Relationship Id="rId19" Type="http://schemas.openxmlformats.org/officeDocument/2006/relationships/hyperlink" Target="https://www.youtube.com/watch?v=sNMnePuKkTQ" TargetMode="External"/><Relationship Id="rId31" Type="http://schemas.openxmlformats.org/officeDocument/2006/relationships/hyperlink" Target="https://www.youtube.com/watch?v=y3SRCGtN-D8" TargetMode="External"/><Relationship Id="rId4" Type="http://schemas.openxmlformats.org/officeDocument/2006/relationships/hyperlink" Target="https://www.youtube.com/watch?v=y2xUolpH2P8" TargetMode="External"/><Relationship Id="rId9" Type="http://schemas.openxmlformats.org/officeDocument/2006/relationships/hyperlink" Target="https://www.youtube.com/watch?v=rjdEBmE-tAE" TargetMode="External"/><Relationship Id="rId14" Type="http://schemas.openxmlformats.org/officeDocument/2006/relationships/hyperlink" Target="https://www.youtube.com/watch?v=e8R4KnHnQVk" TargetMode="External"/><Relationship Id="rId22" Type="http://schemas.openxmlformats.org/officeDocument/2006/relationships/hyperlink" Target="https://www.youtube.com/watch?v=KjPEU2gh8ac" TargetMode="External"/><Relationship Id="rId27" Type="http://schemas.openxmlformats.org/officeDocument/2006/relationships/hyperlink" Target="https://www.youtube.com/watch?v=g7LlP2g2x64" TargetMode="External"/><Relationship Id="rId30" Type="http://schemas.openxmlformats.org/officeDocument/2006/relationships/hyperlink" Target="https://www.youtube.com/watch?v=M1651CRZxP4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-ZqZiukHXSg" TargetMode="External"/><Relationship Id="rId2" Type="http://schemas.openxmlformats.org/officeDocument/2006/relationships/hyperlink" Target="https://www.youtube.com/watch?v=nDVRKmfA26E" TargetMode="External"/><Relationship Id="rId1" Type="http://schemas.openxmlformats.org/officeDocument/2006/relationships/hyperlink" Target="https://www.youtube.com/watch?v=z4Ta1Go8fjw" TargetMode="External"/><Relationship Id="rId5" Type="http://schemas.openxmlformats.org/officeDocument/2006/relationships/hyperlink" Target="https://www.youtube.com/watch?v=ECE_rhDZc6w" TargetMode="External"/><Relationship Id="rId4" Type="http://schemas.openxmlformats.org/officeDocument/2006/relationships/hyperlink" Target="https://www.youtube.com/watch?v=j7CQBKkZ_NQ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zNPnMLI25Is" TargetMode="External"/><Relationship Id="rId3" Type="http://schemas.openxmlformats.org/officeDocument/2006/relationships/hyperlink" Target="https://www.youtube.com/watch?v=15c-KdWojvA" TargetMode="External"/><Relationship Id="rId7" Type="http://schemas.openxmlformats.org/officeDocument/2006/relationships/hyperlink" Target="https://www.youtube.com/watch?v=SZOKZ-LyQLM" TargetMode="External"/><Relationship Id="rId2" Type="http://schemas.openxmlformats.org/officeDocument/2006/relationships/hyperlink" Target="https://www.youtube.com/watch?v=yzgXsSX15jA" TargetMode="External"/><Relationship Id="rId1" Type="http://schemas.openxmlformats.org/officeDocument/2006/relationships/hyperlink" Target="https://www.youtube.com/watch?v=p-rZuIHgNHY" TargetMode="External"/><Relationship Id="rId6" Type="http://schemas.openxmlformats.org/officeDocument/2006/relationships/hyperlink" Target="https://www.youtube.com/watch?v=bbVcIcmEh2U" TargetMode="External"/><Relationship Id="rId5" Type="http://schemas.openxmlformats.org/officeDocument/2006/relationships/hyperlink" Target="https://www.youtube.com/watch?v=W1NHOuyWabA" TargetMode="External"/><Relationship Id="rId10" Type="http://schemas.openxmlformats.org/officeDocument/2006/relationships/hyperlink" Target="https://www.youtube.com/watch?v=b1mVJuVcGOk" TargetMode="External"/><Relationship Id="rId4" Type="http://schemas.openxmlformats.org/officeDocument/2006/relationships/hyperlink" Target="https://www.youtube.com/watch?v=avdBzmwA09g" TargetMode="External"/><Relationship Id="rId9" Type="http://schemas.openxmlformats.org/officeDocument/2006/relationships/hyperlink" Target="https://www.youtube.com/watch?v=tw23mYCJbpY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lh2xN6IwTSY" TargetMode="External"/><Relationship Id="rId13" Type="http://schemas.openxmlformats.org/officeDocument/2006/relationships/hyperlink" Target="https://www.youtube.com/watch?v=lIwjLK-tyC4" TargetMode="External"/><Relationship Id="rId3" Type="http://schemas.openxmlformats.org/officeDocument/2006/relationships/hyperlink" Target="https://www.youtube.com/watch?v=eVeGH6JC-eE" TargetMode="External"/><Relationship Id="rId7" Type="http://schemas.openxmlformats.org/officeDocument/2006/relationships/hyperlink" Target="https://www.youtube.com/watch?v=a_zvlSaeORw" TargetMode="External"/><Relationship Id="rId12" Type="http://schemas.openxmlformats.org/officeDocument/2006/relationships/hyperlink" Target="https://www.youtube.com/watch?v=KbLp_G_t5h4" TargetMode="External"/><Relationship Id="rId2" Type="http://schemas.openxmlformats.org/officeDocument/2006/relationships/hyperlink" Target="https://www.youtube.com/watch?v=nKuQ6gwbPqk" TargetMode="External"/><Relationship Id="rId1" Type="http://schemas.openxmlformats.org/officeDocument/2006/relationships/hyperlink" Target="https://www.youtube.com/watch?v=id3QU5nJXQg" TargetMode="External"/><Relationship Id="rId6" Type="http://schemas.openxmlformats.org/officeDocument/2006/relationships/hyperlink" Target="https://www.youtube.com/watch?v=9qAPcEOaHYE" TargetMode="External"/><Relationship Id="rId11" Type="http://schemas.openxmlformats.org/officeDocument/2006/relationships/hyperlink" Target="https://www.youtube.com/watch?v=vO0iKXJkzdc" TargetMode="External"/><Relationship Id="rId5" Type="http://schemas.openxmlformats.org/officeDocument/2006/relationships/hyperlink" Target="https://www.youtube.com/watch?v=Hp5B64jXbu0" TargetMode="External"/><Relationship Id="rId15" Type="http://schemas.openxmlformats.org/officeDocument/2006/relationships/hyperlink" Target="https://www.youtube.com/watch?v=Gyi0ZU4en64" TargetMode="External"/><Relationship Id="rId10" Type="http://schemas.openxmlformats.org/officeDocument/2006/relationships/hyperlink" Target="https://www.youtube.com/watch?v=6HJOd5wOZTk" TargetMode="External"/><Relationship Id="rId4" Type="http://schemas.openxmlformats.org/officeDocument/2006/relationships/hyperlink" Target="https://www.youtube.com/watch?v=lIR7rX9ka4g" TargetMode="External"/><Relationship Id="rId9" Type="http://schemas.openxmlformats.org/officeDocument/2006/relationships/hyperlink" Target="https://www.youtube.com/watch?v=oR9sVI3tLX4" TargetMode="External"/><Relationship Id="rId14" Type="http://schemas.openxmlformats.org/officeDocument/2006/relationships/hyperlink" Target="https://www.youtube.com/watch?v=vSiMcolEvXk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Db_hzwtrQws" TargetMode="External"/><Relationship Id="rId13" Type="http://schemas.openxmlformats.org/officeDocument/2006/relationships/hyperlink" Target="https://www.youtube.com/watch?v=MUPbq2MM8Qg" TargetMode="External"/><Relationship Id="rId18" Type="http://schemas.openxmlformats.org/officeDocument/2006/relationships/hyperlink" Target="https://www.youtube.com/watch?v=wyTmyU30c0Y" TargetMode="External"/><Relationship Id="rId3" Type="http://schemas.openxmlformats.org/officeDocument/2006/relationships/hyperlink" Target="https://www.youtube.com/watch?v=-Lfaw6K8AlE" TargetMode="External"/><Relationship Id="rId21" Type="http://schemas.openxmlformats.org/officeDocument/2006/relationships/hyperlink" Target="https://www.youtube.com/watch?v=UvV_06SxF_c" TargetMode="External"/><Relationship Id="rId7" Type="http://schemas.openxmlformats.org/officeDocument/2006/relationships/hyperlink" Target="https://www.youtube.com/watch?v=iSwoGeFuHqY" TargetMode="External"/><Relationship Id="rId12" Type="http://schemas.openxmlformats.org/officeDocument/2006/relationships/hyperlink" Target="https://www.youtube.com/watch?v=uEh4rBU9qU0" TargetMode="External"/><Relationship Id="rId17" Type="http://schemas.openxmlformats.org/officeDocument/2006/relationships/hyperlink" Target="https://www.youtube.com/watch?v=wiwUCef1qx8" TargetMode="External"/><Relationship Id="rId2" Type="http://schemas.openxmlformats.org/officeDocument/2006/relationships/hyperlink" Target="https://www.youtube.com/watch?v=Os8iK4oCNtw" TargetMode="External"/><Relationship Id="rId16" Type="http://schemas.openxmlformats.org/officeDocument/2006/relationships/hyperlink" Target="https://www.youtube.com/watch?v=8YmXZnJTCBo" TargetMode="External"/><Relationship Id="rId20" Type="http://schemas.openxmlformats.org/officeDocument/2006/relationships/hyperlink" Target="https://www.youtube.com/watch?v=N0DGU7pki1M" TargetMode="External"/><Relationship Id="rId1" Type="http://schemas.openxmlformats.org/officeDocument/2006/relationships/hyperlink" Target="https://www.youtube.com/watch?v=VqwZESB26z4" TargetMode="External"/><Relationship Id="rId6" Type="http://schemas.openxmlformats.org/officeDocument/2006/relationships/hyperlink" Target="https://www.youtube.com/watch?v=m1VwbuQd1tA" TargetMode="External"/><Relationship Id="rId11" Type="http://schemas.openxmlformats.org/officeDocument/2006/relationships/hyperlink" Target="https://www.youtube.com/watch?v=KnfAPQZMTDY" TargetMode="External"/><Relationship Id="rId24" Type="http://schemas.openxmlformats.org/officeDocument/2006/relationships/hyperlink" Target="https://www.youtube.com/watch?v=ap_sGPBSkmg" TargetMode="External"/><Relationship Id="rId5" Type="http://schemas.openxmlformats.org/officeDocument/2006/relationships/hyperlink" Target="https://www.youtube.com/watch?v=2eKe_jYpE4s" TargetMode="External"/><Relationship Id="rId15" Type="http://schemas.openxmlformats.org/officeDocument/2006/relationships/hyperlink" Target="https://www.youtube.com/watch?v=uTu2WGGRTXA" TargetMode="External"/><Relationship Id="rId23" Type="http://schemas.openxmlformats.org/officeDocument/2006/relationships/hyperlink" Target="https://www.youtube.com/watch?v=kz5YiKHrtdM" TargetMode="External"/><Relationship Id="rId10" Type="http://schemas.openxmlformats.org/officeDocument/2006/relationships/hyperlink" Target="https://www.youtube.com/watch?v=o8c2hwnhYJE" TargetMode="External"/><Relationship Id="rId19" Type="http://schemas.openxmlformats.org/officeDocument/2006/relationships/hyperlink" Target="https://www.youtube.com/watch?v=bPNButHd4rw" TargetMode="External"/><Relationship Id="rId4" Type="http://schemas.openxmlformats.org/officeDocument/2006/relationships/hyperlink" Target="https://www.youtube.com/watch?v=nilw2NPqzbo" TargetMode="External"/><Relationship Id="rId9" Type="http://schemas.openxmlformats.org/officeDocument/2006/relationships/hyperlink" Target="https://www.youtube.com/watch?v=cX6iQa_NbwE" TargetMode="External"/><Relationship Id="rId14" Type="http://schemas.openxmlformats.org/officeDocument/2006/relationships/hyperlink" Target="https://www.youtube.com/watch?v=KdZTLb8sqLM" TargetMode="External"/><Relationship Id="rId22" Type="http://schemas.openxmlformats.org/officeDocument/2006/relationships/hyperlink" Target="https://www.youtube.com/watch?v=JqWX1wrF62Y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5JHUjA5tOZw" TargetMode="External"/><Relationship Id="rId13" Type="http://schemas.openxmlformats.org/officeDocument/2006/relationships/hyperlink" Target="https://www.youtube.com/watch?v=TJuIl_ECKRQ" TargetMode="External"/><Relationship Id="rId18" Type="http://schemas.openxmlformats.org/officeDocument/2006/relationships/hyperlink" Target="https://www.youtube.com/watch?v=GsODNbW0qjw" TargetMode="External"/><Relationship Id="rId3" Type="http://schemas.openxmlformats.org/officeDocument/2006/relationships/hyperlink" Target="https://www.youtube.com/watch?v=HyemJ15szM0" TargetMode="External"/><Relationship Id="rId7" Type="http://schemas.openxmlformats.org/officeDocument/2006/relationships/hyperlink" Target="https://www.youtube.com/watch?v=Zmj2X_Ei1AA" TargetMode="External"/><Relationship Id="rId12" Type="http://schemas.openxmlformats.org/officeDocument/2006/relationships/hyperlink" Target="https://www.youtube.com/watch?v=Xmxrq6CHflE" TargetMode="External"/><Relationship Id="rId17" Type="http://schemas.openxmlformats.org/officeDocument/2006/relationships/hyperlink" Target="https://www.youtube.com/watch?v=0RyTTHPUCnA" TargetMode="External"/><Relationship Id="rId2" Type="http://schemas.openxmlformats.org/officeDocument/2006/relationships/hyperlink" Target="https://www.youtube.com/watch?v=AQZ0-CmO9Os" TargetMode="External"/><Relationship Id="rId16" Type="http://schemas.openxmlformats.org/officeDocument/2006/relationships/hyperlink" Target="https://www.youtube.com/watch?v=6UN23ScB4vA" TargetMode="External"/><Relationship Id="rId20" Type="http://schemas.openxmlformats.org/officeDocument/2006/relationships/hyperlink" Target="https://www.youtube.com/watch?v=ozQMzH7b7Eg" TargetMode="External"/><Relationship Id="rId1" Type="http://schemas.openxmlformats.org/officeDocument/2006/relationships/hyperlink" Target="https://www.youtube.com/watch?v=RlLAhi_SdhA" TargetMode="External"/><Relationship Id="rId6" Type="http://schemas.openxmlformats.org/officeDocument/2006/relationships/hyperlink" Target="https://www.youtube.com/watch?v=2HBi6YlEXsU" TargetMode="External"/><Relationship Id="rId11" Type="http://schemas.openxmlformats.org/officeDocument/2006/relationships/hyperlink" Target="https://www.youtube.com/watch?v=QoNeUwEWMb8" TargetMode="External"/><Relationship Id="rId5" Type="http://schemas.openxmlformats.org/officeDocument/2006/relationships/hyperlink" Target="https://www.youtube.com/watch?v=iFeftCt82OI" TargetMode="External"/><Relationship Id="rId15" Type="http://schemas.openxmlformats.org/officeDocument/2006/relationships/hyperlink" Target="https://www.youtube.com/watch?v=kpoa_1VOuvM" TargetMode="External"/><Relationship Id="rId10" Type="http://schemas.openxmlformats.org/officeDocument/2006/relationships/hyperlink" Target="https://www.youtube.com/watch?v=1ngnnio1xa8" TargetMode="External"/><Relationship Id="rId19" Type="http://schemas.openxmlformats.org/officeDocument/2006/relationships/hyperlink" Target="https://www.youtube.com/watch?v=TnuJznZAj-M" TargetMode="External"/><Relationship Id="rId4" Type="http://schemas.openxmlformats.org/officeDocument/2006/relationships/hyperlink" Target="https://www.youtube.com/watch?v=O3DDSlLT8J8" TargetMode="External"/><Relationship Id="rId9" Type="http://schemas.openxmlformats.org/officeDocument/2006/relationships/hyperlink" Target="https://www.youtube.com/watch?v=OWJfBotAnOg" TargetMode="External"/><Relationship Id="rId14" Type="http://schemas.openxmlformats.org/officeDocument/2006/relationships/hyperlink" Target="https://www.youtube.com/watch?v=3zHxocy_vxM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GtkMVzRoGzg" TargetMode="External"/><Relationship Id="rId18" Type="http://schemas.openxmlformats.org/officeDocument/2006/relationships/hyperlink" Target="https://www.youtube.com/watch?v=9vDNNR_drOA" TargetMode="External"/><Relationship Id="rId26" Type="http://schemas.openxmlformats.org/officeDocument/2006/relationships/hyperlink" Target="https://www.youtube.com/watch?v=rW895koAlPM" TargetMode="External"/><Relationship Id="rId21" Type="http://schemas.openxmlformats.org/officeDocument/2006/relationships/hyperlink" Target="https://www.youtube.com/watch?v=VFqtWseUpzk" TargetMode="External"/><Relationship Id="rId34" Type="http://schemas.openxmlformats.org/officeDocument/2006/relationships/hyperlink" Target="https://www.youtube.com/watch?v=WDEAM5sPdCc" TargetMode="External"/><Relationship Id="rId7" Type="http://schemas.openxmlformats.org/officeDocument/2006/relationships/hyperlink" Target="https://www.youtube.com/watch?v=zOwk3NA3OvA" TargetMode="External"/><Relationship Id="rId12" Type="http://schemas.openxmlformats.org/officeDocument/2006/relationships/hyperlink" Target="https://www.youtube.com/watch?v=sA4DZ4rPr9U" TargetMode="External"/><Relationship Id="rId17" Type="http://schemas.openxmlformats.org/officeDocument/2006/relationships/hyperlink" Target="https://www.youtube.com/watch?v=xRs5C67iCqg" TargetMode="External"/><Relationship Id="rId25" Type="http://schemas.openxmlformats.org/officeDocument/2006/relationships/hyperlink" Target="https://www.youtube.com/watch?v=tAXf0xmowVQ" TargetMode="External"/><Relationship Id="rId33" Type="http://schemas.openxmlformats.org/officeDocument/2006/relationships/hyperlink" Target="https://www.youtube.com/watch?v=bOK_HBPAln4" TargetMode="External"/><Relationship Id="rId2" Type="http://schemas.openxmlformats.org/officeDocument/2006/relationships/hyperlink" Target="https://www.youtube.com/watch?v=TGZ2oIJ1bJA" TargetMode="External"/><Relationship Id="rId16" Type="http://schemas.openxmlformats.org/officeDocument/2006/relationships/hyperlink" Target="https://www.youtube.com/watch?v=YXY_qLnt8Mc" TargetMode="External"/><Relationship Id="rId20" Type="http://schemas.openxmlformats.org/officeDocument/2006/relationships/hyperlink" Target="https://www.youtube.com/watch?v=oZWAGXW0NUE" TargetMode="External"/><Relationship Id="rId29" Type="http://schemas.openxmlformats.org/officeDocument/2006/relationships/hyperlink" Target="https://www.youtube.com/watch?v=YPSdF1uSshE" TargetMode="External"/><Relationship Id="rId1" Type="http://schemas.openxmlformats.org/officeDocument/2006/relationships/hyperlink" Target="https://www.youtube.com/watch?v=NU16_g5nSr0" TargetMode="External"/><Relationship Id="rId6" Type="http://schemas.openxmlformats.org/officeDocument/2006/relationships/hyperlink" Target="https://www.youtube.com/watch?v=SoNpcPofTwQ" TargetMode="External"/><Relationship Id="rId11" Type="http://schemas.openxmlformats.org/officeDocument/2006/relationships/hyperlink" Target="https://www.youtube.com/watch?v=oBl2UGWH2JI" TargetMode="External"/><Relationship Id="rId24" Type="http://schemas.openxmlformats.org/officeDocument/2006/relationships/hyperlink" Target="https://www.youtube.com/watch?v=04ClbU83lfQ" TargetMode="External"/><Relationship Id="rId32" Type="http://schemas.openxmlformats.org/officeDocument/2006/relationships/hyperlink" Target="https://www.youtube.com/watch?v=WbMzHKKk3HA" TargetMode="External"/><Relationship Id="rId37" Type="http://schemas.openxmlformats.org/officeDocument/2006/relationships/hyperlink" Target="https://www.youtube.com/watch?v=XP8r0EqY4wE" TargetMode="External"/><Relationship Id="rId5" Type="http://schemas.openxmlformats.org/officeDocument/2006/relationships/hyperlink" Target="https://www.youtube.com/watch?v=u0IUmyBd2lk" TargetMode="External"/><Relationship Id="rId15" Type="http://schemas.openxmlformats.org/officeDocument/2006/relationships/hyperlink" Target="https://www.youtube.com/watch?v=fX4PUar1TY8" TargetMode="External"/><Relationship Id="rId23" Type="http://schemas.openxmlformats.org/officeDocument/2006/relationships/hyperlink" Target="https://www.youtube.com/watch?v=hD3C9BeZgZk" TargetMode="External"/><Relationship Id="rId28" Type="http://schemas.openxmlformats.org/officeDocument/2006/relationships/hyperlink" Target="https://www.youtube.com/watch?v=6YLtHwZoVYg" TargetMode="External"/><Relationship Id="rId36" Type="http://schemas.openxmlformats.org/officeDocument/2006/relationships/hyperlink" Target="https://www.youtube.com/watch?v=jDmeQi7KgFU" TargetMode="External"/><Relationship Id="rId10" Type="http://schemas.openxmlformats.org/officeDocument/2006/relationships/hyperlink" Target="https://www.youtube.com/watch?v=qcqAoyxNdHw" TargetMode="External"/><Relationship Id="rId19" Type="http://schemas.openxmlformats.org/officeDocument/2006/relationships/hyperlink" Target="https://www.youtube.com/watch?v=BdZfllKShHI" TargetMode="External"/><Relationship Id="rId31" Type="http://schemas.openxmlformats.org/officeDocument/2006/relationships/hyperlink" Target="https://www.youtube.com/watch?v=D3U6uScIXus" TargetMode="External"/><Relationship Id="rId4" Type="http://schemas.openxmlformats.org/officeDocument/2006/relationships/hyperlink" Target="https://www.youtube.com/watch?v=K4M6TjD6LqM" TargetMode="External"/><Relationship Id="rId9" Type="http://schemas.openxmlformats.org/officeDocument/2006/relationships/hyperlink" Target="https://www.youtube.com/watch?v=89-UnKCNzj0" TargetMode="External"/><Relationship Id="rId14" Type="http://schemas.openxmlformats.org/officeDocument/2006/relationships/hyperlink" Target="https://www.youtube.com/watch?v=FMs9o9xgRvI" TargetMode="External"/><Relationship Id="rId22" Type="http://schemas.openxmlformats.org/officeDocument/2006/relationships/hyperlink" Target="https://www.youtube.com/watch?v=7_Bgjjv5ze4" TargetMode="External"/><Relationship Id="rId27" Type="http://schemas.openxmlformats.org/officeDocument/2006/relationships/hyperlink" Target="https://www.youtube.com/watch?v=ow9X1WU3Evo" TargetMode="External"/><Relationship Id="rId30" Type="http://schemas.openxmlformats.org/officeDocument/2006/relationships/hyperlink" Target="https://www.youtube.com/watch?v=eD7svGqcU3U" TargetMode="External"/><Relationship Id="rId35" Type="http://schemas.openxmlformats.org/officeDocument/2006/relationships/hyperlink" Target="https://www.youtube.com/watch?v=yOe_fYtX7yg" TargetMode="External"/><Relationship Id="rId8" Type="http://schemas.openxmlformats.org/officeDocument/2006/relationships/hyperlink" Target="https://www.youtube.com/watch?v=Bxv9-PKynu8" TargetMode="External"/><Relationship Id="rId3" Type="http://schemas.openxmlformats.org/officeDocument/2006/relationships/hyperlink" Target="https://www.youtube.com/watch?v=Z88czb_839E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BnIIeCJCcQ" TargetMode="External"/><Relationship Id="rId13" Type="http://schemas.openxmlformats.org/officeDocument/2006/relationships/hyperlink" Target="https://www.youtube.com/watch?v=3C4HLCQXSBA" TargetMode="External"/><Relationship Id="rId18" Type="http://schemas.openxmlformats.org/officeDocument/2006/relationships/hyperlink" Target="https://www.youtube.com/watch?v=hxOzHcgEf8c" TargetMode="External"/><Relationship Id="rId26" Type="http://schemas.openxmlformats.org/officeDocument/2006/relationships/hyperlink" Target="https://www.youtube.com/watch?v=3u5BX7qAD-E" TargetMode="External"/><Relationship Id="rId3" Type="http://schemas.openxmlformats.org/officeDocument/2006/relationships/hyperlink" Target="https://www.youtube.com/watch?v=ofsXa2-gXLg" TargetMode="External"/><Relationship Id="rId21" Type="http://schemas.openxmlformats.org/officeDocument/2006/relationships/hyperlink" Target="https://www.youtube.com/watch?v=dSYxdPyqd_8" TargetMode="External"/><Relationship Id="rId7" Type="http://schemas.openxmlformats.org/officeDocument/2006/relationships/hyperlink" Target="https://www.youtube.com/watch?v=wcBQT3z59c4" TargetMode="External"/><Relationship Id="rId12" Type="http://schemas.openxmlformats.org/officeDocument/2006/relationships/hyperlink" Target="https://www.youtube.com/watch?v=MLqa3xqSxNo" TargetMode="External"/><Relationship Id="rId17" Type="http://schemas.openxmlformats.org/officeDocument/2006/relationships/hyperlink" Target="https://www.youtube.com/watch?v=e9fYJLnm1Xs" TargetMode="External"/><Relationship Id="rId25" Type="http://schemas.openxmlformats.org/officeDocument/2006/relationships/hyperlink" Target="https://www.youtube.com/watch?v=5UAyYuvgtXs" TargetMode="External"/><Relationship Id="rId2" Type="http://schemas.openxmlformats.org/officeDocument/2006/relationships/hyperlink" Target="https://www.youtube.com/watch?v=k4rI7sPRdy4" TargetMode="External"/><Relationship Id="rId16" Type="http://schemas.openxmlformats.org/officeDocument/2006/relationships/hyperlink" Target="https://www.youtube.com/watch?v=cwByNkNdkyQ" TargetMode="External"/><Relationship Id="rId20" Type="http://schemas.openxmlformats.org/officeDocument/2006/relationships/hyperlink" Target="https://www.youtube.com/watch?v=EyveFo3KXuU" TargetMode="External"/><Relationship Id="rId1" Type="http://schemas.openxmlformats.org/officeDocument/2006/relationships/hyperlink" Target="https://www.youtube.com/watch?v=3t9w_nioOzM" TargetMode="External"/><Relationship Id="rId6" Type="http://schemas.openxmlformats.org/officeDocument/2006/relationships/hyperlink" Target="https://www.youtube.com/watch?v=7VqsgrvX0ac" TargetMode="External"/><Relationship Id="rId11" Type="http://schemas.openxmlformats.org/officeDocument/2006/relationships/hyperlink" Target="https://www.youtube.com/watch?v=NNtl1NdvfhU" TargetMode="External"/><Relationship Id="rId24" Type="http://schemas.openxmlformats.org/officeDocument/2006/relationships/hyperlink" Target="https://www.youtube.com/watch?v=Bd74Lg7Up6o" TargetMode="External"/><Relationship Id="rId5" Type="http://schemas.openxmlformats.org/officeDocument/2006/relationships/hyperlink" Target="https://www.youtube.com/watch?v=WBHqXgA2lwE" TargetMode="External"/><Relationship Id="rId15" Type="http://schemas.openxmlformats.org/officeDocument/2006/relationships/hyperlink" Target="https://www.youtube.com/watch?v=mdQWyQa54Zc" TargetMode="External"/><Relationship Id="rId23" Type="http://schemas.openxmlformats.org/officeDocument/2006/relationships/hyperlink" Target="https://www.youtube.com/watch?v=f8WDYJSaNi0" TargetMode="External"/><Relationship Id="rId28" Type="http://schemas.openxmlformats.org/officeDocument/2006/relationships/hyperlink" Target="https://www.youtube.com/watch?v=QS2SU-LbrPU" TargetMode="External"/><Relationship Id="rId10" Type="http://schemas.openxmlformats.org/officeDocument/2006/relationships/hyperlink" Target="https://www.youtube.com/watch?v=NrD5I-KitDs" TargetMode="External"/><Relationship Id="rId19" Type="http://schemas.openxmlformats.org/officeDocument/2006/relationships/hyperlink" Target="https://www.youtube.com/watch?v=tXuodkq14d0" TargetMode="External"/><Relationship Id="rId4" Type="http://schemas.openxmlformats.org/officeDocument/2006/relationships/hyperlink" Target="https://www.youtube.com/watch?v=TxtQd7B0vPY" TargetMode="External"/><Relationship Id="rId9" Type="http://schemas.openxmlformats.org/officeDocument/2006/relationships/hyperlink" Target="https://www.youtube.com/watch?v=INr-AUYLoqc" TargetMode="External"/><Relationship Id="rId14" Type="http://schemas.openxmlformats.org/officeDocument/2006/relationships/hyperlink" Target="https://www.youtube.com/watch?v=qmFv3uI0bV4" TargetMode="External"/><Relationship Id="rId22" Type="http://schemas.openxmlformats.org/officeDocument/2006/relationships/hyperlink" Target="https://www.youtube.com/watch?v=GNTjZmxGcFo" TargetMode="External"/><Relationship Id="rId27" Type="http://schemas.openxmlformats.org/officeDocument/2006/relationships/hyperlink" Target="https://www.youtube.com/watch?v=pgV9duwh778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rtuQGcIen8s" TargetMode="External"/><Relationship Id="rId2" Type="http://schemas.openxmlformats.org/officeDocument/2006/relationships/hyperlink" Target="https://www.youtube.com/watch?v=y2DAVSnAUdo" TargetMode="External"/><Relationship Id="rId1" Type="http://schemas.openxmlformats.org/officeDocument/2006/relationships/hyperlink" Target="https://www.youtube.com/watch?v=3pmvihZKMDo" TargetMode="External"/><Relationship Id="rId4" Type="http://schemas.openxmlformats.org/officeDocument/2006/relationships/hyperlink" Target="https://www.youtube.com/watch?v=sxuflFMksh8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Bg35rcq-lbs" TargetMode="External"/><Relationship Id="rId3" Type="http://schemas.openxmlformats.org/officeDocument/2006/relationships/hyperlink" Target="https://www.youtube.com/watch?v=erH2siQiubM" TargetMode="External"/><Relationship Id="rId7" Type="http://schemas.openxmlformats.org/officeDocument/2006/relationships/hyperlink" Target="https://www.youtube.com/watch?v=Cfwor50AGec" TargetMode="External"/><Relationship Id="rId2" Type="http://schemas.openxmlformats.org/officeDocument/2006/relationships/hyperlink" Target="https://www.youtube.com/watch?v=dCICZ8zujpE" TargetMode="External"/><Relationship Id="rId1" Type="http://schemas.openxmlformats.org/officeDocument/2006/relationships/hyperlink" Target="https://www.youtube.com/watch?v=HaRRKOcpwO0" TargetMode="External"/><Relationship Id="rId6" Type="http://schemas.openxmlformats.org/officeDocument/2006/relationships/hyperlink" Target="https://www.youtube.com/watch?v=ovFeU_hr6r4" TargetMode="External"/><Relationship Id="rId11" Type="http://schemas.openxmlformats.org/officeDocument/2006/relationships/hyperlink" Target="https://www.youtube.com/watch?v=uLdWhnb1Ez0" TargetMode="External"/><Relationship Id="rId5" Type="http://schemas.openxmlformats.org/officeDocument/2006/relationships/hyperlink" Target="https://www.youtube.com/watch?v=NtgRQlhGzgs" TargetMode="External"/><Relationship Id="rId10" Type="http://schemas.openxmlformats.org/officeDocument/2006/relationships/hyperlink" Target="https://www.youtube.com/watch?v=yGGLnwWIM0M" TargetMode="External"/><Relationship Id="rId4" Type="http://schemas.openxmlformats.org/officeDocument/2006/relationships/hyperlink" Target="https://www.youtube.com/watch?v=A1BCEJNekSw" TargetMode="External"/><Relationship Id="rId9" Type="http://schemas.openxmlformats.org/officeDocument/2006/relationships/hyperlink" Target="https://www.youtube.com/watch?v=sFVC1ZGIiTM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PiqLRUA4xk" TargetMode="External"/><Relationship Id="rId13" Type="http://schemas.openxmlformats.org/officeDocument/2006/relationships/hyperlink" Target="https://www.youtube.com/watch?v=JmvGgGqwwYc" TargetMode="External"/><Relationship Id="rId18" Type="http://schemas.openxmlformats.org/officeDocument/2006/relationships/hyperlink" Target="https://www.youtube.com/watch?v=P966o6JV9Pg" TargetMode="External"/><Relationship Id="rId3" Type="http://schemas.openxmlformats.org/officeDocument/2006/relationships/hyperlink" Target="https://www.youtube.com/watch?v=I2JjFq7xLxU" TargetMode="External"/><Relationship Id="rId21" Type="http://schemas.openxmlformats.org/officeDocument/2006/relationships/hyperlink" Target="https://www.youtube.com/watch?v=nQ6UmX9IS9c" TargetMode="External"/><Relationship Id="rId7" Type="http://schemas.openxmlformats.org/officeDocument/2006/relationships/hyperlink" Target="https://www.youtube.com/watch?v=malxdBjnpPc" TargetMode="External"/><Relationship Id="rId12" Type="http://schemas.openxmlformats.org/officeDocument/2006/relationships/hyperlink" Target="https://www.youtube.com/watch?v=eps6yi1vDZ0" TargetMode="External"/><Relationship Id="rId17" Type="http://schemas.openxmlformats.org/officeDocument/2006/relationships/hyperlink" Target="https://www.youtube.com/watch?v=4yLKxyR05ds" TargetMode="External"/><Relationship Id="rId2" Type="http://schemas.openxmlformats.org/officeDocument/2006/relationships/hyperlink" Target="https://www.youtube.com/watch?v=sRmd8i8r4_0" TargetMode="External"/><Relationship Id="rId16" Type="http://schemas.openxmlformats.org/officeDocument/2006/relationships/hyperlink" Target="https://www.youtube.com/watch?v=6YDmZ_OOw1U" TargetMode="External"/><Relationship Id="rId20" Type="http://schemas.openxmlformats.org/officeDocument/2006/relationships/hyperlink" Target="https://www.youtube.com/watch?v=kEm5V5FCdG8" TargetMode="External"/><Relationship Id="rId1" Type="http://schemas.openxmlformats.org/officeDocument/2006/relationships/hyperlink" Target="https://www.youtube.com/watch?v=08GNEKgZd8U" TargetMode="External"/><Relationship Id="rId6" Type="http://schemas.openxmlformats.org/officeDocument/2006/relationships/hyperlink" Target="https://www.youtube.com/watch?v=5TXOWIm25Z8" TargetMode="External"/><Relationship Id="rId11" Type="http://schemas.openxmlformats.org/officeDocument/2006/relationships/hyperlink" Target="https://www.youtube.com/watch?v=0hNXfrKgP08" TargetMode="External"/><Relationship Id="rId5" Type="http://schemas.openxmlformats.org/officeDocument/2006/relationships/hyperlink" Target="https://www.youtube.com/watch?v=sQRIX8XnY20" TargetMode="External"/><Relationship Id="rId15" Type="http://schemas.openxmlformats.org/officeDocument/2006/relationships/hyperlink" Target="https://www.youtube.com/watch?v=62wHf0nz1k4" TargetMode="External"/><Relationship Id="rId23" Type="http://schemas.openxmlformats.org/officeDocument/2006/relationships/hyperlink" Target="https://www.youtube.com/watch?v=YqzWZJF54Tk" TargetMode="External"/><Relationship Id="rId10" Type="http://schemas.openxmlformats.org/officeDocument/2006/relationships/hyperlink" Target="https://www.youtube.com/watch?v=mOXlJSEH298" TargetMode="External"/><Relationship Id="rId19" Type="http://schemas.openxmlformats.org/officeDocument/2006/relationships/hyperlink" Target="https://www.youtube.com/watch?v=PnT9T6e_w4c" TargetMode="External"/><Relationship Id="rId4" Type="http://schemas.openxmlformats.org/officeDocument/2006/relationships/hyperlink" Target="https://www.youtube.com/watch?v=FLKJ37fQIFc" TargetMode="External"/><Relationship Id="rId9" Type="http://schemas.openxmlformats.org/officeDocument/2006/relationships/hyperlink" Target="https://www.youtube.com/watch?v=GcsgHfD8FFs" TargetMode="External"/><Relationship Id="rId14" Type="http://schemas.openxmlformats.org/officeDocument/2006/relationships/hyperlink" Target="https://www.youtube.com/watch?v=viry4UaXNQE" TargetMode="External"/><Relationship Id="rId22" Type="http://schemas.openxmlformats.org/officeDocument/2006/relationships/hyperlink" Target="https://www.youtube.com/watch?v=Ga-08FOD9SU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ruUVMpFtbFc" TargetMode="External"/><Relationship Id="rId18" Type="http://schemas.openxmlformats.org/officeDocument/2006/relationships/hyperlink" Target="https://www.youtube.com/watch?v=8TtErjG2sN4" TargetMode="External"/><Relationship Id="rId26" Type="http://schemas.openxmlformats.org/officeDocument/2006/relationships/hyperlink" Target="https://www.youtube.com/watch?v=vsH_qtx7IXw&amp;t=2685s" TargetMode="External"/><Relationship Id="rId39" Type="http://schemas.openxmlformats.org/officeDocument/2006/relationships/hyperlink" Target="https://www.youtube.com/watch?v=-wrnxSHa7iE" TargetMode="External"/><Relationship Id="rId21" Type="http://schemas.openxmlformats.org/officeDocument/2006/relationships/hyperlink" Target="https://www.youtube.com/watch?v=QjEjCs38nFE" TargetMode="External"/><Relationship Id="rId34" Type="http://schemas.openxmlformats.org/officeDocument/2006/relationships/hyperlink" Target="https://www.youtube.com/watch?v=y0loXNk2GFk" TargetMode="External"/><Relationship Id="rId42" Type="http://schemas.openxmlformats.org/officeDocument/2006/relationships/hyperlink" Target="https://www.youtube.com/watch?v=TwVIEHxqQJE" TargetMode="External"/><Relationship Id="rId47" Type="http://schemas.openxmlformats.org/officeDocument/2006/relationships/hyperlink" Target="https://www.youtube.com/watch?v=KwPg6tyz3Xk" TargetMode="External"/><Relationship Id="rId7" Type="http://schemas.openxmlformats.org/officeDocument/2006/relationships/hyperlink" Target="https://www.youtube.com/watch?v=2mB85DhEgzI" TargetMode="External"/><Relationship Id="rId2" Type="http://schemas.openxmlformats.org/officeDocument/2006/relationships/hyperlink" Target="https://www.youtube.com/watch?v=WpF5Iuz1ulI" TargetMode="External"/><Relationship Id="rId16" Type="http://schemas.openxmlformats.org/officeDocument/2006/relationships/hyperlink" Target="https://www.youtube.com/watch?v=Ybuic7yrfFo" TargetMode="External"/><Relationship Id="rId29" Type="http://schemas.openxmlformats.org/officeDocument/2006/relationships/hyperlink" Target="https://www.youtube.com/watch?v=JydoFdU7Qb0" TargetMode="External"/><Relationship Id="rId1" Type="http://schemas.openxmlformats.org/officeDocument/2006/relationships/hyperlink" Target="https://listenbrainz.org/player/?recording_mbids=72d0306f-d3ed-4332-9d59-1c22271568d7" TargetMode="External"/><Relationship Id="rId6" Type="http://schemas.openxmlformats.org/officeDocument/2006/relationships/hyperlink" Target="https://www.youtube.com/watch?v=qi9u9eZzHos" TargetMode="External"/><Relationship Id="rId11" Type="http://schemas.openxmlformats.org/officeDocument/2006/relationships/hyperlink" Target="https://www.youtube.com/watch?v=ZJtVvmb1MqQ" TargetMode="External"/><Relationship Id="rId24" Type="http://schemas.openxmlformats.org/officeDocument/2006/relationships/hyperlink" Target="https://www.youtube.com/watch?v=zQCeJMNeXlo" TargetMode="External"/><Relationship Id="rId32" Type="http://schemas.openxmlformats.org/officeDocument/2006/relationships/hyperlink" Target="https://www.youtube.com/watch?v=n-KLFp40wWE&amp;list=OLAK5uy_mMRUpUPEc_UxFhFq82lo7hDFWllvej3bE&amp;index=2" TargetMode="External"/><Relationship Id="rId37" Type="http://schemas.openxmlformats.org/officeDocument/2006/relationships/hyperlink" Target="https://www.youtube.com/watch?v=UnvyZ2BDymI" TargetMode="External"/><Relationship Id="rId40" Type="http://schemas.openxmlformats.org/officeDocument/2006/relationships/hyperlink" Target="https://www.youtube.com/watch?v=CVU84NiL-7g" TargetMode="External"/><Relationship Id="rId45" Type="http://schemas.openxmlformats.org/officeDocument/2006/relationships/hyperlink" Target="https://www.youtube.com/watch?v=-wcRbdFpZnQ" TargetMode="External"/><Relationship Id="rId5" Type="http://schemas.openxmlformats.org/officeDocument/2006/relationships/hyperlink" Target="https://www.youtube.com/watch?v=ecL6pcnAb0c" TargetMode="External"/><Relationship Id="rId15" Type="http://schemas.openxmlformats.org/officeDocument/2006/relationships/hyperlink" Target="https://www.youtube.com/watch?v=s_DddmHjMUI" TargetMode="External"/><Relationship Id="rId23" Type="http://schemas.openxmlformats.org/officeDocument/2006/relationships/hyperlink" Target="https://www.youtube.com/watch?v=Y4rsFtP5Rqc" TargetMode="External"/><Relationship Id="rId28" Type="http://schemas.openxmlformats.org/officeDocument/2006/relationships/hyperlink" Target="https://listenbrainz.org/player/?recording_mbids=e37a49fc-ca7c-4c21-be09-38e1f979b8cf" TargetMode="External"/><Relationship Id="rId36" Type="http://schemas.openxmlformats.org/officeDocument/2006/relationships/hyperlink" Target="https://www.youtube.com/watch?v=VoHHwQ1OOCU" TargetMode="External"/><Relationship Id="rId10" Type="http://schemas.openxmlformats.org/officeDocument/2006/relationships/hyperlink" Target="https://listenbrainz.org/player/?recording_mbids=3b3e9fe5-36c9-4d54-be44-439dcb1a68be" TargetMode="External"/><Relationship Id="rId19" Type="http://schemas.openxmlformats.org/officeDocument/2006/relationships/hyperlink" Target="https://www.youtube.com/watch?v=XLlwkXDwYGc" TargetMode="External"/><Relationship Id="rId31" Type="http://schemas.openxmlformats.org/officeDocument/2006/relationships/hyperlink" Target="https://www.youtube.com/watch?v=oyNKICuqSJ0&amp;list=OLAK5uy_mMRUpUPEc_UxFhFq82lo7hDFWllvej3bE" TargetMode="External"/><Relationship Id="rId44" Type="http://schemas.openxmlformats.org/officeDocument/2006/relationships/hyperlink" Target="https://www.youtube.com/watch?v=K-1BMTZXV_I" TargetMode="External"/><Relationship Id="rId4" Type="http://schemas.openxmlformats.org/officeDocument/2006/relationships/hyperlink" Target="https://www.youtube.com/watch?v=7LG_N-pwcqQ" TargetMode="External"/><Relationship Id="rId9" Type="http://schemas.openxmlformats.org/officeDocument/2006/relationships/hyperlink" Target="https://www.youtube.com/watch?v=v4cUIEMaBU0" TargetMode="External"/><Relationship Id="rId14" Type="http://schemas.openxmlformats.org/officeDocument/2006/relationships/hyperlink" Target="https://www.youtube.com/watch?v=mua7aPxrX30" TargetMode="External"/><Relationship Id="rId22" Type="http://schemas.openxmlformats.org/officeDocument/2006/relationships/hyperlink" Target="https://www.youtube.com/watch?v=MDYtZNRA9h0" TargetMode="External"/><Relationship Id="rId27" Type="http://schemas.openxmlformats.org/officeDocument/2006/relationships/hyperlink" Target="https://www.youtube.com/watch?v=vsH_qtx7IXw" TargetMode="External"/><Relationship Id="rId30" Type="http://schemas.openxmlformats.org/officeDocument/2006/relationships/hyperlink" Target="https://www.youtube.com/watch?v=JydoFdU7Qb0" TargetMode="External"/><Relationship Id="rId35" Type="http://schemas.openxmlformats.org/officeDocument/2006/relationships/hyperlink" Target="https://listenbrainz.org/player/?recording_mbids=5489e3ed-d1d7-4fa6-ace7-e88adaccb7e7" TargetMode="External"/><Relationship Id="rId43" Type="http://schemas.openxmlformats.org/officeDocument/2006/relationships/hyperlink" Target="https://www.youtube.com/watch?v=zqtbMtiX7sI" TargetMode="External"/><Relationship Id="rId8" Type="http://schemas.openxmlformats.org/officeDocument/2006/relationships/hyperlink" Target="https://listenbrainz.org/player/?recording_mbids=90bbb979-4388-4d77-8e47-c5b2fc1ee785" TargetMode="External"/><Relationship Id="rId3" Type="http://schemas.openxmlformats.org/officeDocument/2006/relationships/hyperlink" Target="https://www.youtube.com/watch?v=kDkzyUXX_QU" TargetMode="External"/><Relationship Id="rId12" Type="http://schemas.openxmlformats.org/officeDocument/2006/relationships/hyperlink" Target="https://www.youtube.com/watch?v=IlKTxP7rPkY" TargetMode="External"/><Relationship Id="rId17" Type="http://schemas.openxmlformats.org/officeDocument/2006/relationships/hyperlink" Target="https://www.youtube.com/watch?v=ENyyoQqLIC4" TargetMode="External"/><Relationship Id="rId25" Type="http://schemas.openxmlformats.org/officeDocument/2006/relationships/hyperlink" Target="https://www.youtube.com/watch?v=XZ6KBnkbuzw" TargetMode="External"/><Relationship Id="rId33" Type="http://schemas.openxmlformats.org/officeDocument/2006/relationships/hyperlink" Target="https://listenbrainz.org/player/?recording_mbids=f61d311f-067d-4ff3-986f-ac91a571a381" TargetMode="External"/><Relationship Id="rId38" Type="http://schemas.openxmlformats.org/officeDocument/2006/relationships/hyperlink" Target="https://www.youtube.com/watch?v=HaKig1dNAio" TargetMode="External"/><Relationship Id="rId46" Type="http://schemas.openxmlformats.org/officeDocument/2006/relationships/hyperlink" Target="https://www.youtube.com/watch?v=lXIRAi4l5GU" TargetMode="External"/><Relationship Id="rId20" Type="http://schemas.openxmlformats.org/officeDocument/2006/relationships/hyperlink" Target="https://listenbrainz.org/player/?recording_mbids=f892ef46-a5e6-4624-a694-36444677cfa2" TargetMode="External"/><Relationship Id="rId41" Type="http://schemas.openxmlformats.org/officeDocument/2006/relationships/hyperlink" Target="https://www.youtube.com/watch?v=Om-TcGlgS2E" TargetMode="Externa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ITlRR9A9YxY" TargetMode="External"/><Relationship Id="rId18" Type="http://schemas.openxmlformats.org/officeDocument/2006/relationships/hyperlink" Target="https://www.youtube.com/watch?v=Bl2qpJJwIiY&amp;list=PLSmsZHPjLeJNreiXKtORSfQVDSFH-7A_R&amp;index=4" TargetMode="External"/><Relationship Id="rId26" Type="http://schemas.openxmlformats.org/officeDocument/2006/relationships/hyperlink" Target="https://www.youtube.com/watch?v=Qsxrr90ChPw" TargetMode="External"/><Relationship Id="rId3" Type="http://schemas.openxmlformats.org/officeDocument/2006/relationships/hyperlink" Target="https://www.youtube.com/watch?v=r2ApX6DcVo0" TargetMode="External"/><Relationship Id="rId21" Type="http://schemas.openxmlformats.org/officeDocument/2006/relationships/hyperlink" Target="https://www.youtube.com/watch?v=tJ9mdJjoWj8" TargetMode="External"/><Relationship Id="rId34" Type="http://schemas.openxmlformats.org/officeDocument/2006/relationships/hyperlink" Target="https://www.youtube.com/watch?v=n_1lGocROxw" TargetMode="External"/><Relationship Id="rId7" Type="http://schemas.openxmlformats.org/officeDocument/2006/relationships/hyperlink" Target="https://www.youtube.com/watch?v=CWWISPefQlw" TargetMode="External"/><Relationship Id="rId12" Type="http://schemas.openxmlformats.org/officeDocument/2006/relationships/hyperlink" Target="https://www.youtube.com/watch?v=9v75dcQ4jyo" TargetMode="External"/><Relationship Id="rId17" Type="http://schemas.openxmlformats.org/officeDocument/2006/relationships/hyperlink" Target="https://www.youtube.com/watch?v=_21gwrTox7g" TargetMode="External"/><Relationship Id="rId25" Type="http://schemas.openxmlformats.org/officeDocument/2006/relationships/hyperlink" Target="https://www.youtube.com/watch?v=Qsxrr90ChPw" TargetMode="External"/><Relationship Id="rId33" Type="http://schemas.openxmlformats.org/officeDocument/2006/relationships/hyperlink" Target="https://www.youtube.com/watch?v=c8ovtd9ndoI" TargetMode="External"/><Relationship Id="rId2" Type="http://schemas.openxmlformats.org/officeDocument/2006/relationships/hyperlink" Target="https://www.youtube.com/watch?v=r2ApX6DcVo0" TargetMode="External"/><Relationship Id="rId16" Type="http://schemas.openxmlformats.org/officeDocument/2006/relationships/hyperlink" Target="https://www.youtube.com/watch?v=XZQIe2q0RWc" TargetMode="External"/><Relationship Id="rId20" Type="http://schemas.openxmlformats.org/officeDocument/2006/relationships/hyperlink" Target="https://www.youtube.com/watch?v=DeFOHgtoEtw&amp;t=6s" TargetMode="External"/><Relationship Id="rId29" Type="http://schemas.openxmlformats.org/officeDocument/2006/relationships/hyperlink" Target="https://www.youtube.com/watch?v=F7AzIiNtCnM" TargetMode="External"/><Relationship Id="rId1" Type="http://schemas.openxmlformats.org/officeDocument/2006/relationships/hyperlink" Target="https://listenbrainz.org/player/?recording_mbids=a0ef8bbe-37d4-47c6-a34b-58ba1afd2222" TargetMode="External"/><Relationship Id="rId6" Type="http://schemas.openxmlformats.org/officeDocument/2006/relationships/hyperlink" Target="https://www.youtube.com/watch?v=P036TrUGBN4" TargetMode="External"/><Relationship Id="rId11" Type="http://schemas.openxmlformats.org/officeDocument/2006/relationships/hyperlink" Target="https://www.youtube.com/watch?v=Rq0-0FcmQME" TargetMode="External"/><Relationship Id="rId24" Type="http://schemas.openxmlformats.org/officeDocument/2006/relationships/hyperlink" Target="https://www.youtube.com/watch?v=YJJssrUwuog" TargetMode="External"/><Relationship Id="rId32" Type="http://schemas.openxmlformats.org/officeDocument/2006/relationships/hyperlink" Target="https://www.youtube.com/watch?v=mIC3dHqMGM0" TargetMode="External"/><Relationship Id="rId5" Type="http://schemas.openxmlformats.org/officeDocument/2006/relationships/hyperlink" Target="https://www.youtube.com/watch?v=Qsxrr90ChPw" TargetMode="External"/><Relationship Id="rId15" Type="http://schemas.openxmlformats.org/officeDocument/2006/relationships/hyperlink" Target="https://www.youtube.com/watch?v=O67aNJSufUM" TargetMode="External"/><Relationship Id="rId23" Type="http://schemas.openxmlformats.org/officeDocument/2006/relationships/hyperlink" Target="https://www.youtube.com/watch?v=oG8CNh11G10" TargetMode="External"/><Relationship Id="rId28" Type="http://schemas.openxmlformats.org/officeDocument/2006/relationships/hyperlink" Target="https://www.youtube.com/watch?v=Qsxrr90ChPw" TargetMode="External"/><Relationship Id="rId36" Type="http://schemas.openxmlformats.org/officeDocument/2006/relationships/hyperlink" Target="https://www.youtube.com/watch?v=1GD7socAKA4" TargetMode="External"/><Relationship Id="rId10" Type="http://schemas.openxmlformats.org/officeDocument/2006/relationships/hyperlink" Target="https://www.youtube.com/watch?v=_PJJVKJIkWo" TargetMode="External"/><Relationship Id="rId19" Type="http://schemas.openxmlformats.org/officeDocument/2006/relationships/hyperlink" Target="https://www.youtube.com/watch?v=qNG4fV7_cA0&amp;t=4s" TargetMode="External"/><Relationship Id="rId31" Type="http://schemas.openxmlformats.org/officeDocument/2006/relationships/hyperlink" Target="https://www.youtube.com/watch?v=x1Ojh5bWqrk" TargetMode="External"/><Relationship Id="rId4" Type="http://schemas.openxmlformats.org/officeDocument/2006/relationships/hyperlink" Target="https://www.youtube.com/watch?v=Qsxrr90ChPw" TargetMode="External"/><Relationship Id="rId9" Type="http://schemas.openxmlformats.org/officeDocument/2006/relationships/hyperlink" Target="https://listenbrainz.org/player/?recording_mbids=d8efd19a-95cb-47b7-a113-846ac138be11" TargetMode="External"/><Relationship Id="rId14" Type="http://schemas.openxmlformats.org/officeDocument/2006/relationships/hyperlink" Target="https://www.youtube.com/watch?v=3NqQj1PYSM8" TargetMode="External"/><Relationship Id="rId22" Type="http://schemas.openxmlformats.org/officeDocument/2006/relationships/hyperlink" Target="https://listenbrainz.org/player/?recording_mbids=3a37bdb6-b048-480b-b367-43d0f60e2313" TargetMode="External"/><Relationship Id="rId27" Type="http://schemas.openxmlformats.org/officeDocument/2006/relationships/hyperlink" Target="https://www.youtube.com/watch?v=Qsxrr90ChPw" TargetMode="External"/><Relationship Id="rId30" Type="http://schemas.openxmlformats.org/officeDocument/2006/relationships/hyperlink" Target="https://www.youtube.com/watch?v=V5xV05G8MDU" TargetMode="External"/><Relationship Id="rId35" Type="http://schemas.openxmlformats.org/officeDocument/2006/relationships/hyperlink" Target="https://www.youtube.com/watch?v=5ceV5oltCUo" TargetMode="External"/><Relationship Id="rId8" Type="http://schemas.openxmlformats.org/officeDocument/2006/relationships/hyperlink" Target="https://www.youtube.com/watch?v=rTdlehj4ZZU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pe0g4y1dwjg" TargetMode="External"/><Relationship Id="rId18" Type="http://schemas.openxmlformats.org/officeDocument/2006/relationships/hyperlink" Target="https://www.youtube.com/watch?v=qfL2gl6DIt0" TargetMode="External"/><Relationship Id="rId26" Type="http://schemas.openxmlformats.org/officeDocument/2006/relationships/hyperlink" Target="https://www.youtube.com/watch?v=nQLQ0uVuugU" TargetMode="External"/><Relationship Id="rId39" Type="http://schemas.openxmlformats.org/officeDocument/2006/relationships/hyperlink" Target="https://www.youtube.com/watch?v=aux6P4HHSYA" TargetMode="External"/><Relationship Id="rId21" Type="http://schemas.openxmlformats.org/officeDocument/2006/relationships/hyperlink" Target="https://www.youtube.com/watch?v=UMPLT1_Kne8" TargetMode="External"/><Relationship Id="rId34" Type="http://schemas.openxmlformats.org/officeDocument/2006/relationships/hyperlink" Target="https://listenbrainz.org/player/?recording_mbids=b3c76c5d-39e9-405d-88fd-113c03b2a389" TargetMode="External"/><Relationship Id="rId42" Type="http://schemas.openxmlformats.org/officeDocument/2006/relationships/hyperlink" Target="https://www.youtube.com/watch?v=gwAIb8GPfFg" TargetMode="External"/><Relationship Id="rId47" Type="http://schemas.openxmlformats.org/officeDocument/2006/relationships/hyperlink" Target="https://www.youtube.com/watch?v=3NCGXav2Os8" TargetMode="External"/><Relationship Id="rId50" Type="http://schemas.openxmlformats.org/officeDocument/2006/relationships/hyperlink" Target="https://www.youtube.com/watch?v=06Is807kncQ" TargetMode="External"/><Relationship Id="rId55" Type="http://schemas.openxmlformats.org/officeDocument/2006/relationships/hyperlink" Target="https://www.youtube.com/watch?v=c5eNEOm2k4k" TargetMode="External"/><Relationship Id="rId7" Type="http://schemas.openxmlformats.org/officeDocument/2006/relationships/hyperlink" Target="https://www.youtube.com/watch?v=iSMM2iFtcSM" TargetMode="External"/><Relationship Id="rId2" Type="http://schemas.openxmlformats.org/officeDocument/2006/relationships/hyperlink" Target="https://www.youtube.com/watch?v=AP_uzlUIQLU" TargetMode="External"/><Relationship Id="rId16" Type="http://schemas.openxmlformats.org/officeDocument/2006/relationships/hyperlink" Target="https://www.youtube.com/watch?v=f6fcj32_Ykk" TargetMode="External"/><Relationship Id="rId29" Type="http://schemas.openxmlformats.org/officeDocument/2006/relationships/hyperlink" Target="https://listenbrainz.org/player/?recording_mbids=1538c8eb-ccd3-4df9-9680-2f866b90ebef" TargetMode="External"/><Relationship Id="rId11" Type="http://schemas.openxmlformats.org/officeDocument/2006/relationships/hyperlink" Target="https://www.youtube.com/watch?v=f7qWNoD5WSw" TargetMode="External"/><Relationship Id="rId24" Type="http://schemas.openxmlformats.org/officeDocument/2006/relationships/hyperlink" Target="https://www.youtube.com/watch?v=OHmV9yzLaDQ" TargetMode="External"/><Relationship Id="rId32" Type="http://schemas.openxmlformats.org/officeDocument/2006/relationships/hyperlink" Target="https://www.youtube.com/watch?v=fxuHQYw5oGE" TargetMode="External"/><Relationship Id="rId37" Type="http://schemas.openxmlformats.org/officeDocument/2006/relationships/hyperlink" Target="https://www.youtube.com/watch?v=d9FSxuvSyXk" TargetMode="External"/><Relationship Id="rId40" Type="http://schemas.openxmlformats.org/officeDocument/2006/relationships/hyperlink" Target="https://www.youtube.com/watch?v=INITR74fS-k" TargetMode="External"/><Relationship Id="rId45" Type="http://schemas.openxmlformats.org/officeDocument/2006/relationships/hyperlink" Target="https://www.youtube.com/watch?v=Z4RowK6ehZY" TargetMode="External"/><Relationship Id="rId53" Type="http://schemas.openxmlformats.org/officeDocument/2006/relationships/hyperlink" Target="https://www.youtube.com/watch?v=kU1tYTiUTdE" TargetMode="External"/><Relationship Id="rId5" Type="http://schemas.openxmlformats.org/officeDocument/2006/relationships/hyperlink" Target="https://www.youtube.com/watch?v=E8_MumPj-O4" TargetMode="External"/><Relationship Id="rId10" Type="http://schemas.openxmlformats.org/officeDocument/2006/relationships/hyperlink" Target="https://www.youtube.com/watch?v=0mda9YOqOgU" TargetMode="External"/><Relationship Id="rId19" Type="http://schemas.openxmlformats.org/officeDocument/2006/relationships/hyperlink" Target="https://www.youtube.com/watch?v=PFBwe-LUdkE" TargetMode="External"/><Relationship Id="rId31" Type="http://schemas.openxmlformats.org/officeDocument/2006/relationships/hyperlink" Target="https://www.youtube.com/watch?v=FiYkcWW9i-g" TargetMode="External"/><Relationship Id="rId44" Type="http://schemas.openxmlformats.org/officeDocument/2006/relationships/hyperlink" Target="https://www.youtube.com/watch?v=CaPqYwRoCJw" TargetMode="External"/><Relationship Id="rId52" Type="http://schemas.openxmlformats.org/officeDocument/2006/relationships/hyperlink" Target="https://www.youtube.com/watch?v=N_wHcxrV468" TargetMode="External"/><Relationship Id="rId4" Type="http://schemas.openxmlformats.org/officeDocument/2006/relationships/hyperlink" Target="https://www.youtube.com/watch?v=QHBQ-RwhNmY" TargetMode="External"/><Relationship Id="rId9" Type="http://schemas.openxmlformats.org/officeDocument/2006/relationships/hyperlink" Target="https://www.youtube.com/watch?v=he5ZQoC4ipA" TargetMode="External"/><Relationship Id="rId14" Type="http://schemas.openxmlformats.org/officeDocument/2006/relationships/hyperlink" Target="https://www.youtube.com/watch?v=goXeTEnZvqg" TargetMode="External"/><Relationship Id="rId22" Type="http://schemas.openxmlformats.org/officeDocument/2006/relationships/hyperlink" Target="https://www.youtube.com/watch?v=wcSoTf6yzXA" TargetMode="External"/><Relationship Id="rId27" Type="http://schemas.openxmlformats.org/officeDocument/2006/relationships/hyperlink" Target="https://www.youtube.com/watch?v=pT8OuvpBLEE" TargetMode="External"/><Relationship Id="rId30" Type="http://schemas.openxmlformats.org/officeDocument/2006/relationships/hyperlink" Target="https://www.youtube.com/watch?v=VnfuJqe6S-E" TargetMode="External"/><Relationship Id="rId35" Type="http://schemas.openxmlformats.org/officeDocument/2006/relationships/hyperlink" Target="https://www.youtube.com/watch?v=cohnbtp3D1s" TargetMode="External"/><Relationship Id="rId43" Type="http://schemas.openxmlformats.org/officeDocument/2006/relationships/hyperlink" Target="https://www.youtube.com/watch?v=gdry6um1uqk" TargetMode="External"/><Relationship Id="rId48" Type="http://schemas.openxmlformats.org/officeDocument/2006/relationships/hyperlink" Target="https://www.youtube.com/watch?v=YQIR9LjHfL0" TargetMode="External"/><Relationship Id="rId8" Type="http://schemas.openxmlformats.org/officeDocument/2006/relationships/hyperlink" Target="https://www.youtube.com/watch?v=tToye511riQ" TargetMode="External"/><Relationship Id="rId51" Type="http://schemas.openxmlformats.org/officeDocument/2006/relationships/hyperlink" Target="https://www.youtube.com/watch?v=hdT3UFzgcLk" TargetMode="External"/><Relationship Id="rId3" Type="http://schemas.openxmlformats.org/officeDocument/2006/relationships/hyperlink" Target="https://www.youtube.com/watch?v=AP_uzlUIQLU" TargetMode="External"/><Relationship Id="rId12" Type="http://schemas.openxmlformats.org/officeDocument/2006/relationships/hyperlink" Target="https://www.youtube.com/watch?v=PvXfoqTQ81o" TargetMode="External"/><Relationship Id="rId17" Type="http://schemas.openxmlformats.org/officeDocument/2006/relationships/hyperlink" Target="https://www.youtube.com/watch?v=O3PWynH-CEc" TargetMode="External"/><Relationship Id="rId25" Type="http://schemas.openxmlformats.org/officeDocument/2006/relationships/hyperlink" Target="https://www.youtube.com/watch?v=FNhU8VpCowI" TargetMode="External"/><Relationship Id="rId33" Type="http://schemas.openxmlformats.org/officeDocument/2006/relationships/hyperlink" Target="https://www.youtube.com/watch?v=ezmpYJgGG3s" TargetMode="External"/><Relationship Id="rId38" Type="http://schemas.openxmlformats.org/officeDocument/2006/relationships/hyperlink" Target="https://www.youtube.com/watch?v=IzuvXnKxRZ8" TargetMode="External"/><Relationship Id="rId46" Type="http://schemas.openxmlformats.org/officeDocument/2006/relationships/hyperlink" Target="https://www.youtube.com/watch?v=jRNSxeg9imQ" TargetMode="External"/><Relationship Id="rId20" Type="http://schemas.openxmlformats.org/officeDocument/2006/relationships/hyperlink" Target="https://www.youtube.com/watch?v=9fMOwDE9T4A" TargetMode="External"/><Relationship Id="rId41" Type="http://schemas.openxmlformats.org/officeDocument/2006/relationships/hyperlink" Target="https://www.youtube.com/watch?v=y7MbotZw-dU" TargetMode="External"/><Relationship Id="rId54" Type="http://schemas.openxmlformats.org/officeDocument/2006/relationships/hyperlink" Target="https://www.youtube.com/watch?v=UjA3fUTWGGA" TargetMode="External"/><Relationship Id="rId1" Type="http://schemas.openxmlformats.org/officeDocument/2006/relationships/hyperlink" Target="https://listenbrainz.org/player/?recording_mbids=0469f84b-0b9d-4e06-8c82-8d634fd8e8e1" TargetMode="External"/><Relationship Id="rId6" Type="http://schemas.openxmlformats.org/officeDocument/2006/relationships/hyperlink" Target="https://listenbrainz.org/player/?recording_mbids=b4be29dc-0604-4d35-9eec-a1134ddf4d18" TargetMode="External"/><Relationship Id="rId15" Type="http://schemas.openxmlformats.org/officeDocument/2006/relationships/hyperlink" Target="https://www.youtube.com/watch?v=Kv9KzJHemik" TargetMode="External"/><Relationship Id="rId23" Type="http://schemas.openxmlformats.org/officeDocument/2006/relationships/hyperlink" Target="https://www.youtube.com/watch?v=fGNg1Z5J0VQ" TargetMode="External"/><Relationship Id="rId28" Type="http://schemas.openxmlformats.org/officeDocument/2006/relationships/hyperlink" Target="https://www.youtube.com/watch?v=ONpG6dtiqzE" TargetMode="External"/><Relationship Id="rId36" Type="http://schemas.openxmlformats.org/officeDocument/2006/relationships/hyperlink" Target="https://www.youtube.com/watch?v=wBPVfzRipGo" TargetMode="External"/><Relationship Id="rId49" Type="http://schemas.openxmlformats.org/officeDocument/2006/relationships/hyperlink" Target="https://www.youtube.com/watch?v=IJRhfI7G8CU" TargetMode="Externa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9Ncm-X7pQew" TargetMode="External"/><Relationship Id="rId13" Type="http://schemas.openxmlformats.org/officeDocument/2006/relationships/hyperlink" Target="https://www.youtube.com/watch?v=--kDBM59FUI" TargetMode="External"/><Relationship Id="rId18" Type="http://schemas.openxmlformats.org/officeDocument/2006/relationships/hyperlink" Target="https://www.youtube.com/watch?v=k0ccotABIvc" TargetMode="External"/><Relationship Id="rId26" Type="http://schemas.openxmlformats.org/officeDocument/2006/relationships/hyperlink" Target="https://www.youtube.com/watch?v=eYP4qe3r1ak" TargetMode="External"/><Relationship Id="rId3" Type="http://schemas.openxmlformats.org/officeDocument/2006/relationships/hyperlink" Target="https://www.youtube.com/watch?v=Hn8fyTi8QgY" TargetMode="External"/><Relationship Id="rId21" Type="http://schemas.openxmlformats.org/officeDocument/2006/relationships/hyperlink" Target="https://www.youtube.com/watch?v=LkQ9Chc7U6s" TargetMode="External"/><Relationship Id="rId7" Type="http://schemas.openxmlformats.org/officeDocument/2006/relationships/hyperlink" Target="https://www.youtube.com/watch?v=619OB4hgN4M" TargetMode="External"/><Relationship Id="rId12" Type="http://schemas.openxmlformats.org/officeDocument/2006/relationships/hyperlink" Target="https://www.youtube.com/watch?v=h262lO97UQU" TargetMode="External"/><Relationship Id="rId17" Type="http://schemas.openxmlformats.org/officeDocument/2006/relationships/hyperlink" Target="https://www.youtube.com/watch?v=6QFzGUZvTVg" TargetMode="External"/><Relationship Id="rId25" Type="http://schemas.openxmlformats.org/officeDocument/2006/relationships/hyperlink" Target="https://www.youtube.com/watch?v=8d8EYjR2jeU" TargetMode="External"/><Relationship Id="rId2" Type="http://schemas.openxmlformats.org/officeDocument/2006/relationships/hyperlink" Target="https://www.youtube.com/watch?v=0Vcr9J50bA4" TargetMode="External"/><Relationship Id="rId16" Type="http://schemas.openxmlformats.org/officeDocument/2006/relationships/hyperlink" Target="https://www.youtube.com/watch?v=p9odCYgaD_8" TargetMode="External"/><Relationship Id="rId20" Type="http://schemas.openxmlformats.org/officeDocument/2006/relationships/hyperlink" Target="https://www.youtube.com/watch?v=N-rGAWjPC8o" TargetMode="External"/><Relationship Id="rId29" Type="http://schemas.openxmlformats.org/officeDocument/2006/relationships/hyperlink" Target="https://www.youtube.com/watch?v=Ko19J_lPcM8" TargetMode="External"/><Relationship Id="rId1" Type="http://schemas.openxmlformats.org/officeDocument/2006/relationships/hyperlink" Target="https://listenbrainz.org/player/?recording_mbids=7dfd6f62-eb98-4ab1-a82a-faffdc919479" TargetMode="External"/><Relationship Id="rId6" Type="http://schemas.openxmlformats.org/officeDocument/2006/relationships/hyperlink" Target="https://www.youtube.com/watch?v=dLU4KwSVuvs" TargetMode="External"/><Relationship Id="rId11" Type="http://schemas.openxmlformats.org/officeDocument/2006/relationships/hyperlink" Target="https://listenbrainz.org/player/?recording_mbids=9983c9b5-42f8-430f-803c-1afa05bfd4bd" TargetMode="External"/><Relationship Id="rId24" Type="http://schemas.openxmlformats.org/officeDocument/2006/relationships/hyperlink" Target="https://www.youtube.com/watch?v=LXv4piCdSmw" TargetMode="External"/><Relationship Id="rId32" Type="http://schemas.openxmlformats.org/officeDocument/2006/relationships/hyperlink" Target="https://www.youtube.com/watch?v=lvXrEvM0bYk" TargetMode="External"/><Relationship Id="rId5" Type="http://schemas.openxmlformats.org/officeDocument/2006/relationships/hyperlink" Target="https://www.youtube.com/watch?v=QtW0G6691Hk" TargetMode="External"/><Relationship Id="rId15" Type="http://schemas.openxmlformats.org/officeDocument/2006/relationships/hyperlink" Target="https://www.youtube.com/watch?v=PlV8-zMyD9Q" TargetMode="External"/><Relationship Id="rId23" Type="http://schemas.openxmlformats.org/officeDocument/2006/relationships/hyperlink" Target="https://www.youtube.com/watch?v=y_dhTA8nFMA" TargetMode="External"/><Relationship Id="rId28" Type="http://schemas.openxmlformats.org/officeDocument/2006/relationships/hyperlink" Target="https://www.youtube.com/watch?v=J4X_g2734_Q" TargetMode="External"/><Relationship Id="rId10" Type="http://schemas.openxmlformats.org/officeDocument/2006/relationships/hyperlink" Target="https://www.youtube.com/watch?v=ae8KoZTGi4k" TargetMode="External"/><Relationship Id="rId19" Type="http://schemas.openxmlformats.org/officeDocument/2006/relationships/hyperlink" Target="https://www.youtube.com/watch?v=PNTv0KbHjSc" TargetMode="External"/><Relationship Id="rId31" Type="http://schemas.openxmlformats.org/officeDocument/2006/relationships/hyperlink" Target="https://www.youtube.com/watch?v=vUdD7wPqA60" TargetMode="External"/><Relationship Id="rId4" Type="http://schemas.openxmlformats.org/officeDocument/2006/relationships/hyperlink" Target="https://www.youtube.com/watch?v=X1oXuW1q6kg" TargetMode="External"/><Relationship Id="rId9" Type="http://schemas.openxmlformats.org/officeDocument/2006/relationships/hyperlink" Target="https://www.youtube.com/watch?v=Ov3ZtWkqeh8" TargetMode="External"/><Relationship Id="rId14" Type="http://schemas.openxmlformats.org/officeDocument/2006/relationships/hyperlink" Target="https://www.youtube.com/watch?v=L4izvj9upMA" TargetMode="External"/><Relationship Id="rId22" Type="http://schemas.openxmlformats.org/officeDocument/2006/relationships/hyperlink" Target="https://www.youtube.com/watch?v=IreCMXJLNF4" TargetMode="External"/><Relationship Id="rId27" Type="http://schemas.openxmlformats.org/officeDocument/2006/relationships/hyperlink" Target="https://www.youtube.com/watch?v=s98rto1cp98" TargetMode="External"/><Relationship Id="rId30" Type="http://schemas.openxmlformats.org/officeDocument/2006/relationships/hyperlink" Target="https://listenbrainz.org/player/?recording_mbids=97763166-9e4b-426b-9bcc-8cf687051dfe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oW9C5U0YFUU" TargetMode="External"/><Relationship Id="rId18" Type="http://schemas.openxmlformats.org/officeDocument/2006/relationships/hyperlink" Target="https://www.youtube.com/watch?v=uNNTDV0Qzug" TargetMode="External"/><Relationship Id="rId26" Type="http://schemas.openxmlformats.org/officeDocument/2006/relationships/hyperlink" Target="https://www.youtube.com/watch?v=BxCRjwqUcOc" TargetMode="External"/><Relationship Id="rId39" Type="http://schemas.openxmlformats.org/officeDocument/2006/relationships/hyperlink" Target="https://www.youtube.com/watch?v=NUz7nieFkIg" TargetMode="External"/><Relationship Id="rId21" Type="http://schemas.openxmlformats.org/officeDocument/2006/relationships/hyperlink" Target="https://www.youtube.com/watch?v=M6B5gVzLPnA" TargetMode="External"/><Relationship Id="rId34" Type="http://schemas.openxmlformats.org/officeDocument/2006/relationships/hyperlink" Target="https://www.youtube.com/watch?v=3V4S7AX3Zlw" TargetMode="External"/><Relationship Id="rId42" Type="http://schemas.openxmlformats.org/officeDocument/2006/relationships/hyperlink" Target="https://www.youtube.com/watch?v=YeQdyK2mrT8" TargetMode="External"/><Relationship Id="rId47" Type="http://schemas.openxmlformats.org/officeDocument/2006/relationships/hyperlink" Target="https://www.youtube.com/watch?v=BScl37YqDnI" TargetMode="External"/><Relationship Id="rId7" Type="http://schemas.openxmlformats.org/officeDocument/2006/relationships/hyperlink" Target="https://www.youtube.com/watch?v=M532GR-5u8M" TargetMode="External"/><Relationship Id="rId2" Type="http://schemas.openxmlformats.org/officeDocument/2006/relationships/hyperlink" Target="https://www.youtube.com/watch?v=DYXKMNLSUvI" TargetMode="External"/><Relationship Id="rId16" Type="http://schemas.openxmlformats.org/officeDocument/2006/relationships/hyperlink" Target="https://www.youtube.com/watch?v=tEv0a6yFZAc" TargetMode="External"/><Relationship Id="rId29" Type="http://schemas.openxmlformats.org/officeDocument/2006/relationships/hyperlink" Target="https://www.youtube.com/watch?v=KSS5GPu7SrA" TargetMode="External"/><Relationship Id="rId1" Type="http://schemas.openxmlformats.org/officeDocument/2006/relationships/hyperlink" Target="https://listenbrainz.org/player/?recording_mbids=828208f2-3ae0-4de4-878c-ffd8f7cda68c" TargetMode="External"/><Relationship Id="rId6" Type="http://schemas.openxmlformats.org/officeDocument/2006/relationships/hyperlink" Target="https://www.youtube.com/watch?v=OdGm_76hiFA" TargetMode="External"/><Relationship Id="rId11" Type="http://schemas.openxmlformats.org/officeDocument/2006/relationships/hyperlink" Target="https://www.youtube.com/watch?v=qzmMxaYUIz0" TargetMode="External"/><Relationship Id="rId24" Type="http://schemas.openxmlformats.org/officeDocument/2006/relationships/hyperlink" Target="https://www.youtube.com/watch?v=Mw6fSRtpvow" TargetMode="External"/><Relationship Id="rId32" Type="http://schemas.openxmlformats.org/officeDocument/2006/relationships/hyperlink" Target="https://listenbrainz.org/player/?recording_mbids=16ff9b1f-39ac-4116-83a7-17ae46b76cc5" TargetMode="External"/><Relationship Id="rId37" Type="http://schemas.openxmlformats.org/officeDocument/2006/relationships/hyperlink" Target="https://www.youtube.com/watch?v=S5bsv0GhwOg" TargetMode="External"/><Relationship Id="rId40" Type="http://schemas.openxmlformats.org/officeDocument/2006/relationships/hyperlink" Target="https://www.youtube.com/watch?v=mFtHD0Eu0ok" TargetMode="External"/><Relationship Id="rId45" Type="http://schemas.openxmlformats.org/officeDocument/2006/relationships/hyperlink" Target="https://www.youtube.com/watch?v=WHf6X2Du_ps" TargetMode="External"/><Relationship Id="rId5" Type="http://schemas.openxmlformats.org/officeDocument/2006/relationships/hyperlink" Target="https://www.youtube.com/watch?v=5oyP0tYTvsU" TargetMode="External"/><Relationship Id="rId15" Type="http://schemas.openxmlformats.org/officeDocument/2006/relationships/hyperlink" Target="https://www.youtube.com/watch?v=j4x0ddB5Vac" TargetMode="External"/><Relationship Id="rId23" Type="http://schemas.openxmlformats.org/officeDocument/2006/relationships/hyperlink" Target="https://listenbrainz.org/player/?recording_mbids=87cd9343-6d9e-4651-aabc-aa191fd7c6b0" TargetMode="External"/><Relationship Id="rId28" Type="http://schemas.openxmlformats.org/officeDocument/2006/relationships/hyperlink" Target="https://www.youtube.com/watch?v=fU1sH1fR1TQ" TargetMode="External"/><Relationship Id="rId36" Type="http://schemas.openxmlformats.org/officeDocument/2006/relationships/hyperlink" Target="https://www.youtube.com/watch?v=KNISACKYKMM" TargetMode="External"/><Relationship Id="rId10" Type="http://schemas.openxmlformats.org/officeDocument/2006/relationships/hyperlink" Target="https://www.youtube.com/watch?v=TqeegiYWCWo" TargetMode="External"/><Relationship Id="rId19" Type="http://schemas.openxmlformats.org/officeDocument/2006/relationships/hyperlink" Target="https://www.youtube.com/watch?v=5zBGa03PAhQ" TargetMode="External"/><Relationship Id="rId31" Type="http://schemas.openxmlformats.org/officeDocument/2006/relationships/hyperlink" Target="https://www.youtube.com/watch?v=21kgiFyDceI" TargetMode="External"/><Relationship Id="rId44" Type="http://schemas.openxmlformats.org/officeDocument/2006/relationships/hyperlink" Target="https://www.youtube.com/watch?v=z5IZW8qqWQY" TargetMode="External"/><Relationship Id="rId4" Type="http://schemas.openxmlformats.org/officeDocument/2006/relationships/hyperlink" Target="https://www.youtube.com/watch?v=nVhp7UdhyRU" TargetMode="External"/><Relationship Id="rId9" Type="http://schemas.openxmlformats.org/officeDocument/2006/relationships/hyperlink" Target="https://www.youtube.com/watch?v=ZswbMXPyZuM" TargetMode="External"/><Relationship Id="rId14" Type="http://schemas.openxmlformats.org/officeDocument/2006/relationships/hyperlink" Target="https://www.youtube.com/watch?v=P0o1EcyhhIE" TargetMode="External"/><Relationship Id="rId22" Type="http://schemas.openxmlformats.org/officeDocument/2006/relationships/hyperlink" Target="https://www.youtube.com/watch?v=274HuIch2GY" TargetMode="External"/><Relationship Id="rId27" Type="http://schemas.openxmlformats.org/officeDocument/2006/relationships/hyperlink" Target="https://listenbrainz.org/player/?recording_mbids=5d32f8fa-b63c-416f-8d20-ec96620e5960" TargetMode="External"/><Relationship Id="rId30" Type="http://schemas.openxmlformats.org/officeDocument/2006/relationships/hyperlink" Target="https://www.youtube.com/watch?v=ygeK9BIa4eg" TargetMode="External"/><Relationship Id="rId35" Type="http://schemas.openxmlformats.org/officeDocument/2006/relationships/hyperlink" Target="https://www.youtube.com/watch?v=Tv_omvX2imM" TargetMode="External"/><Relationship Id="rId43" Type="http://schemas.openxmlformats.org/officeDocument/2006/relationships/hyperlink" Target="https://www.youtube.com/watch?v=M0dEfh17U7A" TargetMode="External"/><Relationship Id="rId48" Type="http://schemas.openxmlformats.org/officeDocument/2006/relationships/hyperlink" Target="https://www.youtube.com/watch?v=vfQaEvZh0OM" TargetMode="External"/><Relationship Id="rId8" Type="http://schemas.openxmlformats.org/officeDocument/2006/relationships/hyperlink" Target="https://www.youtube.com/watch?v=1XCmTj1gfJE" TargetMode="External"/><Relationship Id="rId3" Type="http://schemas.openxmlformats.org/officeDocument/2006/relationships/hyperlink" Target="https://www.youtube.com/watch?v=WIW0bRcV6Ic" TargetMode="External"/><Relationship Id="rId12" Type="http://schemas.openxmlformats.org/officeDocument/2006/relationships/hyperlink" Target="https://www.youtube.com/watch?v=o25-rR9rXxo" TargetMode="External"/><Relationship Id="rId17" Type="http://schemas.openxmlformats.org/officeDocument/2006/relationships/hyperlink" Target="https://www.youtube.com/watch?v=eRP2ybKy2RY" TargetMode="External"/><Relationship Id="rId25" Type="http://schemas.openxmlformats.org/officeDocument/2006/relationships/hyperlink" Target="https://listenbrainz.org/player/?recording_mbids=0c9b07cd-2553-4899-8451-fcd74a53a739" TargetMode="External"/><Relationship Id="rId33" Type="http://schemas.openxmlformats.org/officeDocument/2006/relationships/hyperlink" Target="https://www.youtube.com/watch?v=Am0PltR1a6c" TargetMode="External"/><Relationship Id="rId38" Type="http://schemas.openxmlformats.org/officeDocument/2006/relationships/hyperlink" Target="https://www.youtube.com/watch?v=_y4Ii58zFds" TargetMode="External"/><Relationship Id="rId46" Type="http://schemas.openxmlformats.org/officeDocument/2006/relationships/hyperlink" Target="https://www.youtube.com/watch?v=qLfb6sY5U-M" TargetMode="External"/><Relationship Id="rId20" Type="http://schemas.openxmlformats.org/officeDocument/2006/relationships/hyperlink" Target="https://www.youtube.com/watch?v=1hqT53lPqZM" TargetMode="External"/><Relationship Id="rId41" Type="http://schemas.openxmlformats.org/officeDocument/2006/relationships/hyperlink" Target="https://www.youtube.com/watch?v=NqGRguMM5S0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6RjiNh8XEMw" TargetMode="External"/><Relationship Id="rId18" Type="http://schemas.openxmlformats.org/officeDocument/2006/relationships/hyperlink" Target="https://www.youtube.com/watch?v=qa6maJrd3xw" TargetMode="External"/><Relationship Id="rId26" Type="http://schemas.openxmlformats.org/officeDocument/2006/relationships/hyperlink" Target="https://www.youtube.com/watch?v=cOYPqeyk1eI" TargetMode="External"/><Relationship Id="rId39" Type="http://schemas.openxmlformats.org/officeDocument/2006/relationships/hyperlink" Target="https://www.youtube.com/watch?v=nY9eYIJFOr0" TargetMode="External"/><Relationship Id="rId21" Type="http://schemas.openxmlformats.org/officeDocument/2006/relationships/hyperlink" Target="https://www.youtube.com/watch?v=h_Xu8X4CbjE" TargetMode="External"/><Relationship Id="rId34" Type="http://schemas.openxmlformats.org/officeDocument/2006/relationships/hyperlink" Target="https://www.youtube.com/watch?v=RGKU2Q9vOj8" TargetMode="External"/><Relationship Id="rId42" Type="http://schemas.openxmlformats.org/officeDocument/2006/relationships/hyperlink" Target="https://www.youtube.com/watch?v=i03aORTITGs" TargetMode="External"/><Relationship Id="rId7" Type="http://schemas.openxmlformats.org/officeDocument/2006/relationships/hyperlink" Target="https://www.youtube.com/watch?v=SshXPDgbbfM" TargetMode="External"/><Relationship Id="rId2" Type="http://schemas.openxmlformats.org/officeDocument/2006/relationships/hyperlink" Target="https://www.youtube.com/watch?v=DqlUj72jte0" TargetMode="External"/><Relationship Id="rId16" Type="http://schemas.openxmlformats.org/officeDocument/2006/relationships/hyperlink" Target="https://www.youtube.com/watch?v=EzODZgHZfDY" TargetMode="External"/><Relationship Id="rId20" Type="http://schemas.openxmlformats.org/officeDocument/2006/relationships/hyperlink" Target="https://listenbrainz.org/player/?recording_mbids=787dba5c-2486-48e4-9439-95b04628599b" TargetMode="External"/><Relationship Id="rId29" Type="http://schemas.openxmlformats.org/officeDocument/2006/relationships/hyperlink" Target="https://www.youtube.com/watch?v=q8k3JOSO62Q" TargetMode="External"/><Relationship Id="rId41" Type="http://schemas.openxmlformats.org/officeDocument/2006/relationships/hyperlink" Target="https://www.youtube.com/watch?v=-m783CC_Hcg" TargetMode="External"/><Relationship Id="rId1" Type="http://schemas.openxmlformats.org/officeDocument/2006/relationships/hyperlink" Target="https://listenbrainz.org/player/?recording_mbids=f675dc4a-15fd-44f2-b929-9908d878a3b0" TargetMode="External"/><Relationship Id="rId6" Type="http://schemas.openxmlformats.org/officeDocument/2006/relationships/hyperlink" Target="https://www.youtube.com/watch?v=EQjh4n_YFVs" TargetMode="External"/><Relationship Id="rId11" Type="http://schemas.openxmlformats.org/officeDocument/2006/relationships/hyperlink" Target="https://www.youtube.com/watch?v=yHciRDTDnA0" TargetMode="External"/><Relationship Id="rId24" Type="http://schemas.openxmlformats.org/officeDocument/2006/relationships/hyperlink" Target="https://www.youtube.com/watch?v=lszTQkV2RrM" TargetMode="External"/><Relationship Id="rId32" Type="http://schemas.openxmlformats.org/officeDocument/2006/relationships/hyperlink" Target="https://www.youtube.com/watch?v=AFiEzSfZwxA" TargetMode="External"/><Relationship Id="rId37" Type="http://schemas.openxmlformats.org/officeDocument/2006/relationships/hyperlink" Target="https://www.youtube.com/watch?v=sqOB7HZAV2c" TargetMode="External"/><Relationship Id="rId40" Type="http://schemas.openxmlformats.org/officeDocument/2006/relationships/hyperlink" Target="https://www.youtube.com/watch?v=lvrGBYRZllc" TargetMode="External"/><Relationship Id="rId5" Type="http://schemas.openxmlformats.org/officeDocument/2006/relationships/hyperlink" Target="https://www.youtube.com/watch?v=QDFpzmNRU50" TargetMode="External"/><Relationship Id="rId15" Type="http://schemas.openxmlformats.org/officeDocument/2006/relationships/hyperlink" Target="https://www.youtube.com/watch?v=jDmMQx9VWOQ" TargetMode="External"/><Relationship Id="rId23" Type="http://schemas.openxmlformats.org/officeDocument/2006/relationships/hyperlink" Target="https://www.youtube.com/watch?v=5uClYUjyRG0" TargetMode="External"/><Relationship Id="rId28" Type="http://schemas.openxmlformats.org/officeDocument/2006/relationships/hyperlink" Target="https://listenbrainz.org/player/?recording_mbids=8907b003-9e93-4b74-b35a-981879c9e36e" TargetMode="External"/><Relationship Id="rId36" Type="http://schemas.openxmlformats.org/officeDocument/2006/relationships/hyperlink" Target="https://www.youtube.com/watch?v=qbnF-xyQInc" TargetMode="External"/><Relationship Id="rId10" Type="http://schemas.openxmlformats.org/officeDocument/2006/relationships/hyperlink" Target="https://www.youtube.com/watch?v=BDXL2Zw9I8w" TargetMode="External"/><Relationship Id="rId19" Type="http://schemas.openxmlformats.org/officeDocument/2006/relationships/hyperlink" Target="https://www.youtube.com/watch?v=fr8FzcAD5So" TargetMode="External"/><Relationship Id="rId31" Type="http://schemas.openxmlformats.org/officeDocument/2006/relationships/hyperlink" Target="https://www.youtube.com/watch?v=a3dCRjuVg_g" TargetMode="External"/><Relationship Id="rId44" Type="http://schemas.openxmlformats.org/officeDocument/2006/relationships/hyperlink" Target="https://listenbrainz.org/player/?recording_mbids=166c480f-4084-491d-a32a-8c899b0e9940" TargetMode="External"/><Relationship Id="rId4" Type="http://schemas.openxmlformats.org/officeDocument/2006/relationships/hyperlink" Target="https://www.youtube.com/watch?v=dPPdh9WMYSQ" TargetMode="External"/><Relationship Id="rId9" Type="http://schemas.openxmlformats.org/officeDocument/2006/relationships/hyperlink" Target="https://www.youtube.com/watch?v=8jujOdT5lEo" TargetMode="External"/><Relationship Id="rId14" Type="http://schemas.openxmlformats.org/officeDocument/2006/relationships/hyperlink" Target="https://www.youtube.com/watch?v=6RjiNh8XEMw" TargetMode="External"/><Relationship Id="rId22" Type="http://schemas.openxmlformats.org/officeDocument/2006/relationships/hyperlink" Target="https://www.youtube.com/watch?v=J6T5y9APZuI" TargetMode="External"/><Relationship Id="rId27" Type="http://schemas.openxmlformats.org/officeDocument/2006/relationships/hyperlink" Target="https://www.youtube.com/watch?v=v9wTXrDvwR8" TargetMode="External"/><Relationship Id="rId30" Type="http://schemas.openxmlformats.org/officeDocument/2006/relationships/hyperlink" Target="https://listenbrainz.org/player/?recording_mbids=89c88c1b-f9b2-41a3-85e1-640ef4cfed89" TargetMode="External"/><Relationship Id="rId35" Type="http://schemas.openxmlformats.org/officeDocument/2006/relationships/hyperlink" Target="https://www.youtube.com/watch?v=AJiEPkXMu-Q" TargetMode="External"/><Relationship Id="rId43" Type="http://schemas.openxmlformats.org/officeDocument/2006/relationships/hyperlink" Target="https://www.youtube.com/watch?v=eIVARWmnbdw" TargetMode="External"/><Relationship Id="rId8" Type="http://schemas.openxmlformats.org/officeDocument/2006/relationships/hyperlink" Target="https://www.youtube.com/watch?v=AucseFVzJAo" TargetMode="External"/><Relationship Id="rId3" Type="http://schemas.openxmlformats.org/officeDocument/2006/relationships/hyperlink" Target="https://www.youtube.com/watch?v=K5ksQ5s8qSo" TargetMode="External"/><Relationship Id="rId12" Type="http://schemas.openxmlformats.org/officeDocument/2006/relationships/hyperlink" Target="https://www.youtube.com/watch?v=6RjiNh8XEMw" TargetMode="External"/><Relationship Id="rId17" Type="http://schemas.openxmlformats.org/officeDocument/2006/relationships/hyperlink" Target="https://www.youtube.com/watch?v=5snGcdGh86Q" TargetMode="External"/><Relationship Id="rId25" Type="http://schemas.openxmlformats.org/officeDocument/2006/relationships/hyperlink" Target="https://www.youtube.com/watch?v=3ON24qmZHgA" TargetMode="External"/><Relationship Id="rId33" Type="http://schemas.openxmlformats.org/officeDocument/2006/relationships/hyperlink" Target="https://www.youtube.com/watch?v=qTIPBhMIxic" TargetMode="External"/><Relationship Id="rId38" Type="http://schemas.openxmlformats.org/officeDocument/2006/relationships/hyperlink" Target="https://www.youtube.com/watch?v=68ALoCkIIQo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dn1630_qhGs" TargetMode="External"/><Relationship Id="rId18" Type="http://schemas.openxmlformats.org/officeDocument/2006/relationships/hyperlink" Target="https://www.youtube.com/watch?v=AR7zIk109c8" TargetMode="External"/><Relationship Id="rId26" Type="http://schemas.openxmlformats.org/officeDocument/2006/relationships/hyperlink" Target="https://www.youtube.com/watch?v=2l93jd8Y07g" TargetMode="External"/><Relationship Id="rId39" Type="http://schemas.openxmlformats.org/officeDocument/2006/relationships/hyperlink" Target="https://www.youtube.com/watch?v=5aX49fvYZk4" TargetMode="External"/><Relationship Id="rId21" Type="http://schemas.openxmlformats.org/officeDocument/2006/relationships/hyperlink" Target="https://www.youtube.com/watch?v=TYpa0I_qZHI" TargetMode="External"/><Relationship Id="rId34" Type="http://schemas.openxmlformats.org/officeDocument/2006/relationships/hyperlink" Target="https://www.youtube.com/watch?v=NnprjaR6wFc" TargetMode="External"/><Relationship Id="rId7" Type="http://schemas.openxmlformats.org/officeDocument/2006/relationships/hyperlink" Target="https://www.youtube.com/watch?v=iDvO0Cl3PmM&amp;t=16s" TargetMode="External"/><Relationship Id="rId12" Type="http://schemas.openxmlformats.org/officeDocument/2006/relationships/hyperlink" Target="https://www.youtube.com/watch?v=av_D8__8tYw&amp;t=8s" TargetMode="External"/><Relationship Id="rId17" Type="http://schemas.openxmlformats.org/officeDocument/2006/relationships/hyperlink" Target="https://www.youtube.com/watch?v=tsd_DWOJFwU" TargetMode="External"/><Relationship Id="rId25" Type="http://schemas.openxmlformats.org/officeDocument/2006/relationships/hyperlink" Target="https://www.youtube.com/watch?v=cuCjXhnzGeo" TargetMode="External"/><Relationship Id="rId33" Type="http://schemas.openxmlformats.org/officeDocument/2006/relationships/hyperlink" Target="https://www.youtube.com/watch?v=ahMOpi36CK8" TargetMode="External"/><Relationship Id="rId38" Type="http://schemas.openxmlformats.org/officeDocument/2006/relationships/hyperlink" Target="https://www.youtube.com/watch?v=kArrEQ_hG0s" TargetMode="External"/><Relationship Id="rId2" Type="http://schemas.openxmlformats.org/officeDocument/2006/relationships/hyperlink" Target="https://listenbrainz.org/player/?recording_mbids=f2d04238-57e5-4695-a76f-16f446e2c4a4" TargetMode="External"/><Relationship Id="rId16" Type="http://schemas.openxmlformats.org/officeDocument/2006/relationships/hyperlink" Target="https://listenbrainz.org/player/?recording_mbids=c82aab89-ca2b-4211-842f-9c69583d03ca" TargetMode="External"/><Relationship Id="rId20" Type="http://schemas.openxmlformats.org/officeDocument/2006/relationships/hyperlink" Target="https://www.youtube.com/watch?v=EXpgcpSptTE" TargetMode="External"/><Relationship Id="rId29" Type="http://schemas.openxmlformats.org/officeDocument/2006/relationships/hyperlink" Target="https://www.youtube.com/watch?v=NOzweGDKq7k" TargetMode="External"/><Relationship Id="rId1" Type="http://schemas.openxmlformats.org/officeDocument/2006/relationships/hyperlink" Target="https://www.youtube.com/watch?v=v9mV_1WSNTw" TargetMode="External"/><Relationship Id="rId6" Type="http://schemas.openxmlformats.org/officeDocument/2006/relationships/hyperlink" Target="https://www.youtube.com/watch?v=lIfuRZYfuas" TargetMode="External"/><Relationship Id="rId11" Type="http://schemas.openxmlformats.org/officeDocument/2006/relationships/hyperlink" Target="https://www.youtube.com/watch?v=uZQ6UYjiTR8" TargetMode="External"/><Relationship Id="rId24" Type="http://schemas.openxmlformats.org/officeDocument/2006/relationships/hyperlink" Target="https://www.youtube.com/watch?v=82Z8BAchTSQ" TargetMode="External"/><Relationship Id="rId32" Type="http://schemas.openxmlformats.org/officeDocument/2006/relationships/hyperlink" Target="https://listenbrainz.org/player/?recording_mbids=7e485343-1cb9-4798-acc0-c35320949854" TargetMode="External"/><Relationship Id="rId37" Type="http://schemas.openxmlformats.org/officeDocument/2006/relationships/hyperlink" Target="https://www.youtube.com/watch?v=p2TTamr_X04" TargetMode="External"/><Relationship Id="rId40" Type="http://schemas.openxmlformats.org/officeDocument/2006/relationships/hyperlink" Target="https://www.youtube.com/watch?v=YTyCcrJ88K8" TargetMode="External"/><Relationship Id="rId5" Type="http://schemas.openxmlformats.org/officeDocument/2006/relationships/hyperlink" Target="https://www.youtube.com/watch?v=VImgyhBEH58" TargetMode="External"/><Relationship Id="rId15" Type="http://schemas.openxmlformats.org/officeDocument/2006/relationships/hyperlink" Target="https://www.youtube.com/watch?v=Lp_8KcZX1tw" TargetMode="External"/><Relationship Id="rId23" Type="http://schemas.openxmlformats.org/officeDocument/2006/relationships/hyperlink" Target="https://www.youtube.com/watch?v=K3Z7LFUObXA" TargetMode="External"/><Relationship Id="rId28" Type="http://schemas.openxmlformats.org/officeDocument/2006/relationships/hyperlink" Target="https://www.youtube.com/watch?v=IEVkEsNrxWA" TargetMode="External"/><Relationship Id="rId36" Type="http://schemas.openxmlformats.org/officeDocument/2006/relationships/hyperlink" Target="https://www.youtube.com/watch?v=MiJD9j255Bw" TargetMode="External"/><Relationship Id="rId10" Type="http://schemas.openxmlformats.org/officeDocument/2006/relationships/hyperlink" Target="https://www.youtube.com/watch?v=BSSbcP3kNzs" TargetMode="External"/><Relationship Id="rId19" Type="http://schemas.openxmlformats.org/officeDocument/2006/relationships/hyperlink" Target="https://www.youtube.com/watch?v=Rxuxeh-WJV0" TargetMode="External"/><Relationship Id="rId31" Type="http://schemas.openxmlformats.org/officeDocument/2006/relationships/hyperlink" Target="https://www.youtube.com/watch?v=Z_sthvy0FNk" TargetMode="External"/><Relationship Id="rId4" Type="http://schemas.openxmlformats.org/officeDocument/2006/relationships/hyperlink" Target="https://www.youtube.com/watch?v=FQkZjZdSW9U" TargetMode="External"/><Relationship Id="rId9" Type="http://schemas.openxmlformats.org/officeDocument/2006/relationships/hyperlink" Target="https://www.youtube.com/watch?v=pNInOh_70P0" TargetMode="External"/><Relationship Id="rId14" Type="http://schemas.openxmlformats.org/officeDocument/2006/relationships/hyperlink" Target="https://listenbrainz.org/player/?recording_mbids=c7d5028b-7607-453d-8d6d-ce41d6b439a7" TargetMode="External"/><Relationship Id="rId22" Type="http://schemas.openxmlformats.org/officeDocument/2006/relationships/hyperlink" Target="https://www.youtube.com/watch?v=Ni4EO5v1c8s" TargetMode="External"/><Relationship Id="rId27" Type="http://schemas.openxmlformats.org/officeDocument/2006/relationships/hyperlink" Target="https://www.youtube.com/watch?v=TV2KoswJLYA" TargetMode="External"/><Relationship Id="rId30" Type="http://schemas.openxmlformats.org/officeDocument/2006/relationships/hyperlink" Target="https://www.youtube.com/watch?v=gvMm2VfDytc&amp;t=1s" TargetMode="External"/><Relationship Id="rId35" Type="http://schemas.openxmlformats.org/officeDocument/2006/relationships/hyperlink" Target="https://www.youtube.com/watch?v=P5uKCzFRCyk" TargetMode="External"/><Relationship Id="rId8" Type="http://schemas.openxmlformats.org/officeDocument/2006/relationships/hyperlink" Target="https://www.youtube.com/watch?v=muxtHwTp4bY" TargetMode="External"/><Relationship Id="rId3" Type="http://schemas.openxmlformats.org/officeDocument/2006/relationships/hyperlink" Target="https://www.youtube.com/watch?v=Hp-14x5zXd8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28891600-ef1e-4621-adab-20bea7f01c19" TargetMode="External"/><Relationship Id="rId21" Type="http://schemas.openxmlformats.org/officeDocument/2006/relationships/hyperlink" Target="https://listenbrainz.org/player/?recording_mbids=119bd5d3-8f86-43b2-b95a-4cb8b260de92" TargetMode="External"/><Relationship Id="rId42" Type="http://schemas.openxmlformats.org/officeDocument/2006/relationships/hyperlink" Target="https://www.youtube.com/watch?v=RIPuRPddDG4" TargetMode="External"/><Relationship Id="rId63" Type="http://schemas.openxmlformats.org/officeDocument/2006/relationships/hyperlink" Target="https://listenbrainz.org/player/?recording_mbids=c74fad19-2807-411a-bc04-e76b199358da" TargetMode="External"/><Relationship Id="rId84" Type="http://schemas.openxmlformats.org/officeDocument/2006/relationships/hyperlink" Target="https://www.youtube.com/watch?v=XIKQAfSF-Xg" TargetMode="External"/><Relationship Id="rId138" Type="http://schemas.openxmlformats.org/officeDocument/2006/relationships/hyperlink" Target="https://listenbrainz.org/player/?recording_mbids=10a63490-3a33-41ac-94c8-30c1be97ac93" TargetMode="External"/><Relationship Id="rId159" Type="http://schemas.openxmlformats.org/officeDocument/2006/relationships/hyperlink" Target="https://www.youtube.com/watch?v=ec8d5jWmdYc" TargetMode="External"/><Relationship Id="rId107" Type="http://schemas.openxmlformats.org/officeDocument/2006/relationships/hyperlink" Target="https://listenbrainz.org/player/?recording_mbids=f324c4b4-7371-47f4-9c94-669f5ff4d25c" TargetMode="External"/><Relationship Id="rId11" Type="http://schemas.openxmlformats.org/officeDocument/2006/relationships/hyperlink" Target="https://listenbrainz.org/player/?recording_mbids=80995663-19cf-4509-b3b1-aaf958921e04" TargetMode="External"/><Relationship Id="rId32" Type="http://schemas.openxmlformats.org/officeDocument/2006/relationships/hyperlink" Target="https://www.youtube.com/watch?v=2b-y-DVHdZ8" TargetMode="External"/><Relationship Id="rId53" Type="http://schemas.openxmlformats.org/officeDocument/2006/relationships/hyperlink" Target="https://www.youtube.com/watch?v=B2-jk6aHELY" TargetMode="External"/><Relationship Id="rId74" Type="http://schemas.openxmlformats.org/officeDocument/2006/relationships/hyperlink" Target="https://listenbrainz.org/player/?recording_mbids=f4f85597-2ed3-462e-b00d-b1048513af41" TargetMode="External"/><Relationship Id="rId128" Type="http://schemas.openxmlformats.org/officeDocument/2006/relationships/hyperlink" Target="https://listenbrainz.org/player/?recording_mbids=1efed457-7d1f-4208-90a0-11e833d0769d" TargetMode="External"/><Relationship Id="rId149" Type="http://schemas.openxmlformats.org/officeDocument/2006/relationships/hyperlink" Target="https://listenbrainz.org/player/?recording_mbids=329e2b59-276e-4cf5-b25e-c8b665b59f35" TargetMode="External"/><Relationship Id="rId5" Type="http://schemas.openxmlformats.org/officeDocument/2006/relationships/hyperlink" Target="https://www.youtube.com/watch?v=YFO4WAZvc_w" TargetMode="External"/><Relationship Id="rId95" Type="http://schemas.openxmlformats.org/officeDocument/2006/relationships/hyperlink" Target="https://listenbrainz.org/player/?recording_mbids=0a316fdf-436f-403d-a717-0061e6143665" TargetMode="External"/><Relationship Id="rId160" Type="http://schemas.openxmlformats.org/officeDocument/2006/relationships/hyperlink" Target="https://www.youtube.com/watch?v=h4lV58BWCgs" TargetMode="External"/><Relationship Id="rId22" Type="http://schemas.openxmlformats.org/officeDocument/2006/relationships/hyperlink" Target="https://www.youtube.com/watch?v=-FZ6-zlMUAU" TargetMode="External"/><Relationship Id="rId43" Type="http://schemas.openxmlformats.org/officeDocument/2006/relationships/hyperlink" Target="https://listenbrainz.org/player/?recording_mbids=0b6ecfa4-a95e-4eae-aa34-c45f51a0cc08" TargetMode="External"/><Relationship Id="rId64" Type="http://schemas.openxmlformats.org/officeDocument/2006/relationships/hyperlink" Target="https://listenbrainz.org/player/?recording_mbids=c9c703d5-c08c-4e0e-b861-9d134b8770c5" TargetMode="External"/><Relationship Id="rId118" Type="http://schemas.openxmlformats.org/officeDocument/2006/relationships/hyperlink" Target="https://www.youtube.com/watch?v=bTa53F46oBs" TargetMode="External"/><Relationship Id="rId139" Type="http://schemas.openxmlformats.org/officeDocument/2006/relationships/hyperlink" Target="https://www.youtube.com/watch?v=hDZNLnrtE-E" TargetMode="External"/><Relationship Id="rId85" Type="http://schemas.openxmlformats.org/officeDocument/2006/relationships/hyperlink" Target="https://listenbrainz.org/player/?recording_mbids=f7e09332-2542-4c56-90b6-ef337f0e5f90" TargetMode="External"/><Relationship Id="rId150" Type="http://schemas.openxmlformats.org/officeDocument/2006/relationships/hyperlink" Target="https://listenbrainz.org/player/?recording_mbids=e3e5bd4a-a7c4-4b49-8308-c63420605332" TargetMode="External"/><Relationship Id="rId12" Type="http://schemas.openxmlformats.org/officeDocument/2006/relationships/hyperlink" Target="https://listenbrainz.org/player/?recording_mbids=27c27238-5997-4fbb-ab34-5c90809c21f5" TargetMode="External"/><Relationship Id="rId17" Type="http://schemas.openxmlformats.org/officeDocument/2006/relationships/hyperlink" Target="https://listenbrainz.org/player/?recording_mbids=e3e15030-3f4c-474d-aab0-9017321379b2" TargetMode="External"/><Relationship Id="rId33" Type="http://schemas.openxmlformats.org/officeDocument/2006/relationships/hyperlink" Target="https://listenbrainz.org/player/?recording_mbids=062361dc-8d66-4cd9-be9e-06ef353f8e72" TargetMode="External"/><Relationship Id="rId38" Type="http://schemas.openxmlformats.org/officeDocument/2006/relationships/hyperlink" Target="https://www.youtube.com/watch?v=03AuJotoW1o" TargetMode="External"/><Relationship Id="rId59" Type="http://schemas.openxmlformats.org/officeDocument/2006/relationships/hyperlink" Target="https://www.youtube.com/watch?v=jidyEWcPnx0" TargetMode="External"/><Relationship Id="rId103" Type="http://schemas.openxmlformats.org/officeDocument/2006/relationships/hyperlink" Target="https://listenbrainz.org/player/?recording_mbids=65e5a4f8-cc37-4ad5-b8fb-b0172389c4b5" TargetMode="External"/><Relationship Id="rId108" Type="http://schemas.openxmlformats.org/officeDocument/2006/relationships/hyperlink" Target="https://listenbrainz.org/player/?recording_mbids=b542236f-822e-48bf-a9e4-93b840a04a1d" TargetMode="External"/><Relationship Id="rId124" Type="http://schemas.openxmlformats.org/officeDocument/2006/relationships/hyperlink" Target="https://listenbrainz.org/player/?recording_mbids=ba436841-30cc-442b-8587-a2f31e0f07ab" TargetMode="External"/><Relationship Id="rId129" Type="http://schemas.openxmlformats.org/officeDocument/2006/relationships/hyperlink" Target="https://listenbrainz.org/player/?recording_mbids=c66ab8b5-c639-44e8-b739-12652ec1e2ee" TargetMode="External"/><Relationship Id="rId54" Type="http://schemas.openxmlformats.org/officeDocument/2006/relationships/hyperlink" Target="https://listenbrainz.org/player/?recording_mbids=936f5dc0-2745-4a9f-af84-7795c607519d" TargetMode="External"/><Relationship Id="rId70" Type="http://schemas.openxmlformats.org/officeDocument/2006/relationships/hyperlink" Target="https://listenbrainz.org/player/?recording_mbids=ee69cd3f-5f91-4df9-9a0d-38525bce4f9e" TargetMode="External"/><Relationship Id="rId75" Type="http://schemas.openxmlformats.org/officeDocument/2006/relationships/hyperlink" Target="https://listenbrainz.org/player/?recording_mbids=f98461ec-0d99-4389-8fbe-651ee94e94ac" TargetMode="External"/><Relationship Id="rId91" Type="http://schemas.openxmlformats.org/officeDocument/2006/relationships/hyperlink" Target="https://www.youtube.com/watch?v=Mvb-0ckWbpA" TargetMode="External"/><Relationship Id="rId96" Type="http://schemas.openxmlformats.org/officeDocument/2006/relationships/hyperlink" Target="https://listenbrainz.org/player/?recording_mbids=aaaf4bc1-043e-4094-bf75-ba541a087a6f" TargetMode="External"/><Relationship Id="rId140" Type="http://schemas.openxmlformats.org/officeDocument/2006/relationships/hyperlink" Target="https://listenbrainz.org/player/?recording_mbids=feaa3ac7-6230-4e63-b5f2-94821458008f" TargetMode="External"/><Relationship Id="rId145" Type="http://schemas.openxmlformats.org/officeDocument/2006/relationships/hyperlink" Target="https://www.youtube.com/watch?v=_adR3Y6tyuc" TargetMode="External"/><Relationship Id="rId161" Type="http://schemas.openxmlformats.org/officeDocument/2006/relationships/hyperlink" Target="https://www.youtube.com/watch?v=yNDR_6H0hZE" TargetMode="External"/><Relationship Id="rId1" Type="http://schemas.openxmlformats.org/officeDocument/2006/relationships/hyperlink" Target="https://listenbrainz.org/player/?recording_mbids=64ed92f3-8552-45fd-aa0d-40b5f2036195" TargetMode="External"/><Relationship Id="rId6" Type="http://schemas.openxmlformats.org/officeDocument/2006/relationships/hyperlink" Target="https://listenbrainz.org/player/?recording_mbids=42071967-68e1-4e1c-a618-580d85fead3d" TargetMode="External"/><Relationship Id="rId23" Type="http://schemas.openxmlformats.org/officeDocument/2006/relationships/hyperlink" Target="https://listenbrainz.org/player/?recording_mbids=7e650670-a6f4-4db2-92fc-12a9043fc2fb" TargetMode="External"/><Relationship Id="rId28" Type="http://schemas.openxmlformats.org/officeDocument/2006/relationships/hyperlink" Target="https://listenbrainz.org/player/?recording_mbids=b84dc7aa-1a23-467a-b810-eb1f120fbf34" TargetMode="External"/><Relationship Id="rId49" Type="http://schemas.openxmlformats.org/officeDocument/2006/relationships/hyperlink" Target="https://listenbrainz.org/player/?recording_mbids=ba694a49-9152-4af1-b09c-0c61fabe5cc7" TargetMode="External"/><Relationship Id="rId114" Type="http://schemas.openxmlformats.org/officeDocument/2006/relationships/hyperlink" Target="https://www.youtube.com/watch?v=ruwVLEc8HbE" TargetMode="External"/><Relationship Id="rId119" Type="http://schemas.openxmlformats.org/officeDocument/2006/relationships/hyperlink" Target="https://listenbrainz.org/player/?recording_mbids=5ebdd309-9507-4877-8f1f-3e60d5b29d53" TargetMode="External"/><Relationship Id="rId44" Type="http://schemas.openxmlformats.org/officeDocument/2006/relationships/hyperlink" Target="https://listenbrainz.org/player/?recording_mbids=296b4946-14f1-42a9-a8f6-e18da8312582" TargetMode="External"/><Relationship Id="rId60" Type="http://schemas.openxmlformats.org/officeDocument/2006/relationships/hyperlink" Target="https://listenbrainz.org/player/?recording_mbids=5a230c0e-4630-469b-9b6f-01c7b531b589" TargetMode="External"/><Relationship Id="rId65" Type="http://schemas.openxmlformats.org/officeDocument/2006/relationships/hyperlink" Target="https://listenbrainz.org/player/?recording_mbids=c1fb6eb7-4755-4a58-bbff-964db7bb3239" TargetMode="External"/><Relationship Id="rId81" Type="http://schemas.openxmlformats.org/officeDocument/2006/relationships/hyperlink" Target="https://listenbrainz.org/player/?recording_mbids=f63cbe39-cf4f-4018-a14b-256509d3a4fc" TargetMode="External"/><Relationship Id="rId86" Type="http://schemas.openxmlformats.org/officeDocument/2006/relationships/hyperlink" Target="https://listenbrainz.org/player/?recording_mbids=cf9bc87b-e729-44ad-bcd8-1ef96dc96455" TargetMode="External"/><Relationship Id="rId130" Type="http://schemas.openxmlformats.org/officeDocument/2006/relationships/hyperlink" Target="https://www.youtube.com/watch?v=CO68rgilYvY" TargetMode="External"/><Relationship Id="rId135" Type="http://schemas.openxmlformats.org/officeDocument/2006/relationships/hyperlink" Target="https://listenbrainz.org/player/?recording_mbids=455947b0-03c5-4ff0-9700-e13518260077" TargetMode="External"/><Relationship Id="rId151" Type="http://schemas.openxmlformats.org/officeDocument/2006/relationships/hyperlink" Target="https://www.youtube.com/watch?v=NEdrFbs5Rvg" TargetMode="External"/><Relationship Id="rId156" Type="http://schemas.openxmlformats.org/officeDocument/2006/relationships/hyperlink" Target="https://listenbrainz.org/player/?recording_mbids=993c7814-866c-429a-ac79-5e023d754bc9" TargetMode="External"/><Relationship Id="rId13" Type="http://schemas.openxmlformats.org/officeDocument/2006/relationships/hyperlink" Target="https://www.youtube.com/watch?v=mn2la48lSPo" TargetMode="External"/><Relationship Id="rId18" Type="http://schemas.openxmlformats.org/officeDocument/2006/relationships/hyperlink" Target="https://listenbrainz.org/player/?recording_mbids=e990445c-55ab-4567-a6dc-1b58b917da6f" TargetMode="External"/><Relationship Id="rId39" Type="http://schemas.openxmlformats.org/officeDocument/2006/relationships/hyperlink" Target="https://listenbrainz.org/player/?recording_mbids=8789d2ca-fb7b-4138-90af-4a1c6149a19a" TargetMode="External"/><Relationship Id="rId109" Type="http://schemas.openxmlformats.org/officeDocument/2006/relationships/hyperlink" Target="https://listenbrainz.org/player/?recording_mbids=b5516771-52d1-49d0-9347-d3d4650787ac" TargetMode="External"/><Relationship Id="rId34" Type="http://schemas.openxmlformats.org/officeDocument/2006/relationships/hyperlink" Target="https://listenbrainz.org/player/?recording_mbids=ad247c20-aba0-4ac9-94cc-d99f24a3d7cc" TargetMode="External"/><Relationship Id="rId50" Type="http://schemas.openxmlformats.org/officeDocument/2006/relationships/hyperlink" Target="https://listenbrainz.org/player/?recording_mbids=bed7a1e4-277c-4364-a30e-a9ebded37282" TargetMode="External"/><Relationship Id="rId55" Type="http://schemas.openxmlformats.org/officeDocument/2006/relationships/hyperlink" Target="https://listenbrainz.org/player/?recording_mbids=3de6bf40-7ed5-46ac-abc8-3bdc183263fe" TargetMode="External"/><Relationship Id="rId76" Type="http://schemas.openxmlformats.org/officeDocument/2006/relationships/hyperlink" Target="https://listenbrainz.org/player/?recording_mbids=56331523-4257-4948-8d11-88e68585eeae" TargetMode="External"/><Relationship Id="rId97" Type="http://schemas.openxmlformats.org/officeDocument/2006/relationships/hyperlink" Target="https://listenbrainz.org/player/?recording_mbids=93a79b0b-aaf1-4797-b014-9704a4fbc7e1" TargetMode="External"/><Relationship Id="rId104" Type="http://schemas.openxmlformats.org/officeDocument/2006/relationships/hyperlink" Target="https://listenbrainz.org/player/?recording_mbids=882f3c88-4420-4988-b2d6-0f7530904761" TargetMode="External"/><Relationship Id="rId120" Type="http://schemas.openxmlformats.org/officeDocument/2006/relationships/hyperlink" Target="https://listenbrainz.org/player/?recording_mbids=952bf674-f192-4fe1-8b4a-893e9b1c7b82" TargetMode="External"/><Relationship Id="rId125" Type="http://schemas.openxmlformats.org/officeDocument/2006/relationships/hyperlink" Target="https://listenbrainz.org/player/?recording_mbids=661bf957-a17a-4c97-8a9c-5b3f52bdeaca" TargetMode="External"/><Relationship Id="rId141" Type="http://schemas.openxmlformats.org/officeDocument/2006/relationships/hyperlink" Target="https://listenbrainz.org/player/?recording_mbids=f0f06c00-0b12-4b78-9acf-541781dd4fed" TargetMode="External"/><Relationship Id="rId146" Type="http://schemas.openxmlformats.org/officeDocument/2006/relationships/hyperlink" Target="https://listenbrainz.org/player/?recording_mbids=e92e9bc2-2be4-4f09-93b7-818a79c8a425" TargetMode="External"/><Relationship Id="rId7" Type="http://schemas.openxmlformats.org/officeDocument/2006/relationships/hyperlink" Target="https://www.youtube.com/watch?v=4YYk5wQ3vPc" TargetMode="External"/><Relationship Id="rId71" Type="http://schemas.openxmlformats.org/officeDocument/2006/relationships/hyperlink" Target="https://listenbrainz.org/player/?recording_mbids=2d13596e-a5e1-4ecf-a332-d1befc6b271e" TargetMode="External"/><Relationship Id="rId92" Type="http://schemas.openxmlformats.org/officeDocument/2006/relationships/hyperlink" Target="https://listenbrainz.org/player/?recording_mbids=1fdd8048-8500-4646-b19a-8f9e26d76640" TargetMode="External"/><Relationship Id="rId162" Type="http://schemas.openxmlformats.org/officeDocument/2006/relationships/hyperlink" Target="https://www.youtube.com/watch?v=pibOFUh1b-4" TargetMode="External"/><Relationship Id="rId2" Type="http://schemas.openxmlformats.org/officeDocument/2006/relationships/hyperlink" Target="https://listenbrainz.org/player/?recording_mbids=48cdcf09-457b-40bd-a862-cb10709253a4" TargetMode="External"/><Relationship Id="rId29" Type="http://schemas.openxmlformats.org/officeDocument/2006/relationships/hyperlink" Target="https://listenbrainz.org/player/?recording_mbids=4bb73cab-42be-4f39-b0f8-147bc56af0b7" TargetMode="External"/><Relationship Id="rId24" Type="http://schemas.openxmlformats.org/officeDocument/2006/relationships/hyperlink" Target="https://www.youtube.com/watch?v=sUdAnPmZ_YM" TargetMode="External"/><Relationship Id="rId40" Type="http://schemas.openxmlformats.org/officeDocument/2006/relationships/hyperlink" Target="https://listenbrainz.org/player/?recording_mbids=113119d4-6842-46d6-93be-1a0df338f5bc" TargetMode="External"/><Relationship Id="rId45" Type="http://schemas.openxmlformats.org/officeDocument/2006/relationships/hyperlink" Target="https://listenbrainz.org/player/?recording_mbids=8cfae879-8ff3-4708-b24e-5da0d78b34a0" TargetMode="External"/><Relationship Id="rId66" Type="http://schemas.openxmlformats.org/officeDocument/2006/relationships/hyperlink" Target="https://listenbrainz.org/player/?recording_mbids=fe0f5cbd-8eb2-439a-bd55-74e40d8dde37" TargetMode="External"/><Relationship Id="rId87" Type="http://schemas.openxmlformats.org/officeDocument/2006/relationships/hyperlink" Target="https://listenbrainz.org/player/?recording_mbids=5ee4a057-5af7-41a3-9240-1c4040303b81" TargetMode="External"/><Relationship Id="rId110" Type="http://schemas.openxmlformats.org/officeDocument/2006/relationships/hyperlink" Target="https://listenbrainz.org/player/?recording_mbids=fe36338c-df2a-4e51-9f3a-3fca8e02d717" TargetMode="External"/><Relationship Id="rId115" Type="http://schemas.openxmlformats.org/officeDocument/2006/relationships/hyperlink" Target="https://listenbrainz.org/player/?recording_mbids=19ac29ae-3144-407b-8a77-2bd0d0a6b162" TargetMode="External"/><Relationship Id="rId131" Type="http://schemas.openxmlformats.org/officeDocument/2006/relationships/hyperlink" Target="https://listenbrainz.org/player/?recording_mbids=04684283-b270-40be-ba48-41f03658c734" TargetMode="External"/><Relationship Id="rId136" Type="http://schemas.openxmlformats.org/officeDocument/2006/relationships/hyperlink" Target="https://listenbrainz.org/player/?recording_mbids=eb82bc76-bc59-45ab-977d-1f665152e984" TargetMode="External"/><Relationship Id="rId157" Type="http://schemas.openxmlformats.org/officeDocument/2006/relationships/hyperlink" Target="https://www.youtube.com/watch?v=W6DvySrZVEo" TargetMode="External"/><Relationship Id="rId61" Type="http://schemas.openxmlformats.org/officeDocument/2006/relationships/hyperlink" Target="https://listenbrainz.org/player/?recording_mbids=5509efbe-0ccf-4335-ac9b-c5fceba423ec" TargetMode="External"/><Relationship Id="rId82" Type="http://schemas.openxmlformats.org/officeDocument/2006/relationships/hyperlink" Target="https://listenbrainz.org/player/?recording_mbids=36b04a32-8327-4d0d-aa8a-0a0d1416bedc" TargetMode="External"/><Relationship Id="rId152" Type="http://schemas.openxmlformats.org/officeDocument/2006/relationships/hyperlink" Target="https://listenbrainz.org/player/?recording_mbids=26f889e4-629c-48a5-9c9a-ea7fee3b959b" TargetMode="External"/><Relationship Id="rId19" Type="http://schemas.openxmlformats.org/officeDocument/2006/relationships/hyperlink" Target="https://listenbrainz.org/player/?recording_mbids=fbd5eafb-9284-4f33-9051-69f6b73ffa5b" TargetMode="External"/><Relationship Id="rId14" Type="http://schemas.openxmlformats.org/officeDocument/2006/relationships/hyperlink" Target="https://listenbrainz.org/player/?recording_mbids=be52f179-382d-4ff0-933b-af5583d7f68c" TargetMode="External"/><Relationship Id="rId30" Type="http://schemas.openxmlformats.org/officeDocument/2006/relationships/hyperlink" Target="https://listenbrainz.org/player/?recording_mbids=b6c8d3b2-b8e2-4011-9011-eac864fbab98" TargetMode="External"/><Relationship Id="rId35" Type="http://schemas.openxmlformats.org/officeDocument/2006/relationships/hyperlink" Target="https://listenbrainz.org/player/?recording_mbids=8a89257c-c54f-40b6-9d7d-9975df212dec" TargetMode="External"/><Relationship Id="rId56" Type="http://schemas.openxmlformats.org/officeDocument/2006/relationships/hyperlink" Target="https://listenbrainz.org/player/?recording_mbids=52e6c99d-2681-4568-bd60-f5e00ec25728" TargetMode="External"/><Relationship Id="rId77" Type="http://schemas.openxmlformats.org/officeDocument/2006/relationships/hyperlink" Target="https://listenbrainz.org/player/?recording_mbids=6ba24e80-cb3d-4fc7-8442-488744483c62" TargetMode="External"/><Relationship Id="rId100" Type="http://schemas.openxmlformats.org/officeDocument/2006/relationships/hyperlink" Target="https://listenbrainz.org/player/?recording_mbids=d20fa534-9fb3-465d-ac24-b01ffd9445a7" TargetMode="External"/><Relationship Id="rId105" Type="http://schemas.openxmlformats.org/officeDocument/2006/relationships/hyperlink" Target="https://listenbrainz.org/player/?recording_mbids=37956fbc-773c-4cfa-b498-2452cfe5395d" TargetMode="External"/><Relationship Id="rId126" Type="http://schemas.openxmlformats.org/officeDocument/2006/relationships/hyperlink" Target="https://listenbrainz.org/player/?recording_mbids=a0410435-c930-4a86-8c83-d7a11056fbfe" TargetMode="External"/><Relationship Id="rId147" Type="http://schemas.openxmlformats.org/officeDocument/2006/relationships/hyperlink" Target="https://listenbrainz.org/player/?recording_mbids=06ad6723-cf27-4b8e-bc28-817a3e1e88d4" TargetMode="External"/><Relationship Id="rId8" Type="http://schemas.openxmlformats.org/officeDocument/2006/relationships/hyperlink" Target="https://listenbrainz.org/player/?recording_mbids=b1045fa4-1070-4b5c-aebb-c2711cb0b603" TargetMode="External"/><Relationship Id="rId51" Type="http://schemas.openxmlformats.org/officeDocument/2006/relationships/hyperlink" Target="https://listenbrainz.org/player/?recording_mbids=e96201ae-1418-42ce-be8f-6c08f4c2f9f8" TargetMode="External"/><Relationship Id="rId72" Type="http://schemas.openxmlformats.org/officeDocument/2006/relationships/hyperlink" Target="https://listenbrainz.org/player/?recording_mbids=4d31365f-7de6-41d6-813d-5c3a22352d0e" TargetMode="External"/><Relationship Id="rId93" Type="http://schemas.openxmlformats.org/officeDocument/2006/relationships/hyperlink" Target="https://www.youtube.com/watch?v=G_E5jpcPZuw" TargetMode="External"/><Relationship Id="rId98" Type="http://schemas.openxmlformats.org/officeDocument/2006/relationships/hyperlink" Target="https://listenbrainz.org/player/?recording_mbids=41d1a26b-ee45-4461-a230-4a8eda4118c2" TargetMode="External"/><Relationship Id="rId121" Type="http://schemas.openxmlformats.org/officeDocument/2006/relationships/hyperlink" Target="https://listenbrainz.org/player/?recording_mbids=93ef3a08-de07-4a39-8cfe-6b2ca96238e7" TargetMode="External"/><Relationship Id="rId142" Type="http://schemas.openxmlformats.org/officeDocument/2006/relationships/hyperlink" Target="https://www.youtube.com/watch?v=oS5xcS8sTsU" TargetMode="External"/><Relationship Id="rId163" Type="http://schemas.openxmlformats.org/officeDocument/2006/relationships/hyperlink" Target="https://www.youtube.com/watch?v=BRfOCVEvFvo" TargetMode="External"/><Relationship Id="rId3" Type="http://schemas.openxmlformats.org/officeDocument/2006/relationships/hyperlink" Target="https://listenbrainz.org/player/?recording_mbids=fede527c-2550-4b99-ba12-201a05cbc4c3" TargetMode="External"/><Relationship Id="rId25" Type="http://schemas.openxmlformats.org/officeDocument/2006/relationships/hyperlink" Target="https://listenbrainz.org/player/?recording_mbids=5fc996e8-9b7b-4e18-aac2-f4b63402ecd8" TargetMode="External"/><Relationship Id="rId46" Type="http://schemas.openxmlformats.org/officeDocument/2006/relationships/hyperlink" Target="https://listenbrainz.org/player/?recording_mbids=3031996f-ba11-4739-a71e-35d74941f5b9" TargetMode="External"/><Relationship Id="rId67" Type="http://schemas.openxmlformats.org/officeDocument/2006/relationships/hyperlink" Target="https://listenbrainz.org/player/?recording_mbids=67241f24-e703-4b64-a8fd-34e3b1fde031" TargetMode="External"/><Relationship Id="rId116" Type="http://schemas.openxmlformats.org/officeDocument/2006/relationships/hyperlink" Target="https://listenbrainz.org/player/?recording_mbids=b7ba6045-7b29-4b03-af63-7f95e0346b2e" TargetMode="External"/><Relationship Id="rId137" Type="http://schemas.openxmlformats.org/officeDocument/2006/relationships/hyperlink" Target="https://listenbrainz.org/player/?recording_mbids=08e55058-8fb6-41da-9205-bfedabf98b36" TargetMode="External"/><Relationship Id="rId158" Type="http://schemas.openxmlformats.org/officeDocument/2006/relationships/hyperlink" Target="https://listenbrainz.org/player/?recording_mbids=daff001e-fc87-4bea-98f5-a903bf517e27" TargetMode="External"/><Relationship Id="rId20" Type="http://schemas.openxmlformats.org/officeDocument/2006/relationships/hyperlink" Target="https://www.youtube.com/watch?v=S3L9drsLKp0" TargetMode="External"/><Relationship Id="rId41" Type="http://schemas.openxmlformats.org/officeDocument/2006/relationships/hyperlink" Target="https://listenbrainz.org/player/?recording_mbids=f9e230ce-b4c4-4f0b-b86c-191067b7cdab" TargetMode="External"/><Relationship Id="rId62" Type="http://schemas.openxmlformats.org/officeDocument/2006/relationships/hyperlink" Target="https://www.youtube.com/watch?v=lVDGA2jmjT4" TargetMode="External"/><Relationship Id="rId83" Type="http://schemas.openxmlformats.org/officeDocument/2006/relationships/hyperlink" Target="https://listenbrainz.org/player/?recording_mbids=a1b552e8-4de1-4f3b-8951-32d1f093de99" TargetMode="External"/><Relationship Id="rId88" Type="http://schemas.openxmlformats.org/officeDocument/2006/relationships/hyperlink" Target="https://listenbrainz.org/player/?recording_mbids=2defd915-98b3-41a7-aaef-fbf77bb38c4e" TargetMode="External"/><Relationship Id="rId111" Type="http://schemas.openxmlformats.org/officeDocument/2006/relationships/hyperlink" Target="https://listenbrainz.org/player/?recording_mbids=ce6ddb82-4e18-498c-acef-1936ed5b624d" TargetMode="External"/><Relationship Id="rId132" Type="http://schemas.openxmlformats.org/officeDocument/2006/relationships/hyperlink" Target="https://listenbrainz.org/player/?recording_mbids=11f31642-aa6b-4550-9d57-af6cb1f1a678" TargetMode="External"/><Relationship Id="rId153" Type="http://schemas.openxmlformats.org/officeDocument/2006/relationships/hyperlink" Target="https://listenbrainz.org/player/?recording_mbids=7783c926-5a59-441b-b290-977975efeafe" TargetMode="External"/><Relationship Id="rId15" Type="http://schemas.openxmlformats.org/officeDocument/2006/relationships/hyperlink" Target="https://listenbrainz.org/player/?recording_mbids=52855b1d-4c4f-49db-810c-72fabc6ce940" TargetMode="External"/><Relationship Id="rId36" Type="http://schemas.openxmlformats.org/officeDocument/2006/relationships/hyperlink" Target="https://www.youtube.com/watch?v=om_HHMPD7E0" TargetMode="External"/><Relationship Id="rId57" Type="http://schemas.openxmlformats.org/officeDocument/2006/relationships/hyperlink" Target="https://www.youtube.com/watch?v=cGkzSfatzqw" TargetMode="External"/><Relationship Id="rId106" Type="http://schemas.openxmlformats.org/officeDocument/2006/relationships/hyperlink" Target="https://listenbrainz.org/player/?recording_mbids=43d821cd-d4d5-4f23-a019-b81c561a9195" TargetMode="External"/><Relationship Id="rId127" Type="http://schemas.openxmlformats.org/officeDocument/2006/relationships/hyperlink" Target="https://listenbrainz.org/player/?recording_mbids=2a0af45c-aca7-4e23-b98d-6c5b6ed6bb1c" TargetMode="External"/><Relationship Id="rId10" Type="http://schemas.openxmlformats.org/officeDocument/2006/relationships/hyperlink" Target="https://listenbrainz.org/player/?recording_mbids=99610795-caf2-4289-bb0a-9c4f2bae92c0" TargetMode="External"/><Relationship Id="rId31" Type="http://schemas.openxmlformats.org/officeDocument/2006/relationships/hyperlink" Target="https://listenbrainz.org/player/?recording_mbids=17727f5d-20d4-4c3d-b0fe-6e8ff645029f" TargetMode="External"/><Relationship Id="rId52" Type="http://schemas.openxmlformats.org/officeDocument/2006/relationships/hyperlink" Target="https://listenbrainz.org/player/?recording_mbids=78892a40-bee3-490c-90e8-226203310b97" TargetMode="External"/><Relationship Id="rId73" Type="http://schemas.openxmlformats.org/officeDocument/2006/relationships/hyperlink" Target="https://www.youtube.com/watch?v=TWC4WZgj00w" TargetMode="External"/><Relationship Id="rId78" Type="http://schemas.openxmlformats.org/officeDocument/2006/relationships/hyperlink" Target="https://listenbrainz.org/player/?recording_mbids=b7b39412-4130-4e35-b5a4-a0527f171128" TargetMode="External"/><Relationship Id="rId94" Type="http://schemas.openxmlformats.org/officeDocument/2006/relationships/hyperlink" Target="https://listenbrainz.org/player/?recording_mbids=6238f2b7-4f29-4403-a36e-be2212d31c74" TargetMode="External"/><Relationship Id="rId99" Type="http://schemas.openxmlformats.org/officeDocument/2006/relationships/hyperlink" Target="https://listenbrainz.org/player/?recording_mbids=653764b6-f212-4e3a-a10b-069aa93f9cf1" TargetMode="External"/><Relationship Id="rId101" Type="http://schemas.openxmlformats.org/officeDocument/2006/relationships/hyperlink" Target="https://listenbrainz.org/player/?recording_mbids=60713cbc-24d6-415c-84b2-57114539c81f" TargetMode="External"/><Relationship Id="rId122" Type="http://schemas.openxmlformats.org/officeDocument/2006/relationships/hyperlink" Target="https://listenbrainz.org/player/?recording_mbids=522e4eea-2894-4926-ab28-4c9af08e0c06" TargetMode="External"/><Relationship Id="rId143" Type="http://schemas.openxmlformats.org/officeDocument/2006/relationships/hyperlink" Target="https://listenbrainz.org/player/?recording_mbids=a36c4f86-6b7f-4b10-824d-2d0352cee899" TargetMode="External"/><Relationship Id="rId148" Type="http://schemas.openxmlformats.org/officeDocument/2006/relationships/hyperlink" Target="https://listenbrainz.org/player/?recording_mbids=9b6db2e1-e643-4692-b6c3-b44cd4d8a175" TargetMode="External"/><Relationship Id="rId164" Type="http://schemas.openxmlformats.org/officeDocument/2006/relationships/hyperlink" Target="https://www.youtube.com/watch?v=7u_aGZ8qyrI" TargetMode="External"/><Relationship Id="rId4" Type="http://schemas.openxmlformats.org/officeDocument/2006/relationships/hyperlink" Target="https://listenbrainz.org/player/?recording_mbids=d5c51907-81dd-42d8-9e78-956ff9f0d28e" TargetMode="External"/><Relationship Id="rId9" Type="http://schemas.openxmlformats.org/officeDocument/2006/relationships/hyperlink" Target="https://listenbrainz.org/player/?recording_mbids=1c6b3d73-23be-4338-8204-20d05a2c341c" TargetMode="External"/><Relationship Id="rId26" Type="http://schemas.openxmlformats.org/officeDocument/2006/relationships/hyperlink" Target="https://www.youtube.com/watch?v=MC-cAiTPwVc" TargetMode="External"/><Relationship Id="rId47" Type="http://schemas.openxmlformats.org/officeDocument/2006/relationships/hyperlink" Target="https://listenbrainz.org/player/?recording_mbids=9344dbb6-7929-415f-8263-707a45f99492" TargetMode="External"/><Relationship Id="rId68" Type="http://schemas.openxmlformats.org/officeDocument/2006/relationships/hyperlink" Target="https://listenbrainz.org/player/?recording_mbids=2572f1af-54ee-44b5-8221-8b3d974ebbe7" TargetMode="External"/><Relationship Id="rId89" Type="http://schemas.openxmlformats.org/officeDocument/2006/relationships/hyperlink" Target="https://listenbrainz.org/player/?recording_mbids=bf7a6f06-2a88-4cfe-8ffc-4b733a090e4f" TargetMode="External"/><Relationship Id="rId112" Type="http://schemas.openxmlformats.org/officeDocument/2006/relationships/hyperlink" Target="https://listenbrainz.org/player/?recording_mbids=e2415cf7-faa7-44f5-9f00-65c6b6864719" TargetMode="External"/><Relationship Id="rId133" Type="http://schemas.openxmlformats.org/officeDocument/2006/relationships/hyperlink" Target="https://www.youtube.com/watch?v=Vf5fmmOhJ1U" TargetMode="External"/><Relationship Id="rId154" Type="http://schemas.openxmlformats.org/officeDocument/2006/relationships/hyperlink" Target="https://listenbrainz.org/player/?recording_mbids=798b534c-53bd-4c13-aa45-a043e16616ed" TargetMode="External"/><Relationship Id="rId16" Type="http://schemas.openxmlformats.org/officeDocument/2006/relationships/hyperlink" Target="https://listenbrainz.org/player/?recording_mbids=2d84c570-f182-46f0-8ee9-24382a7d636d" TargetMode="External"/><Relationship Id="rId37" Type="http://schemas.openxmlformats.org/officeDocument/2006/relationships/hyperlink" Target="https://listenbrainz.org/player/?recording_mbids=4bae4e77-6b03-467e-85a9-a9dfbb4fa0c2" TargetMode="External"/><Relationship Id="rId58" Type="http://schemas.openxmlformats.org/officeDocument/2006/relationships/hyperlink" Target="https://listenbrainz.org/player/?recording_mbids=f56fc8b6-b5ac-463d-9566-8be423a10154" TargetMode="External"/><Relationship Id="rId79" Type="http://schemas.openxmlformats.org/officeDocument/2006/relationships/hyperlink" Target="https://listenbrainz.org/player/?recording_mbids=19c79eea-a0dc-454a-aac6-a8eeaff9aca5" TargetMode="External"/><Relationship Id="rId102" Type="http://schemas.openxmlformats.org/officeDocument/2006/relationships/hyperlink" Target="https://listenbrainz.org/player/?recording_mbids=f31b715e-d865-4c99-9dbc-bc1e4344092f" TargetMode="External"/><Relationship Id="rId123" Type="http://schemas.openxmlformats.org/officeDocument/2006/relationships/hyperlink" Target="https://www.youtube.com/watch?v=MdAQbJPOJcU" TargetMode="External"/><Relationship Id="rId144" Type="http://schemas.openxmlformats.org/officeDocument/2006/relationships/hyperlink" Target="https://listenbrainz.org/player/?recording_mbids=a324ffcb-362f-45ba-87f1-d4e620957542" TargetMode="External"/><Relationship Id="rId90" Type="http://schemas.openxmlformats.org/officeDocument/2006/relationships/hyperlink" Target="https://listenbrainz.org/player/?recording_mbids=0704c6cd-c596-411d-9e29-67c800d34e7d" TargetMode="External"/><Relationship Id="rId165" Type="http://schemas.openxmlformats.org/officeDocument/2006/relationships/hyperlink" Target="https://www.youtube.com/watch?v=86OTQXIH23s" TargetMode="External"/><Relationship Id="rId27" Type="http://schemas.openxmlformats.org/officeDocument/2006/relationships/hyperlink" Target="https://listenbrainz.org/player/?recording_mbids=a1b9a59d-a2a2-46b3-aad0-4a6374681457" TargetMode="External"/><Relationship Id="rId48" Type="http://schemas.openxmlformats.org/officeDocument/2006/relationships/hyperlink" Target="https://listenbrainz.org/player/?recording_mbids=a9d320e9-1fcc-4fc1-b54b-2b93a07bb4ae" TargetMode="External"/><Relationship Id="rId69" Type="http://schemas.openxmlformats.org/officeDocument/2006/relationships/hyperlink" Target="https://listenbrainz.org/player/?recording_mbids=91019eb2-4d69-4002-8dcd-ef6a35e61d17" TargetMode="External"/><Relationship Id="rId113" Type="http://schemas.openxmlformats.org/officeDocument/2006/relationships/hyperlink" Target="https://listenbrainz.org/player/?recording_mbids=b99dde06-d397-4ced-9bae-1d79ebf60bb3" TargetMode="External"/><Relationship Id="rId134" Type="http://schemas.openxmlformats.org/officeDocument/2006/relationships/hyperlink" Target="https://listenbrainz.org/player/?recording_mbids=bc8ac296-7d9a-4eae-8660-c51c12b3405f" TargetMode="External"/><Relationship Id="rId80" Type="http://schemas.openxmlformats.org/officeDocument/2006/relationships/hyperlink" Target="https://www.youtube.com/watch?v=XLasSnWeF3c" TargetMode="External"/><Relationship Id="rId155" Type="http://schemas.openxmlformats.org/officeDocument/2006/relationships/hyperlink" Target="https://listenbrainz.org/player/?recording_mbids=39f9cd28-10fb-47e5-8c1a-f99f010572c8" TargetMode="External"/></Relationships>
</file>

<file path=xl/worksheets/_rels/sheet2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youtube.com/watch?v=jYQupyUOYpo" TargetMode="External"/><Relationship Id="rId21" Type="http://schemas.openxmlformats.org/officeDocument/2006/relationships/hyperlink" Target="https://www.youtube.com/watch?v=AVvUKPFISZQ" TargetMode="External"/><Relationship Id="rId42" Type="http://schemas.openxmlformats.org/officeDocument/2006/relationships/hyperlink" Target="https://www.youtube.com/watch?v=ynLFu-x7Ofk" TargetMode="External"/><Relationship Id="rId47" Type="http://schemas.openxmlformats.org/officeDocument/2006/relationships/hyperlink" Target="https://www.youtube.com/watch?v=SQqZXvOFR30" TargetMode="External"/><Relationship Id="rId63" Type="http://schemas.openxmlformats.org/officeDocument/2006/relationships/hyperlink" Target="https://www.youtube.com/watch?v=mgmAu6rPIOc" TargetMode="External"/><Relationship Id="rId68" Type="http://schemas.openxmlformats.org/officeDocument/2006/relationships/hyperlink" Target="https://www.youtube.com/watch?v=y8cs2QlW_90" TargetMode="External"/><Relationship Id="rId84" Type="http://schemas.openxmlformats.org/officeDocument/2006/relationships/hyperlink" Target="https://www.youtube.com/watch?v=ro6vUQbb7fc" TargetMode="External"/><Relationship Id="rId89" Type="http://schemas.openxmlformats.org/officeDocument/2006/relationships/hyperlink" Target="https://www.youtube.com/watch?v=i3HVDLMKF20" TargetMode="External"/><Relationship Id="rId16" Type="http://schemas.openxmlformats.org/officeDocument/2006/relationships/hyperlink" Target="https://www.youtube.com/watch?v=SjJzM3Mp9fs" TargetMode="External"/><Relationship Id="rId11" Type="http://schemas.openxmlformats.org/officeDocument/2006/relationships/hyperlink" Target="https://www.youtube.com/watch?v=PG6MNo02aM4" TargetMode="External"/><Relationship Id="rId32" Type="http://schemas.openxmlformats.org/officeDocument/2006/relationships/hyperlink" Target="https://www.youtube.com/watch?v=wwRVojTjm1c" TargetMode="External"/><Relationship Id="rId37" Type="http://schemas.openxmlformats.org/officeDocument/2006/relationships/hyperlink" Target="https://www.youtube.com/watch?v=STWRXZpDPA4" TargetMode="External"/><Relationship Id="rId53" Type="http://schemas.openxmlformats.org/officeDocument/2006/relationships/hyperlink" Target="https://www.youtube.com/watch?v=bceyMZax8Wc" TargetMode="External"/><Relationship Id="rId58" Type="http://schemas.openxmlformats.org/officeDocument/2006/relationships/hyperlink" Target="https://www.youtube.com/watch?v=XjOAK7Z6f2U" TargetMode="External"/><Relationship Id="rId74" Type="http://schemas.openxmlformats.org/officeDocument/2006/relationships/hyperlink" Target="https://www.youtube.com/watch?v=dGCvSw4dwtk" TargetMode="External"/><Relationship Id="rId79" Type="http://schemas.openxmlformats.org/officeDocument/2006/relationships/hyperlink" Target="https://www.youtube.com/watch?v=rYRxbZNTylA" TargetMode="External"/><Relationship Id="rId5" Type="http://schemas.openxmlformats.org/officeDocument/2006/relationships/hyperlink" Target="https://www.youtube.com/watch?v=2Pg6eiuLzJo" TargetMode="External"/><Relationship Id="rId90" Type="http://schemas.openxmlformats.org/officeDocument/2006/relationships/hyperlink" Target="https://www.youtube.com/watch?v=YBnppoaiz5Q" TargetMode="External"/><Relationship Id="rId95" Type="http://schemas.openxmlformats.org/officeDocument/2006/relationships/hyperlink" Target="https://www.youtube.com/watch?v=ejrMAzadum4" TargetMode="External"/><Relationship Id="rId22" Type="http://schemas.openxmlformats.org/officeDocument/2006/relationships/hyperlink" Target="https://www.youtube.com/watch?v=lKcAgUyDPc0" TargetMode="External"/><Relationship Id="rId27" Type="http://schemas.openxmlformats.org/officeDocument/2006/relationships/hyperlink" Target="https://www.youtube.com/watch?v=OirOwmRUT0I" TargetMode="External"/><Relationship Id="rId43" Type="http://schemas.openxmlformats.org/officeDocument/2006/relationships/hyperlink" Target="https://www.youtube.com/watch?v=-NA1Wnqfqh4" TargetMode="External"/><Relationship Id="rId48" Type="http://schemas.openxmlformats.org/officeDocument/2006/relationships/hyperlink" Target="https://www.youtube.com/watch?v=Qk-NuSINevs" TargetMode="External"/><Relationship Id="rId64" Type="http://schemas.openxmlformats.org/officeDocument/2006/relationships/hyperlink" Target="https://www.youtube.com/watch?v=EJD7ztlYYgY" TargetMode="External"/><Relationship Id="rId69" Type="http://schemas.openxmlformats.org/officeDocument/2006/relationships/hyperlink" Target="https://www.youtube.com/watch?v=XMtgNKMkwiI" TargetMode="External"/><Relationship Id="rId80" Type="http://schemas.openxmlformats.org/officeDocument/2006/relationships/hyperlink" Target="https://www.youtube.com/watch?v=YJQWNy7D6U4" TargetMode="External"/><Relationship Id="rId85" Type="http://schemas.openxmlformats.org/officeDocument/2006/relationships/hyperlink" Target="https://www.youtube.com/watch?v=2pUAHlcaT58" TargetMode="External"/><Relationship Id="rId3" Type="http://schemas.openxmlformats.org/officeDocument/2006/relationships/hyperlink" Target="https://www.youtube.com/watch?v=PzKAji7igkk" TargetMode="External"/><Relationship Id="rId12" Type="http://schemas.openxmlformats.org/officeDocument/2006/relationships/hyperlink" Target="https://www.youtube.com/watch?v=3NGQCFlfGp4&amp;list=PLL-NbN8uTOihRe6lBaChjGgQ9oWylqiZj&amp;index=5" TargetMode="External"/><Relationship Id="rId17" Type="http://schemas.openxmlformats.org/officeDocument/2006/relationships/hyperlink" Target="https://www.youtube.com/watch?v=JJOWNoe-CXY" TargetMode="External"/><Relationship Id="rId25" Type="http://schemas.openxmlformats.org/officeDocument/2006/relationships/hyperlink" Target="https://www.youtube.com/watch?v=rRHS4hpGGoY" TargetMode="External"/><Relationship Id="rId33" Type="http://schemas.openxmlformats.org/officeDocument/2006/relationships/hyperlink" Target="https://www.youtube.com/watch?v=96jO3y8TVn8" TargetMode="External"/><Relationship Id="rId38" Type="http://schemas.openxmlformats.org/officeDocument/2006/relationships/hyperlink" Target="https://www.youtube.com/watch?v=9RIo_ERuW00" TargetMode="External"/><Relationship Id="rId46" Type="http://schemas.openxmlformats.org/officeDocument/2006/relationships/hyperlink" Target="https://www.youtube.com/watch?v=1qLQSG4zPDU" TargetMode="External"/><Relationship Id="rId59" Type="http://schemas.openxmlformats.org/officeDocument/2006/relationships/hyperlink" Target="https://www.youtube.com/watch?v=0o9T4m9q5gs" TargetMode="External"/><Relationship Id="rId67" Type="http://schemas.openxmlformats.org/officeDocument/2006/relationships/hyperlink" Target="https://www.youtube.com/watch?v=uGexempKkjU" TargetMode="External"/><Relationship Id="rId20" Type="http://schemas.openxmlformats.org/officeDocument/2006/relationships/hyperlink" Target="https://listenbrainz.org/player/?recording_mbids=55736745-695f-4703-a51b-637db2db7324" TargetMode="External"/><Relationship Id="rId41" Type="http://schemas.openxmlformats.org/officeDocument/2006/relationships/hyperlink" Target="https://www.youtube.com/watch?v=v0FRCSSSkR8" TargetMode="External"/><Relationship Id="rId54" Type="http://schemas.openxmlformats.org/officeDocument/2006/relationships/hyperlink" Target="https://www.youtube.com/watch?v=jq9wkT365tI" TargetMode="External"/><Relationship Id="rId62" Type="http://schemas.openxmlformats.org/officeDocument/2006/relationships/hyperlink" Target="https://www.youtube.com/watch?v=DIU4jOpGh3M" TargetMode="External"/><Relationship Id="rId70" Type="http://schemas.openxmlformats.org/officeDocument/2006/relationships/hyperlink" Target="https://www.youtube.com/watch?v=XLmH9crYdnI" TargetMode="External"/><Relationship Id="rId75" Type="http://schemas.openxmlformats.org/officeDocument/2006/relationships/hyperlink" Target="https://www.youtube.com/watch?v=CNO4MxwN1oc" TargetMode="External"/><Relationship Id="rId83" Type="http://schemas.openxmlformats.org/officeDocument/2006/relationships/hyperlink" Target="https://www.youtube.com/watch?v=gzvAGdBST_w" TargetMode="External"/><Relationship Id="rId88" Type="http://schemas.openxmlformats.org/officeDocument/2006/relationships/hyperlink" Target="https://www.youtube.com/watch?v=0dEnZSd7O2w" TargetMode="External"/><Relationship Id="rId91" Type="http://schemas.openxmlformats.org/officeDocument/2006/relationships/hyperlink" Target="https://www.youtube.com/watch?v=EsGBIHmk5LQ" TargetMode="External"/><Relationship Id="rId96" Type="http://schemas.openxmlformats.org/officeDocument/2006/relationships/hyperlink" Target="https://www.youtube.com/watch?v=vBu76C6NnMQ" TargetMode="External"/><Relationship Id="rId1" Type="http://schemas.openxmlformats.org/officeDocument/2006/relationships/hyperlink" Target="https://listenbrainz.org/player/?recording_mbids=b0e03bf2-6c3d-48e7-aa7c-ab321ae8a459" TargetMode="External"/><Relationship Id="rId6" Type="http://schemas.openxmlformats.org/officeDocument/2006/relationships/hyperlink" Target="https://www.youtube.com/watch?v=cxHBOKc9tMY" TargetMode="External"/><Relationship Id="rId15" Type="http://schemas.openxmlformats.org/officeDocument/2006/relationships/hyperlink" Target="https://www.youtube.com/watch?v=VecvJjbaM88" TargetMode="External"/><Relationship Id="rId23" Type="http://schemas.openxmlformats.org/officeDocument/2006/relationships/hyperlink" Target="https://www.youtube.com/watch?v=2GrIlU46KMM" TargetMode="External"/><Relationship Id="rId28" Type="http://schemas.openxmlformats.org/officeDocument/2006/relationships/hyperlink" Target="https://www.youtube.com/watch?v=P5eyz_qld-o" TargetMode="External"/><Relationship Id="rId36" Type="http://schemas.openxmlformats.org/officeDocument/2006/relationships/hyperlink" Target="https://www.youtube.com/watch?v=rwLzgz0FtAE" TargetMode="External"/><Relationship Id="rId49" Type="http://schemas.openxmlformats.org/officeDocument/2006/relationships/hyperlink" Target="https://www.youtube.com/watch?v=UbWVx-iZkas" TargetMode="External"/><Relationship Id="rId57" Type="http://schemas.openxmlformats.org/officeDocument/2006/relationships/hyperlink" Target="https://www.youtube.com/watch?v=Vf1aEkvGiEs" TargetMode="External"/><Relationship Id="rId10" Type="http://schemas.openxmlformats.org/officeDocument/2006/relationships/hyperlink" Target="https://www.youtube.com/watch?v=AZc-77XTvP8" TargetMode="External"/><Relationship Id="rId31" Type="http://schemas.openxmlformats.org/officeDocument/2006/relationships/hyperlink" Target="https://www.youtube.com/watch?v=qFATuKF3Mt4" TargetMode="External"/><Relationship Id="rId44" Type="http://schemas.openxmlformats.org/officeDocument/2006/relationships/hyperlink" Target="https://www.youtube.com/watch?v=dEdmroya-oc" TargetMode="External"/><Relationship Id="rId52" Type="http://schemas.openxmlformats.org/officeDocument/2006/relationships/hyperlink" Target="https://www.youtube.com/watch?v=LzF3CzELySU" TargetMode="External"/><Relationship Id="rId60" Type="http://schemas.openxmlformats.org/officeDocument/2006/relationships/hyperlink" Target="https://www.youtube.com/watch?v=9z0xi6x_OWQ" TargetMode="External"/><Relationship Id="rId65" Type="http://schemas.openxmlformats.org/officeDocument/2006/relationships/hyperlink" Target="https://www.youtube.com/watch?v=sLdi4HL-X2k" TargetMode="External"/><Relationship Id="rId73" Type="http://schemas.openxmlformats.org/officeDocument/2006/relationships/hyperlink" Target="https://www.youtube.com/watch?v=0VixEk9uxPo" TargetMode="External"/><Relationship Id="rId78" Type="http://schemas.openxmlformats.org/officeDocument/2006/relationships/hyperlink" Target="https://www.youtube.com/watch?v=30ZqCL5zvnw" TargetMode="External"/><Relationship Id="rId81" Type="http://schemas.openxmlformats.org/officeDocument/2006/relationships/hyperlink" Target="https://www.youtube.com/watch?v=6apdMrVypWY" TargetMode="External"/><Relationship Id="rId86" Type="http://schemas.openxmlformats.org/officeDocument/2006/relationships/hyperlink" Target="https://www.youtube.com/watch?v=Dlvu1AXsd70&amp;list=OLAK5uy_lV8b5J7OByYRiG4JRrq1a8Ymt7ZIgEdTM&amp;index=3" TargetMode="External"/><Relationship Id="rId94" Type="http://schemas.openxmlformats.org/officeDocument/2006/relationships/hyperlink" Target="https://www.youtube.com/watch?v=l17rvMn9t-I" TargetMode="External"/><Relationship Id="rId99" Type="http://schemas.openxmlformats.org/officeDocument/2006/relationships/hyperlink" Target="https://www.youtube.com/watch?v=kSYOKH0e0No" TargetMode="External"/><Relationship Id="rId4" Type="http://schemas.openxmlformats.org/officeDocument/2006/relationships/hyperlink" Target="https://www.youtube.com/watch?v=Q2rEOg9VMLo" TargetMode="External"/><Relationship Id="rId9" Type="http://schemas.openxmlformats.org/officeDocument/2006/relationships/hyperlink" Target="https://www.youtube.com/watch?v=joLFHFWHT1A" TargetMode="External"/><Relationship Id="rId13" Type="http://schemas.openxmlformats.org/officeDocument/2006/relationships/hyperlink" Target="https://www.youtube.com/watch?v=CHLFMKESCKM" TargetMode="External"/><Relationship Id="rId18" Type="http://schemas.openxmlformats.org/officeDocument/2006/relationships/hyperlink" Target="https://www.youtube.com/watch?v=GscaendITm4" TargetMode="External"/><Relationship Id="rId39" Type="http://schemas.openxmlformats.org/officeDocument/2006/relationships/hyperlink" Target="https://www.youtube.com/watch?v=1eUuhU09UM4" TargetMode="External"/><Relationship Id="rId34" Type="http://schemas.openxmlformats.org/officeDocument/2006/relationships/hyperlink" Target="https://www.youtube.com/watch?v=H9ap8pXG3rs" TargetMode="External"/><Relationship Id="rId50" Type="http://schemas.openxmlformats.org/officeDocument/2006/relationships/hyperlink" Target="https://www.youtube.com/watch?v=Oeb6Fq66x14" TargetMode="External"/><Relationship Id="rId55" Type="http://schemas.openxmlformats.org/officeDocument/2006/relationships/hyperlink" Target="https://www.youtube.com/watch?v=EcqlrFGFI8o" TargetMode="External"/><Relationship Id="rId76" Type="http://schemas.openxmlformats.org/officeDocument/2006/relationships/hyperlink" Target="https://www.youtube.com/watch?v=lrYMK8p02lM" TargetMode="External"/><Relationship Id="rId97" Type="http://schemas.openxmlformats.org/officeDocument/2006/relationships/hyperlink" Target="https://www.youtube.com/watch?v=U8aAiM585p8" TargetMode="External"/><Relationship Id="rId7" Type="http://schemas.openxmlformats.org/officeDocument/2006/relationships/hyperlink" Target="https://www.youtube.com/watch?v=26xsiI-weIc" TargetMode="External"/><Relationship Id="rId71" Type="http://schemas.openxmlformats.org/officeDocument/2006/relationships/hyperlink" Target="https://www.youtube.com/watch?v=M1tgir76cfA" TargetMode="External"/><Relationship Id="rId92" Type="http://schemas.openxmlformats.org/officeDocument/2006/relationships/hyperlink" Target="https://www.youtube.com/watch?v=P8rB1LaE1rs" TargetMode="External"/><Relationship Id="rId2" Type="http://schemas.openxmlformats.org/officeDocument/2006/relationships/hyperlink" Target="https://www.youtube.com/watch?v=FdvigIKS6ik" TargetMode="External"/><Relationship Id="rId29" Type="http://schemas.openxmlformats.org/officeDocument/2006/relationships/hyperlink" Target="https://www.youtube.com/watch?v=STLOMkQqKeg" TargetMode="External"/><Relationship Id="rId24" Type="http://schemas.openxmlformats.org/officeDocument/2006/relationships/hyperlink" Target="https://www.youtube.com/watch?v=uiuWHVFFYIQ" TargetMode="External"/><Relationship Id="rId40" Type="http://schemas.openxmlformats.org/officeDocument/2006/relationships/hyperlink" Target="https://www.youtube.com/watch?v=v4avw0pUGoU" TargetMode="External"/><Relationship Id="rId45" Type="http://schemas.openxmlformats.org/officeDocument/2006/relationships/hyperlink" Target="https://www.youtube.com/watch?v=bFgiiLNmLZY" TargetMode="External"/><Relationship Id="rId66" Type="http://schemas.openxmlformats.org/officeDocument/2006/relationships/hyperlink" Target="https://www.youtube.com/watch?v=FZhxCb5AjhU" TargetMode="External"/><Relationship Id="rId87" Type="http://schemas.openxmlformats.org/officeDocument/2006/relationships/hyperlink" Target="https://www.youtube.com/watch?v=Bg4fltnhX_Q" TargetMode="External"/><Relationship Id="rId61" Type="http://schemas.openxmlformats.org/officeDocument/2006/relationships/hyperlink" Target="https://www.youtube.com/watch?v=YVgqHIe_LPI" TargetMode="External"/><Relationship Id="rId82" Type="http://schemas.openxmlformats.org/officeDocument/2006/relationships/hyperlink" Target="https://www.youtube.com/watch?v=4tCRTbmFADs" TargetMode="External"/><Relationship Id="rId19" Type="http://schemas.openxmlformats.org/officeDocument/2006/relationships/hyperlink" Target="https://www.youtube.com/watch?v=yTsvAvLZetw" TargetMode="External"/><Relationship Id="rId14" Type="http://schemas.openxmlformats.org/officeDocument/2006/relationships/hyperlink" Target="https://www.youtube.com/watch?v=w3gfw4WlhUI" TargetMode="External"/><Relationship Id="rId30" Type="http://schemas.openxmlformats.org/officeDocument/2006/relationships/hyperlink" Target="https://listenbrainz.org/player/?recording_mbids=20c60566-3170-41b9-992c-a3062948fca6" TargetMode="External"/><Relationship Id="rId35" Type="http://schemas.openxmlformats.org/officeDocument/2006/relationships/hyperlink" Target="https://www.youtube.com/watch?v=jXzFVVYsm9A" TargetMode="External"/><Relationship Id="rId56" Type="http://schemas.openxmlformats.org/officeDocument/2006/relationships/hyperlink" Target="https://www.youtube.com/watch?v=K8fNyxQVZ3M" TargetMode="External"/><Relationship Id="rId77" Type="http://schemas.openxmlformats.org/officeDocument/2006/relationships/hyperlink" Target="https://www.youtube.com/watch?v=8UDFP-9DzvU" TargetMode="External"/><Relationship Id="rId8" Type="http://schemas.openxmlformats.org/officeDocument/2006/relationships/hyperlink" Target="https://www.youtube.com/watch?v=vdAbR74vdgo" TargetMode="External"/><Relationship Id="rId51" Type="http://schemas.openxmlformats.org/officeDocument/2006/relationships/hyperlink" Target="https://www.youtube.com/watch?v=joiRQ_pjEGE" TargetMode="External"/><Relationship Id="rId72" Type="http://schemas.openxmlformats.org/officeDocument/2006/relationships/hyperlink" Target="https://www.youtube.com/watch?v=MEZWLahkexo" TargetMode="External"/><Relationship Id="rId93" Type="http://schemas.openxmlformats.org/officeDocument/2006/relationships/hyperlink" Target="https://www.youtube.com/watch?v=DqCM-qeS1Lo" TargetMode="External"/><Relationship Id="rId98" Type="http://schemas.openxmlformats.org/officeDocument/2006/relationships/hyperlink" Target="https://www.youtube.com/watch?v=4vTab5Ht8v4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kgjBgopOI-c&amp;list=OLAK5uy_kDSz6aHlg07mpvJpD_BpOjr0kw6KY8KdM&amp;index=15" TargetMode="External"/><Relationship Id="rId18" Type="http://schemas.openxmlformats.org/officeDocument/2006/relationships/hyperlink" Target="https://www.youtube.com/watch?v=U-_0sUMsBpg" TargetMode="External"/><Relationship Id="rId26" Type="http://schemas.openxmlformats.org/officeDocument/2006/relationships/hyperlink" Target="https://www.youtube.com/watch?v=KznzAG5PkYA&amp;list=PLr--PEB_B5t45clIHKxOAwdzPAkPCC4iZ&amp;index=22" TargetMode="External"/><Relationship Id="rId3" Type="http://schemas.openxmlformats.org/officeDocument/2006/relationships/hyperlink" Target="https://www.youtube.com/watch?v=x_LxG1ff4kM" TargetMode="External"/><Relationship Id="rId21" Type="http://schemas.openxmlformats.org/officeDocument/2006/relationships/hyperlink" Target="https://www.youtube.com/watch?v=p81Sje1jBEM" TargetMode="External"/><Relationship Id="rId34" Type="http://schemas.openxmlformats.org/officeDocument/2006/relationships/hyperlink" Target="https://www.youtube.com/watch?v=W7RItZlEmBA" TargetMode="External"/><Relationship Id="rId7" Type="http://schemas.openxmlformats.org/officeDocument/2006/relationships/hyperlink" Target="https://www.youtube.com/watch?v=xpFuOpDLmrM" TargetMode="External"/><Relationship Id="rId12" Type="http://schemas.openxmlformats.org/officeDocument/2006/relationships/hyperlink" Target="https://www.youtube.com/watch?v=tlnUEBDIvDA" TargetMode="External"/><Relationship Id="rId17" Type="http://schemas.openxmlformats.org/officeDocument/2006/relationships/hyperlink" Target="https://listenbrainz.org/player/?recording_mbids=57173817-81fd-4e77-a548-9b0e1ee26886" TargetMode="External"/><Relationship Id="rId25" Type="http://schemas.openxmlformats.org/officeDocument/2006/relationships/hyperlink" Target="https://www.youtube.com/watch?v=xUe81aFKcB4" TargetMode="External"/><Relationship Id="rId33" Type="http://schemas.openxmlformats.org/officeDocument/2006/relationships/hyperlink" Target="https://www.youtube.com/watch?v=N7dXyBXod8A" TargetMode="External"/><Relationship Id="rId2" Type="http://schemas.openxmlformats.org/officeDocument/2006/relationships/hyperlink" Target="https://www.youtube.com/watch?v=TLl3sdtx2TY" TargetMode="External"/><Relationship Id="rId16" Type="http://schemas.openxmlformats.org/officeDocument/2006/relationships/hyperlink" Target="https://www.youtube.com/watch?v=it5eqn56BDU" TargetMode="External"/><Relationship Id="rId20" Type="http://schemas.openxmlformats.org/officeDocument/2006/relationships/hyperlink" Target="https://www.youtube.com/watch?v=BkAIoGSdmnw" TargetMode="External"/><Relationship Id="rId29" Type="http://schemas.openxmlformats.org/officeDocument/2006/relationships/hyperlink" Target="https://www.youtube.com/watch?v=1TbVXDNx3yw" TargetMode="External"/><Relationship Id="rId1" Type="http://schemas.openxmlformats.org/officeDocument/2006/relationships/hyperlink" Target="https://listenbrainz.org/player/?recording_mbids=25a7592c-4709-4429-9ca9-7070b32c7f25" TargetMode="External"/><Relationship Id="rId6" Type="http://schemas.openxmlformats.org/officeDocument/2006/relationships/hyperlink" Target="https://www.youtube.com/watch?v=OcfONsTPH2Y" TargetMode="External"/><Relationship Id="rId11" Type="http://schemas.openxmlformats.org/officeDocument/2006/relationships/hyperlink" Target="https://listenbrainz.org/player/?recording_mbids=c97f89d9-fb8d-423e-a42a-c2b2811c8ebe" TargetMode="External"/><Relationship Id="rId24" Type="http://schemas.openxmlformats.org/officeDocument/2006/relationships/hyperlink" Target="https://www.youtube.com/watch?v=sULIO3W3m1g" TargetMode="External"/><Relationship Id="rId32" Type="http://schemas.openxmlformats.org/officeDocument/2006/relationships/hyperlink" Target="https://www.youtube.com/watch?v=cUBvCQbMPbQ" TargetMode="External"/><Relationship Id="rId5" Type="http://schemas.openxmlformats.org/officeDocument/2006/relationships/hyperlink" Target="https://www.youtube.com/watch?v=4V9wEB-sjyo" TargetMode="External"/><Relationship Id="rId15" Type="http://schemas.openxmlformats.org/officeDocument/2006/relationships/hyperlink" Target="https://www.youtube.com/watch?v=WAOx2h3UqRs" TargetMode="External"/><Relationship Id="rId23" Type="http://schemas.openxmlformats.org/officeDocument/2006/relationships/hyperlink" Target="https://www.youtube.com/watch?v=1N3UCotngIM" TargetMode="External"/><Relationship Id="rId28" Type="http://schemas.openxmlformats.org/officeDocument/2006/relationships/hyperlink" Target="https://www.youtube.com/watch?v=Ia9vCJgW-6A" TargetMode="External"/><Relationship Id="rId10" Type="http://schemas.openxmlformats.org/officeDocument/2006/relationships/hyperlink" Target="https://listenbrainz.org/player/?recording_mbids=3377cb19-4886-49de-8e86-e54192b720c1" TargetMode="External"/><Relationship Id="rId19" Type="http://schemas.openxmlformats.org/officeDocument/2006/relationships/hyperlink" Target="https://www.youtube.com/watch?v=6Ll9GpL6NGI" TargetMode="External"/><Relationship Id="rId31" Type="http://schemas.openxmlformats.org/officeDocument/2006/relationships/hyperlink" Target="https://www.youtube.com/watch?v=-OngEexIh6E" TargetMode="External"/><Relationship Id="rId4" Type="http://schemas.openxmlformats.org/officeDocument/2006/relationships/hyperlink" Target="https://www.youtube.com/watch?v=8iX4m7-8V1Q" TargetMode="External"/><Relationship Id="rId9" Type="http://schemas.openxmlformats.org/officeDocument/2006/relationships/hyperlink" Target="https://www.youtube.com/watch?v=q2RoAJbB6q0" TargetMode="External"/><Relationship Id="rId14" Type="http://schemas.openxmlformats.org/officeDocument/2006/relationships/hyperlink" Target="https://listenbrainz.org/player/?recording_mbids=aeee7f62-7c95-439f-9d15-3d806302cabf" TargetMode="External"/><Relationship Id="rId22" Type="http://schemas.openxmlformats.org/officeDocument/2006/relationships/hyperlink" Target="https://www.youtube.com/watch?v=719J-P4QBnQ" TargetMode="External"/><Relationship Id="rId27" Type="http://schemas.openxmlformats.org/officeDocument/2006/relationships/hyperlink" Target="https://www.youtube.com/watch?v=4QL19LuGmBE" TargetMode="External"/><Relationship Id="rId30" Type="http://schemas.openxmlformats.org/officeDocument/2006/relationships/hyperlink" Target="https://www.youtube.com/watch?v=YS-8WLzn8m0&amp;list=PLr--PEB_B5t45clIHKxOAwdzPAkPCC4iZ&amp;index=28" TargetMode="External"/><Relationship Id="rId35" Type="http://schemas.openxmlformats.org/officeDocument/2006/relationships/hyperlink" Target="https://www.youtube.com/watch?v=qNOI5eyR1Jg" TargetMode="External"/><Relationship Id="rId8" Type="http://schemas.openxmlformats.org/officeDocument/2006/relationships/hyperlink" Target="https://www.youtube.com/watch?v=jwgboGBiVf8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3r99jPDLXbQ" TargetMode="External"/><Relationship Id="rId2" Type="http://schemas.openxmlformats.org/officeDocument/2006/relationships/hyperlink" Target="https://www.youtube.com/watch?v=EBvMjJJp4GQ" TargetMode="External"/><Relationship Id="rId1" Type="http://schemas.openxmlformats.org/officeDocument/2006/relationships/hyperlink" Target="https://www.youtube.com/watch?v=x7uFp-40YVY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42235d90-fcee-4e5f-b7cf-f7e8b06e2599" TargetMode="External"/><Relationship Id="rId21" Type="http://schemas.openxmlformats.org/officeDocument/2006/relationships/hyperlink" Target="https://listenbrainz.org/player/?recording_mbids=0f878de3-ee46-4ba3-aeac-50e4b4fc4ec2" TargetMode="External"/><Relationship Id="rId42" Type="http://schemas.openxmlformats.org/officeDocument/2006/relationships/hyperlink" Target="https://listenbrainz.org/player/?recording_mbids=fbd5209a-9fb7-41d1-89e9-1c541e476ded" TargetMode="External"/><Relationship Id="rId63" Type="http://schemas.openxmlformats.org/officeDocument/2006/relationships/hyperlink" Target="https://listenbrainz.org/player/?recording_mbids=96c85826-5a42-4dac-a573-296126ace45d" TargetMode="External"/><Relationship Id="rId84" Type="http://schemas.openxmlformats.org/officeDocument/2006/relationships/hyperlink" Target="https://listenbrainz.org/player/?recording_mbids=b88d062a-3f43-4a7f-bef0-18f07bb9c632" TargetMode="External"/><Relationship Id="rId138" Type="http://schemas.openxmlformats.org/officeDocument/2006/relationships/hyperlink" Target="https://listenbrainz.org/player/?recording_mbids=889c8127-b023-4697-ae18-bf71ed5b7e7e" TargetMode="External"/><Relationship Id="rId16" Type="http://schemas.openxmlformats.org/officeDocument/2006/relationships/hyperlink" Target="https://listenbrainz.org/player/?recording_mbids=bb3a47f8-6aef-495a-ace8-ffa698326460" TargetMode="External"/><Relationship Id="rId107" Type="http://schemas.openxmlformats.org/officeDocument/2006/relationships/hyperlink" Target="https://listenbrainz.org/player/?recording_mbids=822d91f0-944f-4705-b9c0-9eb8c83b6a2a" TargetMode="External"/><Relationship Id="rId11" Type="http://schemas.openxmlformats.org/officeDocument/2006/relationships/hyperlink" Target="https://listenbrainz.org/player/?recording_mbids=ac42fa45-75b1-4782-8b91-e8adc421e173" TargetMode="External"/><Relationship Id="rId32" Type="http://schemas.openxmlformats.org/officeDocument/2006/relationships/hyperlink" Target="https://listenbrainz.org/player/?recording_mbids=b60b780b-06d9-4f80-a4c4-9b8e14f070a5" TargetMode="External"/><Relationship Id="rId37" Type="http://schemas.openxmlformats.org/officeDocument/2006/relationships/hyperlink" Target="https://listenbrainz.org/player/?recording_mbids=1396cb4a-2c3c-46ec-a3b8-bdc61a64ae97" TargetMode="External"/><Relationship Id="rId53" Type="http://schemas.openxmlformats.org/officeDocument/2006/relationships/hyperlink" Target="https://listenbrainz.org/player/?recording_mbids=73f64748-5cae-498d-852e-f8017d2e6b8d" TargetMode="External"/><Relationship Id="rId58" Type="http://schemas.openxmlformats.org/officeDocument/2006/relationships/hyperlink" Target="https://listenbrainz.org/player/?recording_mbids=4eb1bf23-bc7f-4bcc-b250-035629179db7" TargetMode="External"/><Relationship Id="rId74" Type="http://schemas.openxmlformats.org/officeDocument/2006/relationships/hyperlink" Target="https://listenbrainz.org/player/?recording_mbids=330c4cff-e432-4a4b-96a1-bbedc2c586a6" TargetMode="External"/><Relationship Id="rId79" Type="http://schemas.openxmlformats.org/officeDocument/2006/relationships/hyperlink" Target="https://listenbrainz.org/player/?recording_mbids=2d63fe73-6a5d-4b5c-a66e-5328cd379d05" TargetMode="External"/><Relationship Id="rId102" Type="http://schemas.openxmlformats.org/officeDocument/2006/relationships/hyperlink" Target="https://listenbrainz.org/player/?recording_mbids=d102c9a9-8658-4631-adce-94f3f760a8c1" TargetMode="External"/><Relationship Id="rId123" Type="http://schemas.openxmlformats.org/officeDocument/2006/relationships/hyperlink" Target="https://listenbrainz.org/player/?recording_mbids=c8d96447-e539-4405-9ed7-719e339849fd" TargetMode="External"/><Relationship Id="rId128" Type="http://schemas.openxmlformats.org/officeDocument/2006/relationships/hyperlink" Target="https://listenbrainz.org/player/?recording_mbids=67d378ee-34ae-4284-8d4e-44067884bf40" TargetMode="External"/><Relationship Id="rId5" Type="http://schemas.openxmlformats.org/officeDocument/2006/relationships/hyperlink" Target="https://listenbrainz.org/player/?recording_mbids=dce193bc-562d-45a5-be9b-e9a4968abe12" TargetMode="External"/><Relationship Id="rId90" Type="http://schemas.openxmlformats.org/officeDocument/2006/relationships/hyperlink" Target="https://www.youtube.com/watch?v=ScS57sKlURU" TargetMode="External"/><Relationship Id="rId95" Type="http://schemas.openxmlformats.org/officeDocument/2006/relationships/hyperlink" Target="https://www.youtube.com/watch?v=lOVnovjcs5o" TargetMode="External"/><Relationship Id="rId22" Type="http://schemas.openxmlformats.org/officeDocument/2006/relationships/hyperlink" Target="https://listenbrainz.org/player/?recording_mbids=7bab33cc-1cce-418a-a159-b6d93c56db0e" TargetMode="External"/><Relationship Id="rId27" Type="http://schemas.openxmlformats.org/officeDocument/2006/relationships/hyperlink" Target="https://listenbrainz.org/player/?recording_mbids=115a95fd-59c7-4742-9859-637d2f459979" TargetMode="External"/><Relationship Id="rId43" Type="http://schemas.openxmlformats.org/officeDocument/2006/relationships/hyperlink" Target="https://listenbrainz.org/player/?recording_mbids=9833adb7-0d2f-4548-952c-e0cc49ddcb15" TargetMode="External"/><Relationship Id="rId48" Type="http://schemas.openxmlformats.org/officeDocument/2006/relationships/hyperlink" Target="https://listenbrainz.org/player/?recording_mbids=b9b91251-00fe-4ce3-83c6-ff220a1f1469" TargetMode="External"/><Relationship Id="rId64" Type="http://schemas.openxmlformats.org/officeDocument/2006/relationships/hyperlink" Target="https://www.youtube.com/watch?v=fwAkKVPRZmE" TargetMode="External"/><Relationship Id="rId69" Type="http://schemas.openxmlformats.org/officeDocument/2006/relationships/hyperlink" Target="https://listenbrainz.org/player/?recording_mbids=ca9d879b-a16e-43ec-bb27-0a1405734c7b" TargetMode="External"/><Relationship Id="rId113" Type="http://schemas.openxmlformats.org/officeDocument/2006/relationships/hyperlink" Target="https://listenbrainz.org/player/?recording_mbids=1b56f20d-7054-4e36-b4fe-29719ef830fd" TargetMode="External"/><Relationship Id="rId118" Type="http://schemas.openxmlformats.org/officeDocument/2006/relationships/hyperlink" Target="https://listenbrainz.org/player/?recording_mbids=a94bfe19-8775-4535-8a7c-d719dc3c690b" TargetMode="External"/><Relationship Id="rId134" Type="http://schemas.openxmlformats.org/officeDocument/2006/relationships/hyperlink" Target="https://www.youtube.com/watch?v=0LLlGoAOnkM" TargetMode="External"/><Relationship Id="rId80" Type="http://schemas.openxmlformats.org/officeDocument/2006/relationships/hyperlink" Target="https://listenbrainz.org/player/?recording_mbids=938c626d-9316-4d61-b126-7e0a5a27e445" TargetMode="External"/><Relationship Id="rId85" Type="http://schemas.openxmlformats.org/officeDocument/2006/relationships/hyperlink" Target="https://www.youtube.com/watch?v=fjehc7VfS6k" TargetMode="External"/><Relationship Id="rId12" Type="http://schemas.openxmlformats.org/officeDocument/2006/relationships/hyperlink" Target="https://listenbrainz.org/player/?recording_mbids=11e149a0-61e3-4e62-b670-561960b390f9" TargetMode="External"/><Relationship Id="rId17" Type="http://schemas.openxmlformats.org/officeDocument/2006/relationships/hyperlink" Target="https://listenbrainz.org/player/?recording_mbids=990995a5-e95b-4a50-8833-13e383ee90eb" TargetMode="External"/><Relationship Id="rId33" Type="http://schemas.openxmlformats.org/officeDocument/2006/relationships/hyperlink" Target="https://listenbrainz.org/player/?recording_mbids=81f0aacc-1fc1-4fba-84c7-d2c5baa91d22" TargetMode="External"/><Relationship Id="rId38" Type="http://schemas.openxmlformats.org/officeDocument/2006/relationships/hyperlink" Target="https://listenbrainz.org/player/?recording_mbids=5b77d56f-636c-4d80-b18b-7e510a0afee6" TargetMode="External"/><Relationship Id="rId59" Type="http://schemas.openxmlformats.org/officeDocument/2006/relationships/hyperlink" Target="https://listenbrainz.org/player/?recording_mbids=ce661509-a9f6-4ab2-9aa9-9c955d237d58" TargetMode="External"/><Relationship Id="rId103" Type="http://schemas.openxmlformats.org/officeDocument/2006/relationships/hyperlink" Target="https://listenbrainz.org/player/?recording_mbids=5a609189-9cca-4b37-9e86-b96e519af58b" TargetMode="External"/><Relationship Id="rId108" Type="http://schemas.openxmlformats.org/officeDocument/2006/relationships/hyperlink" Target="https://listenbrainz.org/player/?recording_mbids=7faff144-55aa-4a00-a495-e6825664795d" TargetMode="External"/><Relationship Id="rId124" Type="http://schemas.openxmlformats.org/officeDocument/2006/relationships/hyperlink" Target="https://listenbrainz.org/player/?recording_mbids=9af912fd-a04e-4abd-8839-fd1f090f7360" TargetMode="External"/><Relationship Id="rId129" Type="http://schemas.openxmlformats.org/officeDocument/2006/relationships/hyperlink" Target="https://listenbrainz.org/player/?recording_mbids=6d639d29-69e3-4b99-a089-a4326c8d5c9d" TargetMode="External"/><Relationship Id="rId54" Type="http://schemas.openxmlformats.org/officeDocument/2006/relationships/hyperlink" Target="https://listenbrainz.org/player/?recording_mbids=3753cd73-a50c-4e20-9f2d-7e5aa2ecc8f0" TargetMode="External"/><Relationship Id="rId70" Type="http://schemas.openxmlformats.org/officeDocument/2006/relationships/hyperlink" Target="https://www.youtube.com/watch?v=KkXgCSpTu0k" TargetMode="External"/><Relationship Id="rId75" Type="http://schemas.openxmlformats.org/officeDocument/2006/relationships/hyperlink" Target="https://www.youtube.com/watch?v=tIzraWpQ7-I" TargetMode="External"/><Relationship Id="rId91" Type="http://schemas.openxmlformats.org/officeDocument/2006/relationships/hyperlink" Target="https://listenbrainz.org/player/?recording_mbids=2bf0c98d-c8e1-46bd-afd0-3eeea92a0dac" TargetMode="External"/><Relationship Id="rId96" Type="http://schemas.openxmlformats.org/officeDocument/2006/relationships/hyperlink" Target="https://listenbrainz.org/player/?recording_mbids=97cc0294-d2b3-4364-b260-fa975bbaee55" TargetMode="External"/><Relationship Id="rId1" Type="http://schemas.openxmlformats.org/officeDocument/2006/relationships/hyperlink" Target="https://listenbrainz.org/player/?recording_mbids=249683c6-58d2-4396-b34d-04fdc83cc611" TargetMode="External"/><Relationship Id="rId6" Type="http://schemas.openxmlformats.org/officeDocument/2006/relationships/hyperlink" Target="https://listenbrainz.org/player/?recording_mbids=a305b474-e73d-4949-9060-80ad9d635881" TargetMode="External"/><Relationship Id="rId23" Type="http://schemas.openxmlformats.org/officeDocument/2006/relationships/hyperlink" Target="https://listenbrainz.org/player/?recording_mbids=7c2cd7bc-70f3-4036-b472-56e9208c7a2e" TargetMode="External"/><Relationship Id="rId28" Type="http://schemas.openxmlformats.org/officeDocument/2006/relationships/hyperlink" Target="https://listenbrainz.org/player/?recording_mbids=2b69c96f-3396-4fed-b24b-a82a6f324e8b" TargetMode="External"/><Relationship Id="rId49" Type="http://schemas.openxmlformats.org/officeDocument/2006/relationships/hyperlink" Target="https://listenbrainz.org/player/?recording_mbids=51ad9542-ce33-4f47-a7f1-558ff856c739" TargetMode="External"/><Relationship Id="rId114" Type="http://schemas.openxmlformats.org/officeDocument/2006/relationships/hyperlink" Target="https://listenbrainz.org/player/?recording_mbids=59994997-2962-4b8d-93d5-d5af7b96d668" TargetMode="External"/><Relationship Id="rId119" Type="http://schemas.openxmlformats.org/officeDocument/2006/relationships/hyperlink" Target="https://listenbrainz.org/player/?recording_mbids=f606c430-3a47-4e45-93cc-30d75e5de08d" TargetMode="External"/><Relationship Id="rId44" Type="http://schemas.openxmlformats.org/officeDocument/2006/relationships/hyperlink" Target="https://listenbrainz.org/player/?recording_mbids=7d86e98e-8141-402c-9db2-953a114ae344" TargetMode="External"/><Relationship Id="rId60" Type="http://schemas.openxmlformats.org/officeDocument/2006/relationships/hyperlink" Target="https://listenbrainz.org/player/?recording_mbids=be613775-5aa6-4512-9286-91bf5f121528" TargetMode="External"/><Relationship Id="rId65" Type="http://schemas.openxmlformats.org/officeDocument/2006/relationships/hyperlink" Target="https://listenbrainz.org/player/?recording_mbids=0ae08570-438f-4623-856b-079145c40fa8" TargetMode="External"/><Relationship Id="rId81" Type="http://schemas.openxmlformats.org/officeDocument/2006/relationships/hyperlink" Target="https://listenbrainz.org/player/?recording_mbids=0bac896a-fd8c-4276-af55-8f125415c06b" TargetMode="External"/><Relationship Id="rId86" Type="http://schemas.openxmlformats.org/officeDocument/2006/relationships/hyperlink" Target="https://listenbrainz.org/player/?recording_mbids=a3619e59-5058-4bbd-adc2-e026a3ca964b" TargetMode="External"/><Relationship Id="rId130" Type="http://schemas.openxmlformats.org/officeDocument/2006/relationships/hyperlink" Target="https://listenbrainz.org/player/?recording_mbids=7856c010-2c4f-4610-9e03-4a0dfbcd4524" TargetMode="External"/><Relationship Id="rId135" Type="http://schemas.openxmlformats.org/officeDocument/2006/relationships/hyperlink" Target="https://listenbrainz.org/player/?recording_mbids=ac2b679d-b881-4ec2-81df-8ca65ef5a9a0" TargetMode="External"/><Relationship Id="rId13" Type="http://schemas.openxmlformats.org/officeDocument/2006/relationships/hyperlink" Target="https://listenbrainz.org/player/?recording_mbids=b2ff4147-e373-4a82-873f-0a066df7ea5c" TargetMode="External"/><Relationship Id="rId18" Type="http://schemas.openxmlformats.org/officeDocument/2006/relationships/hyperlink" Target="https://listenbrainz.org/player/?recording_mbids=0a6f10d3-7772-4cd0-96c3-d7364d81822d" TargetMode="External"/><Relationship Id="rId39" Type="http://schemas.openxmlformats.org/officeDocument/2006/relationships/hyperlink" Target="https://listenbrainz.org/player/?recording_mbids=2af479aa-cb26-4b8d-bd99-26c92d267bfb" TargetMode="External"/><Relationship Id="rId109" Type="http://schemas.openxmlformats.org/officeDocument/2006/relationships/hyperlink" Target="https://listenbrainz.org/player/?recording_mbids=5d8531b7-a560-4917-9cd5-49e04dfd095e" TargetMode="External"/><Relationship Id="rId34" Type="http://schemas.openxmlformats.org/officeDocument/2006/relationships/hyperlink" Target="https://listenbrainz.org/player/?recording_mbids=17a9a2da-3c0e-4b48-9b3e-2641403881da" TargetMode="External"/><Relationship Id="rId50" Type="http://schemas.openxmlformats.org/officeDocument/2006/relationships/hyperlink" Target="https://listenbrainz.org/player/?recording_mbids=b9d56273-a21a-4d31-95c3-d3e848cf48f7" TargetMode="External"/><Relationship Id="rId55" Type="http://schemas.openxmlformats.org/officeDocument/2006/relationships/hyperlink" Target="https://listenbrainz.org/player/?recording_mbids=403a2c54-b1df-46fa-835a-3557039826f1" TargetMode="External"/><Relationship Id="rId76" Type="http://schemas.openxmlformats.org/officeDocument/2006/relationships/hyperlink" Target="https://listenbrainz.org/player/?recording_mbids=a3a0248f-6472-4276-8093-97a2d51d7f1f" TargetMode="External"/><Relationship Id="rId97" Type="http://schemas.openxmlformats.org/officeDocument/2006/relationships/hyperlink" Target="https://listenbrainz.org/player/?recording_mbids=2224635e-b9d6-41e8-9a11-fb93d42d49d7" TargetMode="External"/><Relationship Id="rId104" Type="http://schemas.openxmlformats.org/officeDocument/2006/relationships/hyperlink" Target="https://listenbrainz.org/player/?recording_mbids=deb068e6-296e-4652-a70c-f97cde4f6f97" TargetMode="External"/><Relationship Id="rId120" Type="http://schemas.openxmlformats.org/officeDocument/2006/relationships/hyperlink" Target="https://listenbrainz.org/player/?recording_mbids=a9f7eea6-296d-4eca-983f-1b50b6e3f3b3" TargetMode="External"/><Relationship Id="rId125" Type="http://schemas.openxmlformats.org/officeDocument/2006/relationships/hyperlink" Target="https://listenbrainz.org/player/?recording_mbids=c5e89e43-1edc-4faf-abf5-93e39d75007a" TargetMode="External"/><Relationship Id="rId7" Type="http://schemas.openxmlformats.org/officeDocument/2006/relationships/hyperlink" Target="https://listenbrainz.org/player/?recording_mbids=a011cdcd-9bdc-4773-b3e4-08de68ee7af3" TargetMode="External"/><Relationship Id="rId71" Type="http://schemas.openxmlformats.org/officeDocument/2006/relationships/hyperlink" Target="https://listenbrainz.org/player/?recording_mbids=dcfff7fc-4f00-411e-850e-d916a7aa32c1" TargetMode="External"/><Relationship Id="rId92" Type="http://schemas.openxmlformats.org/officeDocument/2006/relationships/hyperlink" Target="https://listenbrainz.org/player/?recording_mbids=5427f915-3500-4312-9702-da13e466cf32" TargetMode="External"/><Relationship Id="rId2" Type="http://schemas.openxmlformats.org/officeDocument/2006/relationships/hyperlink" Target="https://listenbrainz.org/player/?recording_mbids=775ea30b-dcf8-4f63-98c5-6bad8affb2e2" TargetMode="External"/><Relationship Id="rId29" Type="http://schemas.openxmlformats.org/officeDocument/2006/relationships/hyperlink" Target="https://listenbrainz.org/player/?recording_mbids=7f29aae8-6e8d-4c35-bb30-fa70c9e3e1b9" TargetMode="External"/><Relationship Id="rId24" Type="http://schemas.openxmlformats.org/officeDocument/2006/relationships/hyperlink" Target="https://listenbrainz.org/player/?recording_mbids=4f577fc1-73d7-4fbf-9387-e1e1eed77b69" TargetMode="External"/><Relationship Id="rId40" Type="http://schemas.openxmlformats.org/officeDocument/2006/relationships/hyperlink" Target="https://listenbrainz.org/player/?recording_mbids=e2b6e37f-5058-4956-9563-7034f7b305d7" TargetMode="External"/><Relationship Id="rId45" Type="http://schemas.openxmlformats.org/officeDocument/2006/relationships/hyperlink" Target="https://listenbrainz.org/player/?recording_mbids=701fd3c7-203f-4058-ac05-87bab7182800" TargetMode="External"/><Relationship Id="rId66" Type="http://schemas.openxmlformats.org/officeDocument/2006/relationships/hyperlink" Target="https://listenbrainz.org/player/?recording_mbids=11359a6f-6f21-4484-b2da-d3d8e0a95b05" TargetMode="External"/><Relationship Id="rId87" Type="http://schemas.openxmlformats.org/officeDocument/2006/relationships/hyperlink" Target="https://www.youtube.com/watch?v=dkdg4_WrY_4" TargetMode="External"/><Relationship Id="rId110" Type="http://schemas.openxmlformats.org/officeDocument/2006/relationships/hyperlink" Target="https://listenbrainz.org/player/?recording_mbids=de537ef9-3006-4dd8-8f39-d7ceb437dc1c" TargetMode="External"/><Relationship Id="rId115" Type="http://schemas.openxmlformats.org/officeDocument/2006/relationships/hyperlink" Target="https://listenbrainz.org/player/?recording_mbids=43de3278-fa54-4256-bf7c-eeaeeee23e4f" TargetMode="External"/><Relationship Id="rId131" Type="http://schemas.openxmlformats.org/officeDocument/2006/relationships/hyperlink" Target="https://listenbrainz.org/player/?recording_mbids=42359a88-17bf-48ec-be92-5604823f32b7" TargetMode="External"/><Relationship Id="rId136" Type="http://schemas.openxmlformats.org/officeDocument/2006/relationships/hyperlink" Target="https://listenbrainz.org/player/?recording_mbids=6cd5e494-7e8b-4fb8-98fb-f957d19d0e72" TargetMode="External"/><Relationship Id="rId61" Type="http://schemas.openxmlformats.org/officeDocument/2006/relationships/hyperlink" Target="https://listenbrainz.org/player/?recording_mbids=ae9d0565-0875-4e4e-8073-3141c8040f61" TargetMode="External"/><Relationship Id="rId82" Type="http://schemas.openxmlformats.org/officeDocument/2006/relationships/hyperlink" Target="https://listenbrainz.org/player/?recording_mbids=213dbfc7-2ade-44a9-81b7-6e9e0c96c73f" TargetMode="External"/><Relationship Id="rId19" Type="http://schemas.openxmlformats.org/officeDocument/2006/relationships/hyperlink" Target="https://listenbrainz.org/player/?recording_mbids=4714c5be-5cd5-4a1a-b937-5fa599378476" TargetMode="External"/><Relationship Id="rId14" Type="http://schemas.openxmlformats.org/officeDocument/2006/relationships/hyperlink" Target="https://listenbrainz.org/player/?recording_mbids=3ccb2c9a-9571-473c-975d-bce09fcc8998" TargetMode="External"/><Relationship Id="rId30" Type="http://schemas.openxmlformats.org/officeDocument/2006/relationships/hyperlink" Target="https://listenbrainz.org/player/?recording_mbids=a8947cee-5841-4cac-9e1f-a97ffba0fe22" TargetMode="External"/><Relationship Id="rId35" Type="http://schemas.openxmlformats.org/officeDocument/2006/relationships/hyperlink" Target="https://listenbrainz.org/player/?recording_mbids=9afceb2b-6571-45bc-8421-4cff54953bbb" TargetMode="External"/><Relationship Id="rId56" Type="http://schemas.openxmlformats.org/officeDocument/2006/relationships/hyperlink" Target="https://listenbrainz.org/player/?recording_mbids=4c77e7a5-b334-4a6e-9e11-2b75c511d00a" TargetMode="External"/><Relationship Id="rId77" Type="http://schemas.openxmlformats.org/officeDocument/2006/relationships/hyperlink" Target="https://listenbrainz.org/player/?recording_mbids=114f7c78-71d7-4a49-ac63-e6e74ca296a0" TargetMode="External"/><Relationship Id="rId100" Type="http://schemas.openxmlformats.org/officeDocument/2006/relationships/hyperlink" Target="https://listenbrainz.org/player/?recording_mbids=50410294-4751-4c21-a313-e2434cf0f7fe" TargetMode="External"/><Relationship Id="rId105" Type="http://schemas.openxmlformats.org/officeDocument/2006/relationships/hyperlink" Target="https://listenbrainz.org/player/?recording_mbids=a821803c-f096-4aa8-83e8-7c2f8320cfbc" TargetMode="External"/><Relationship Id="rId126" Type="http://schemas.openxmlformats.org/officeDocument/2006/relationships/hyperlink" Target="https://listenbrainz.org/player/?recording_mbids=7fc9523c-d6a5-407e-a94a-0e4268450527" TargetMode="External"/><Relationship Id="rId8" Type="http://schemas.openxmlformats.org/officeDocument/2006/relationships/hyperlink" Target="https://listenbrainz.org/player/?recording_mbids=417e1e3b-de30-4a92-bc67-5c3aca311cb1" TargetMode="External"/><Relationship Id="rId51" Type="http://schemas.openxmlformats.org/officeDocument/2006/relationships/hyperlink" Target="https://listenbrainz.org/player/?recording_mbids=a7a44edb-c99b-49f7-9793-f5db7ba937f6" TargetMode="External"/><Relationship Id="rId72" Type="http://schemas.openxmlformats.org/officeDocument/2006/relationships/hyperlink" Target="https://www.youtube.com/watch?v=s0BQOU7Bsns" TargetMode="External"/><Relationship Id="rId93" Type="http://schemas.openxmlformats.org/officeDocument/2006/relationships/hyperlink" Target="https://listenbrainz.org/player/?recording_mbids=054f871e-0cc7-4540-a76c-436d9e98bbd5" TargetMode="External"/><Relationship Id="rId98" Type="http://schemas.openxmlformats.org/officeDocument/2006/relationships/hyperlink" Target="https://www.youtube.com/watch?v=Tg7wGOPI4rc" TargetMode="External"/><Relationship Id="rId121" Type="http://schemas.openxmlformats.org/officeDocument/2006/relationships/hyperlink" Target="https://listenbrainz.org/player/?recording_mbids=8bdf30fd-1f15-4aec-8b3f-82598017882e" TargetMode="External"/><Relationship Id="rId3" Type="http://schemas.openxmlformats.org/officeDocument/2006/relationships/hyperlink" Target="https://listenbrainz.org/player/?recording_mbids=9c5176ae-b730-44f1-8b55-2c1ef5d3b199" TargetMode="External"/><Relationship Id="rId25" Type="http://schemas.openxmlformats.org/officeDocument/2006/relationships/hyperlink" Target="https://listenbrainz.org/player/?recording_mbids=35a3aad6-0cbf-4ced-b3cb-092c4d0fd4c2" TargetMode="External"/><Relationship Id="rId46" Type="http://schemas.openxmlformats.org/officeDocument/2006/relationships/hyperlink" Target="https://listenbrainz.org/player/?recording_mbids=264c11c2-7903-4d95-959c-5a2b694d23a1" TargetMode="External"/><Relationship Id="rId67" Type="http://schemas.openxmlformats.org/officeDocument/2006/relationships/hyperlink" Target="https://listenbrainz.org/player/?recording_mbids=a47af354-7b76-46ef-86ef-cfc45a6fa2c8" TargetMode="External"/><Relationship Id="rId116" Type="http://schemas.openxmlformats.org/officeDocument/2006/relationships/hyperlink" Target="https://listenbrainz.org/player/?recording_mbids=65ceff15-7f1c-4508-b1c9-8e4f8374ce57" TargetMode="External"/><Relationship Id="rId137" Type="http://schemas.openxmlformats.org/officeDocument/2006/relationships/hyperlink" Target="https://www.youtube.com/watch?v=I0hIptAOA4I" TargetMode="External"/><Relationship Id="rId20" Type="http://schemas.openxmlformats.org/officeDocument/2006/relationships/hyperlink" Target="https://listenbrainz.org/player/?recording_mbids=086658f4-16e0-449c-9f71-1d61cf1cb295" TargetMode="External"/><Relationship Id="rId41" Type="http://schemas.openxmlformats.org/officeDocument/2006/relationships/hyperlink" Target="https://www.youtube.com/watch?v=zgsj-aLphlk" TargetMode="External"/><Relationship Id="rId62" Type="http://schemas.openxmlformats.org/officeDocument/2006/relationships/hyperlink" Target="https://www.youtube.com/watch?v=TNkViGpcQXE" TargetMode="External"/><Relationship Id="rId83" Type="http://schemas.openxmlformats.org/officeDocument/2006/relationships/hyperlink" Target="https://www.youtube.com/watch?v=-FQNZRnv_zw" TargetMode="External"/><Relationship Id="rId88" Type="http://schemas.openxmlformats.org/officeDocument/2006/relationships/hyperlink" Target="https://listenbrainz.org/player/?recording_mbids=87249286-e1cd-4ef1-a86f-2ab0f3c7e436" TargetMode="External"/><Relationship Id="rId111" Type="http://schemas.openxmlformats.org/officeDocument/2006/relationships/hyperlink" Target="https://listenbrainz.org/player/?recording_mbids=c8b8b900-4ba3-4e4b-b2c7-7b0072549714" TargetMode="External"/><Relationship Id="rId132" Type="http://schemas.openxmlformats.org/officeDocument/2006/relationships/hyperlink" Target="https://listenbrainz.org/player/?recording_mbids=fcfba0f5-c5ec-4002-92e0-dcfdb7c75e65" TargetMode="External"/><Relationship Id="rId15" Type="http://schemas.openxmlformats.org/officeDocument/2006/relationships/hyperlink" Target="https://listenbrainz.org/player/?recording_mbids=8c8719f6-dcea-41e9-adf6-63cd570ca40b" TargetMode="External"/><Relationship Id="rId36" Type="http://schemas.openxmlformats.org/officeDocument/2006/relationships/hyperlink" Target="https://listenbrainz.org/player/?recording_mbids=dc150afa-30cc-411b-843e-4165647d8568" TargetMode="External"/><Relationship Id="rId57" Type="http://schemas.openxmlformats.org/officeDocument/2006/relationships/hyperlink" Target="https://listenbrainz.org/player/?recording_mbids=5151ea8f-10b5-41ab-a6ba-68ca6c388c38" TargetMode="External"/><Relationship Id="rId106" Type="http://schemas.openxmlformats.org/officeDocument/2006/relationships/hyperlink" Target="https://www.youtube.com/watch?v=xpo50ZBkiwU" TargetMode="External"/><Relationship Id="rId127" Type="http://schemas.openxmlformats.org/officeDocument/2006/relationships/hyperlink" Target="https://listenbrainz.org/player/?recording_mbids=52db8b6f-c196-4e1b-af45-1847bb76ae71" TargetMode="External"/><Relationship Id="rId10" Type="http://schemas.openxmlformats.org/officeDocument/2006/relationships/hyperlink" Target="https://listenbrainz.org/player/?recording_mbids=25d5f994-0465-44b0-bb04-482c112335e5" TargetMode="External"/><Relationship Id="rId31" Type="http://schemas.openxmlformats.org/officeDocument/2006/relationships/hyperlink" Target="https://listenbrainz.org/player/?recording_mbids=af6038bd-d117-4589-b578-df5d68c19d78" TargetMode="External"/><Relationship Id="rId52" Type="http://schemas.openxmlformats.org/officeDocument/2006/relationships/hyperlink" Target="https://listenbrainz.org/player/?recording_mbids=9a7b75c6-7a37-46c7-ac9c-1fa8a30f6c28" TargetMode="External"/><Relationship Id="rId73" Type="http://schemas.openxmlformats.org/officeDocument/2006/relationships/hyperlink" Target="https://listenbrainz.org/player/?recording_mbids=e70d37d7-055a-4911-819e-5bd3ad5a1188" TargetMode="External"/><Relationship Id="rId78" Type="http://schemas.openxmlformats.org/officeDocument/2006/relationships/hyperlink" Target="https://listenbrainz.org/player/?recording_mbids=f9dff219-02ff-4564-84d8-bdf38b1b22bb" TargetMode="External"/><Relationship Id="rId94" Type="http://schemas.openxmlformats.org/officeDocument/2006/relationships/hyperlink" Target="https://listenbrainz.org/player/?recording_mbids=f42fcd79-8728-4981-a273-533e615bdb14" TargetMode="External"/><Relationship Id="rId99" Type="http://schemas.openxmlformats.org/officeDocument/2006/relationships/hyperlink" Target="https://listenbrainz.org/player/?recording_mbids=2526cd77-9590-4a66-9fce-46a6d5f775f3" TargetMode="External"/><Relationship Id="rId101" Type="http://schemas.openxmlformats.org/officeDocument/2006/relationships/hyperlink" Target="https://www.youtube.com/watch?v=_U1ik7BzUoM" TargetMode="External"/><Relationship Id="rId122" Type="http://schemas.openxmlformats.org/officeDocument/2006/relationships/hyperlink" Target="https://listenbrainz.org/player/?recording_mbids=d0cefcc8-6d0c-41ff-9b59-4763c09c3f72" TargetMode="External"/><Relationship Id="rId4" Type="http://schemas.openxmlformats.org/officeDocument/2006/relationships/hyperlink" Target="https://listenbrainz.org/player/?recording_mbids=e735c7a2-108f-4229-b3a0-210be295e531" TargetMode="External"/><Relationship Id="rId9" Type="http://schemas.openxmlformats.org/officeDocument/2006/relationships/hyperlink" Target="https://listenbrainz.org/player/?recording_mbids=864e9c1e-000f-4426-ba18-85900718b2af" TargetMode="External"/><Relationship Id="rId26" Type="http://schemas.openxmlformats.org/officeDocument/2006/relationships/hyperlink" Target="https://listenbrainz.org/player/?recording_mbids=7b4efcb0-2088-4d20-a90a-eeb7c7052bfa" TargetMode="External"/><Relationship Id="rId47" Type="http://schemas.openxmlformats.org/officeDocument/2006/relationships/hyperlink" Target="https://listenbrainz.org/player/?recording_mbids=f1ca145a-a4b2-46d6-b8f4-c16c6b6322e8" TargetMode="External"/><Relationship Id="rId68" Type="http://schemas.openxmlformats.org/officeDocument/2006/relationships/hyperlink" Target="https://listenbrainz.org/player/?recording_mbids=92d04480-dfa1-4360-b222-13986ea13f82" TargetMode="External"/><Relationship Id="rId89" Type="http://schemas.openxmlformats.org/officeDocument/2006/relationships/hyperlink" Target="https://listenbrainz.org/player/?recording_mbids=fb889e40-16a8-4568-81da-d55b12e48b29" TargetMode="External"/><Relationship Id="rId112" Type="http://schemas.openxmlformats.org/officeDocument/2006/relationships/hyperlink" Target="https://listenbrainz.org/player/?recording_mbids=4ebab55c-bb99-4b30-8fcb-7951309670d3" TargetMode="External"/><Relationship Id="rId133" Type="http://schemas.openxmlformats.org/officeDocument/2006/relationships/hyperlink" Target="https://listenbrainz.org/player/?recording_mbids=bdbb9398-67d4-4cfc-88b7-bcb27d4b1ec1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Xl-nblp_SQs" TargetMode="External"/><Relationship Id="rId13" Type="http://schemas.openxmlformats.org/officeDocument/2006/relationships/hyperlink" Target="https://www.youtube.com/watch?v=PFqhZ63PtVY" TargetMode="External"/><Relationship Id="rId3" Type="http://schemas.openxmlformats.org/officeDocument/2006/relationships/hyperlink" Target="https://www.youtube.com/watch?v=DiQagjy5INI" TargetMode="External"/><Relationship Id="rId7" Type="http://schemas.openxmlformats.org/officeDocument/2006/relationships/hyperlink" Target="https://www.youtube.com/watch?v=4vFSxGhV29M" TargetMode="External"/><Relationship Id="rId12" Type="http://schemas.openxmlformats.org/officeDocument/2006/relationships/hyperlink" Target="https://www.youtube.com/watch?v=d1GQZLEnXFs" TargetMode="External"/><Relationship Id="rId2" Type="http://schemas.openxmlformats.org/officeDocument/2006/relationships/hyperlink" Target="https://www.youtube.com/watch?v=a2LFVWB" TargetMode="External"/><Relationship Id="rId16" Type="http://schemas.openxmlformats.org/officeDocument/2006/relationships/hyperlink" Target="https://www.youtube.com/watch?v=03AuJotoW1o" TargetMode="External"/><Relationship Id="rId1" Type="http://schemas.openxmlformats.org/officeDocument/2006/relationships/hyperlink" Target="https://www.all8.com/tools/bpm.htm" TargetMode="External"/><Relationship Id="rId6" Type="http://schemas.openxmlformats.org/officeDocument/2006/relationships/hyperlink" Target="https://www.youtube.com/watch?v=L34b0ut8Loc" TargetMode="External"/><Relationship Id="rId11" Type="http://schemas.openxmlformats.org/officeDocument/2006/relationships/hyperlink" Target="https://www.youtube.com/watch?t=252&amp;v=r9D7zdJFLp0" TargetMode="External"/><Relationship Id="rId5" Type="http://schemas.openxmlformats.org/officeDocument/2006/relationships/hyperlink" Target="https://www.youtube.com/watch?v=v9mV_1WSNTw" TargetMode="External"/><Relationship Id="rId15" Type="http://schemas.openxmlformats.org/officeDocument/2006/relationships/hyperlink" Target="https://www.youtube.com/watch?v=jYQupyUOYpo" TargetMode="External"/><Relationship Id="rId10" Type="http://schemas.openxmlformats.org/officeDocument/2006/relationships/hyperlink" Target="https://www.youtube.com/watch?v=N5uuC0x5JPk" TargetMode="External"/><Relationship Id="rId4" Type="http://schemas.openxmlformats.org/officeDocument/2006/relationships/hyperlink" Target="https://www.youtube.com/watch?v=y7dpXzDR4Ug" TargetMode="External"/><Relationship Id="rId9" Type="http://schemas.openxmlformats.org/officeDocument/2006/relationships/hyperlink" Target="https://www.youtube.com/watch?v=Lr5RiPvxzBQ" TargetMode="External"/><Relationship Id="rId14" Type="http://schemas.openxmlformats.org/officeDocument/2006/relationships/hyperlink" Target="https://www.youtube.com/watch?v=PrEcT2Q51l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E3B3F-31D5-4EE4-A8A3-2327CA0C9630}">
  <dimension ref="A1:AF1109"/>
  <sheetViews>
    <sheetView zoomScale="40" zoomScaleNormal="40" workbookViewId="0">
      <pane xSplit="3" ySplit="2" topLeftCell="Z3" activePane="bottomRight" state="frozen"/>
      <selection pane="topRight" activeCell="D1" sqref="D1"/>
      <selection pane="bottomLeft" activeCell="A3" sqref="A3"/>
      <selection pane="bottomRight" activeCell="A37" sqref="A3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23</v>
      </c>
      <c r="C1" s="3" t="str">
        <f>$E$3</f>
        <v>Dave Holland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8154</v>
      </c>
    </row>
    <row r="3" spans="1:32" x14ac:dyDescent="0.55000000000000004">
      <c r="A3">
        <v>1</v>
      </c>
      <c r="B3" t="s">
        <v>12674</v>
      </c>
      <c r="C3" s="69">
        <v>31117</v>
      </c>
      <c r="D3">
        <v>0</v>
      </c>
      <c r="E3" t="s">
        <v>10977</v>
      </c>
      <c r="F3" t="s">
        <v>539</v>
      </c>
      <c r="G3" t="s">
        <v>10977</v>
      </c>
      <c r="H3" t="s">
        <v>7571</v>
      </c>
      <c r="I3" t="s">
        <v>1376</v>
      </c>
      <c r="J3">
        <v>1</v>
      </c>
      <c r="K3" t="s">
        <v>1376</v>
      </c>
      <c r="L3" t="s">
        <v>1092</v>
      </c>
      <c r="M3" t="s">
        <v>12675</v>
      </c>
      <c r="N3" s="13" t="str">
        <f t="shared" ref="N3:N66" si="0">HYPERLINK(M3, "Link")</f>
        <v>Link</v>
      </c>
      <c r="O3" s="6" t="s">
        <v>45</v>
      </c>
      <c r="P3" s="61" t="s">
        <v>182</v>
      </c>
      <c r="Q3" s="61" t="s">
        <v>814</v>
      </c>
      <c r="R3" t="s">
        <v>12755</v>
      </c>
      <c r="T3">
        <v>4</v>
      </c>
    </row>
    <row r="4" spans="1:32" x14ac:dyDescent="0.55000000000000004">
      <c r="A4">
        <v>1</v>
      </c>
      <c r="B4" t="s">
        <v>12674</v>
      </c>
      <c r="C4" s="69">
        <v>31117</v>
      </c>
      <c r="D4">
        <v>0</v>
      </c>
      <c r="E4" t="s">
        <v>10977</v>
      </c>
      <c r="F4" t="s">
        <v>539</v>
      </c>
      <c r="G4" t="s">
        <v>10977</v>
      </c>
      <c r="H4" t="s">
        <v>7571</v>
      </c>
      <c r="I4" t="s">
        <v>12676</v>
      </c>
      <c r="J4">
        <v>2</v>
      </c>
      <c r="K4" t="s">
        <v>1376</v>
      </c>
      <c r="L4" t="s">
        <v>125</v>
      </c>
      <c r="M4" t="s">
        <v>12677</v>
      </c>
      <c r="N4" s="6" t="str">
        <f t="shared" si="0"/>
        <v>Link</v>
      </c>
      <c r="O4" s="6" t="s">
        <v>41</v>
      </c>
      <c r="V4" s="32" t="s">
        <v>53</v>
      </c>
    </row>
    <row r="5" spans="1:32" x14ac:dyDescent="0.55000000000000004">
      <c r="A5">
        <v>1</v>
      </c>
      <c r="B5" t="s">
        <v>12674</v>
      </c>
      <c r="C5" s="69">
        <v>31117</v>
      </c>
      <c r="D5">
        <v>0</v>
      </c>
      <c r="E5" t="s">
        <v>10977</v>
      </c>
      <c r="F5" t="s">
        <v>539</v>
      </c>
      <c r="G5" t="s">
        <v>10977</v>
      </c>
      <c r="H5" t="s">
        <v>7571</v>
      </c>
      <c r="I5" t="s">
        <v>12678</v>
      </c>
      <c r="J5">
        <v>3</v>
      </c>
      <c r="K5" t="s">
        <v>1376</v>
      </c>
      <c r="L5" t="s">
        <v>12679</v>
      </c>
      <c r="M5" t="s">
        <v>12680</v>
      </c>
      <c r="N5" s="6" t="str">
        <f t="shared" si="0"/>
        <v>Link</v>
      </c>
      <c r="O5" s="6" t="s">
        <v>41</v>
      </c>
      <c r="V5" s="32" t="s">
        <v>340</v>
      </c>
    </row>
    <row r="6" spans="1:32" x14ac:dyDescent="0.55000000000000004">
      <c r="A6">
        <v>1</v>
      </c>
      <c r="B6" t="s">
        <v>12674</v>
      </c>
      <c r="C6" s="69">
        <v>31117</v>
      </c>
      <c r="D6">
        <v>0</v>
      </c>
      <c r="E6" t="s">
        <v>10977</v>
      </c>
      <c r="F6" t="s">
        <v>539</v>
      </c>
      <c r="G6" t="s">
        <v>10977</v>
      </c>
      <c r="H6" t="s">
        <v>7571</v>
      </c>
      <c r="I6" t="s">
        <v>12681</v>
      </c>
      <c r="J6">
        <v>5</v>
      </c>
      <c r="K6" t="s">
        <v>1376</v>
      </c>
      <c r="L6" t="s">
        <v>2590</v>
      </c>
      <c r="M6" t="s">
        <v>12682</v>
      </c>
      <c r="N6" s="6" t="str">
        <f t="shared" si="0"/>
        <v>Link</v>
      </c>
      <c r="O6" s="6" t="s">
        <v>41</v>
      </c>
      <c r="V6" s="32" t="s">
        <v>9370</v>
      </c>
    </row>
    <row r="7" spans="1:32" x14ac:dyDescent="0.55000000000000004">
      <c r="A7">
        <v>1</v>
      </c>
      <c r="B7" t="s">
        <v>12674</v>
      </c>
      <c r="C7" s="69">
        <v>31117</v>
      </c>
      <c r="D7">
        <v>0</v>
      </c>
      <c r="E7" t="s">
        <v>10977</v>
      </c>
      <c r="F7" t="s">
        <v>539</v>
      </c>
      <c r="G7" t="s">
        <v>10977</v>
      </c>
      <c r="H7" t="s">
        <v>7571</v>
      </c>
      <c r="I7" t="s">
        <v>9895</v>
      </c>
      <c r="J7">
        <v>6</v>
      </c>
      <c r="K7" t="s">
        <v>1376</v>
      </c>
      <c r="L7" t="s">
        <v>1492</v>
      </c>
      <c r="M7" t="s">
        <v>12683</v>
      </c>
      <c r="N7" s="6" t="str">
        <f t="shared" si="0"/>
        <v>Link</v>
      </c>
      <c r="O7" s="6" t="s">
        <v>41</v>
      </c>
      <c r="V7" s="32" t="s">
        <v>871</v>
      </c>
    </row>
    <row r="8" spans="1:32" x14ac:dyDescent="0.55000000000000004">
      <c r="A8">
        <v>1</v>
      </c>
      <c r="B8" t="s">
        <v>12674</v>
      </c>
      <c r="C8" s="69">
        <v>31117</v>
      </c>
      <c r="D8">
        <v>0</v>
      </c>
      <c r="E8" t="s">
        <v>10977</v>
      </c>
      <c r="F8" t="s">
        <v>539</v>
      </c>
      <c r="G8" t="s">
        <v>10977</v>
      </c>
      <c r="H8" t="s">
        <v>7571</v>
      </c>
      <c r="I8" t="s">
        <v>565</v>
      </c>
      <c r="J8">
        <v>7</v>
      </c>
      <c r="K8" t="s">
        <v>1376</v>
      </c>
      <c r="L8" t="s">
        <v>1092</v>
      </c>
      <c r="M8" t="s">
        <v>12684</v>
      </c>
      <c r="N8" s="6" t="str">
        <f t="shared" si="0"/>
        <v>Link</v>
      </c>
      <c r="O8" s="6" t="s">
        <v>45</v>
      </c>
      <c r="P8" s="61" t="s">
        <v>12756</v>
      </c>
      <c r="Q8" s="61" t="s">
        <v>12757</v>
      </c>
      <c r="R8" t="s">
        <v>12755</v>
      </c>
      <c r="T8">
        <v>4</v>
      </c>
      <c r="V8" s="32"/>
    </row>
    <row r="9" spans="1:32" x14ac:dyDescent="0.55000000000000004">
      <c r="A9">
        <v>3</v>
      </c>
      <c r="B9" t="s">
        <v>12685</v>
      </c>
      <c r="C9" s="69">
        <v>31649.5</v>
      </c>
      <c r="D9">
        <v>58</v>
      </c>
      <c r="E9" t="s">
        <v>10977</v>
      </c>
      <c r="F9" t="s">
        <v>12686</v>
      </c>
      <c r="G9" t="s">
        <v>10977</v>
      </c>
      <c r="H9" t="s">
        <v>12687</v>
      </c>
      <c r="I9" t="s">
        <v>12688</v>
      </c>
      <c r="J9">
        <v>1</v>
      </c>
      <c r="K9" t="s">
        <v>12689</v>
      </c>
      <c r="L9" t="s">
        <v>3817</v>
      </c>
      <c r="M9" t="s">
        <v>12690</v>
      </c>
      <c r="N9" s="6" t="str">
        <f t="shared" si="0"/>
        <v>Link</v>
      </c>
      <c r="O9" s="6" t="s">
        <v>41</v>
      </c>
      <c r="V9" s="32" t="s">
        <v>340</v>
      </c>
    </row>
    <row r="10" spans="1:32" x14ac:dyDescent="0.55000000000000004">
      <c r="A10">
        <v>3</v>
      </c>
      <c r="B10" t="s">
        <v>12685</v>
      </c>
      <c r="C10" s="69">
        <v>31649.5</v>
      </c>
      <c r="D10">
        <v>58</v>
      </c>
      <c r="E10" t="s">
        <v>10977</v>
      </c>
      <c r="F10" t="s">
        <v>12686</v>
      </c>
      <c r="G10" t="s">
        <v>10977</v>
      </c>
      <c r="H10" t="s">
        <v>12687</v>
      </c>
      <c r="I10" t="s">
        <v>12691</v>
      </c>
      <c r="J10">
        <v>3</v>
      </c>
      <c r="K10" t="s">
        <v>12689</v>
      </c>
      <c r="L10" t="s">
        <v>85</v>
      </c>
      <c r="M10" t="s">
        <v>12692</v>
      </c>
      <c r="N10" s="6" t="str">
        <f t="shared" si="0"/>
        <v>Link</v>
      </c>
      <c r="O10" s="6" t="s">
        <v>41</v>
      </c>
      <c r="V10" s="32" t="s">
        <v>340</v>
      </c>
    </row>
    <row r="11" spans="1:32" x14ac:dyDescent="0.55000000000000004">
      <c r="A11">
        <v>7</v>
      </c>
      <c r="B11" t="s">
        <v>12693</v>
      </c>
      <c r="C11" s="69">
        <v>32538.5</v>
      </c>
      <c r="D11">
        <v>1</v>
      </c>
      <c r="E11" t="s">
        <v>10977</v>
      </c>
      <c r="F11" t="s">
        <v>10888</v>
      </c>
      <c r="G11" t="s">
        <v>10977</v>
      </c>
      <c r="H11" t="s">
        <v>9819</v>
      </c>
      <c r="I11" t="s">
        <v>11008</v>
      </c>
      <c r="J11">
        <v>1</v>
      </c>
      <c r="K11" t="s">
        <v>12694</v>
      </c>
      <c r="L11" t="s">
        <v>1180</v>
      </c>
      <c r="M11" t="s">
        <v>12695</v>
      </c>
      <c r="N11" s="6" t="str">
        <f t="shared" si="0"/>
        <v>Link</v>
      </c>
      <c r="O11" s="6" t="s">
        <v>45</v>
      </c>
      <c r="P11" s="61" t="s">
        <v>1153</v>
      </c>
      <c r="Q11" s="61" t="s">
        <v>6146</v>
      </c>
      <c r="R11" s="29" t="s">
        <v>12758</v>
      </c>
      <c r="T11">
        <v>4</v>
      </c>
    </row>
    <row r="12" spans="1:32" x14ac:dyDescent="0.55000000000000004">
      <c r="A12">
        <v>7</v>
      </c>
      <c r="B12" t="s">
        <v>12693</v>
      </c>
      <c r="C12" s="69">
        <v>32538.5</v>
      </c>
      <c r="D12">
        <v>1</v>
      </c>
      <c r="E12" t="s">
        <v>10977</v>
      </c>
      <c r="F12" t="s">
        <v>10888</v>
      </c>
      <c r="G12" t="s">
        <v>10977</v>
      </c>
      <c r="H12" t="s">
        <v>9819</v>
      </c>
      <c r="I12" t="s">
        <v>905</v>
      </c>
      <c r="J12">
        <v>2</v>
      </c>
      <c r="K12" t="s">
        <v>12694</v>
      </c>
      <c r="L12" t="s">
        <v>739</v>
      </c>
      <c r="M12" t="s">
        <v>12696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7</v>
      </c>
      <c r="B13" t="s">
        <v>12693</v>
      </c>
      <c r="C13" s="69">
        <v>32538.5</v>
      </c>
      <c r="D13">
        <v>1</v>
      </c>
      <c r="E13" t="s">
        <v>10977</v>
      </c>
      <c r="F13" t="s">
        <v>10888</v>
      </c>
      <c r="G13" t="s">
        <v>10977</v>
      </c>
      <c r="H13" t="s">
        <v>9819</v>
      </c>
      <c r="I13" t="s">
        <v>12694</v>
      </c>
      <c r="J13">
        <v>3</v>
      </c>
      <c r="K13" t="s">
        <v>12694</v>
      </c>
      <c r="L13" t="s">
        <v>1725</v>
      </c>
      <c r="M13" t="s">
        <v>12697</v>
      </c>
      <c r="N13" s="6" t="str">
        <f t="shared" si="0"/>
        <v>Link</v>
      </c>
      <c r="O13" s="6" t="s">
        <v>41</v>
      </c>
      <c r="V13" s="32" t="s">
        <v>340</v>
      </c>
    </row>
    <row r="14" spans="1:32" x14ac:dyDescent="0.55000000000000004">
      <c r="A14">
        <v>7</v>
      </c>
      <c r="B14" t="s">
        <v>12693</v>
      </c>
      <c r="C14" s="69">
        <v>32538.5</v>
      </c>
      <c r="D14">
        <v>1</v>
      </c>
      <c r="E14" t="s">
        <v>10977</v>
      </c>
      <c r="F14" t="s">
        <v>10888</v>
      </c>
      <c r="G14" t="s">
        <v>10977</v>
      </c>
      <c r="H14" t="s">
        <v>9819</v>
      </c>
      <c r="I14" t="s">
        <v>12698</v>
      </c>
      <c r="J14">
        <v>4</v>
      </c>
      <c r="K14" t="s">
        <v>12694</v>
      </c>
      <c r="L14" t="s">
        <v>687</v>
      </c>
      <c r="M14" t="s">
        <v>12699</v>
      </c>
      <c r="N14" s="6" t="str">
        <f t="shared" si="0"/>
        <v>Link</v>
      </c>
      <c r="O14" s="6" t="s">
        <v>41</v>
      </c>
      <c r="V14" s="32" t="s">
        <v>1447</v>
      </c>
    </row>
    <row r="15" spans="1:32" x14ac:dyDescent="0.55000000000000004">
      <c r="A15">
        <v>7</v>
      </c>
      <c r="B15" t="s">
        <v>12693</v>
      </c>
      <c r="C15" s="69">
        <v>32538.5</v>
      </c>
      <c r="D15">
        <v>1</v>
      </c>
      <c r="E15" t="s">
        <v>10977</v>
      </c>
      <c r="F15" t="s">
        <v>10888</v>
      </c>
      <c r="G15" t="s">
        <v>10977</v>
      </c>
      <c r="H15" t="s">
        <v>9819</v>
      </c>
      <c r="I15" t="s">
        <v>391</v>
      </c>
      <c r="J15">
        <v>5</v>
      </c>
      <c r="K15" t="s">
        <v>12694</v>
      </c>
      <c r="L15" t="s">
        <v>983</v>
      </c>
      <c r="M15" t="s">
        <v>12700</v>
      </c>
      <c r="N15" s="6" t="str">
        <f t="shared" si="0"/>
        <v>Link</v>
      </c>
      <c r="O15" s="6" t="s">
        <v>45</v>
      </c>
      <c r="P15" s="61" t="s">
        <v>12759</v>
      </c>
      <c r="Q15" s="61" t="s">
        <v>12760</v>
      </c>
      <c r="R15" s="29" t="s">
        <v>12758</v>
      </c>
      <c r="S15" s="32"/>
      <c r="T15">
        <v>4</v>
      </c>
    </row>
    <row r="16" spans="1:32" x14ac:dyDescent="0.55000000000000004">
      <c r="A16">
        <v>7</v>
      </c>
      <c r="B16" t="s">
        <v>12693</v>
      </c>
      <c r="C16" s="69">
        <v>32538.5</v>
      </c>
      <c r="D16">
        <v>1</v>
      </c>
      <c r="E16" t="s">
        <v>10977</v>
      </c>
      <c r="F16" t="s">
        <v>10888</v>
      </c>
      <c r="G16" t="s">
        <v>10977</v>
      </c>
      <c r="H16" t="s">
        <v>9819</v>
      </c>
      <c r="I16" t="s">
        <v>5956</v>
      </c>
      <c r="J16">
        <v>6</v>
      </c>
      <c r="K16" t="s">
        <v>12694</v>
      </c>
      <c r="L16" t="s">
        <v>2737</v>
      </c>
      <c r="M16" t="s">
        <v>12701</v>
      </c>
      <c r="N16" s="6" t="str">
        <f t="shared" si="0"/>
        <v>Link</v>
      </c>
      <c r="O16" s="6" t="s">
        <v>41</v>
      </c>
      <c r="S16" s="32"/>
      <c r="V16" s="32" t="s">
        <v>53</v>
      </c>
    </row>
    <row r="17" spans="1:22" x14ac:dyDescent="0.55000000000000004">
      <c r="A17">
        <v>7</v>
      </c>
      <c r="B17" t="s">
        <v>12693</v>
      </c>
      <c r="C17" s="69">
        <v>32538.5</v>
      </c>
      <c r="D17">
        <v>1</v>
      </c>
      <c r="E17" t="s">
        <v>10977</v>
      </c>
      <c r="F17" t="s">
        <v>10888</v>
      </c>
      <c r="G17" t="s">
        <v>10977</v>
      </c>
      <c r="H17" t="s">
        <v>9819</v>
      </c>
      <c r="I17" t="s">
        <v>12702</v>
      </c>
      <c r="J17">
        <v>7</v>
      </c>
      <c r="K17" t="s">
        <v>12694</v>
      </c>
      <c r="L17" t="s">
        <v>458</v>
      </c>
      <c r="M17" t="s">
        <v>12703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7</v>
      </c>
      <c r="B18" t="s">
        <v>12693</v>
      </c>
      <c r="C18" s="69">
        <v>32538.5</v>
      </c>
      <c r="D18">
        <v>1</v>
      </c>
      <c r="E18" t="s">
        <v>10977</v>
      </c>
      <c r="F18" t="s">
        <v>10888</v>
      </c>
      <c r="G18" t="s">
        <v>10977</v>
      </c>
      <c r="H18" t="s">
        <v>9819</v>
      </c>
      <c r="I18" t="s">
        <v>9895</v>
      </c>
      <c r="J18">
        <v>8</v>
      </c>
      <c r="K18" t="s">
        <v>12694</v>
      </c>
      <c r="L18" t="s">
        <v>1677</v>
      </c>
      <c r="M18" t="s">
        <v>12704</v>
      </c>
      <c r="N18" s="6" t="str">
        <f t="shared" si="0"/>
        <v>Link</v>
      </c>
      <c r="O18" s="6" t="s">
        <v>45</v>
      </c>
      <c r="P18" s="61" t="s">
        <v>12761</v>
      </c>
      <c r="Q18" s="61" t="s">
        <v>12762</v>
      </c>
      <c r="R18" s="29" t="s">
        <v>12758</v>
      </c>
      <c r="T18">
        <v>4</v>
      </c>
    </row>
    <row r="19" spans="1:22" x14ac:dyDescent="0.55000000000000004">
      <c r="A19">
        <v>7</v>
      </c>
      <c r="B19" t="s">
        <v>12693</v>
      </c>
      <c r="C19" s="69">
        <v>32538.5</v>
      </c>
      <c r="D19">
        <v>1</v>
      </c>
      <c r="E19" t="s">
        <v>10977</v>
      </c>
      <c r="F19" t="s">
        <v>10888</v>
      </c>
      <c r="G19" t="s">
        <v>10977</v>
      </c>
      <c r="H19" t="s">
        <v>9819</v>
      </c>
      <c r="I19" t="s">
        <v>12705</v>
      </c>
      <c r="J19">
        <v>9</v>
      </c>
      <c r="K19" t="s">
        <v>12694</v>
      </c>
      <c r="L19" t="s">
        <v>644</v>
      </c>
      <c r="M19" t="s">
        <v>12706</v>
      </c>
      <c r="N19" s="6" t="str">
        <f t="shared" si="0"/>
        <v>Link</v>
      </c>
      <c r="O19" s="6" t="s">
        <v>45</v>
      </c>
      <c r="P19" s="61" t="s">
        <v>12763</v>
      </c>
      <c r="Q19" s="61" t="s">
        <v>12764</v>
      </c>
      <c r="R19" s="29" t="s">
        <v>12758</v>
      </c>
      <c r="S19" s="32"/>
      <c r="T19">
        <v>4</v>
      </c>
    </row>
    <row r="20" spans="1:22" x14ac:dyDescent="0.55000000000000004">
      <c r="A20">
        <v>7</v>
      </c>
      <c r="B20" t="s">
        <v>12693</v>
      </c>
      <c r="C20" s="69">
        <v>32478</v>
      </c>
      <c r="D20">
        <v>61</v>
      </c>
      <c r="E20" t="s">
        <v>10977</v>
      </c>
      <c r="F20" t="s">
        <v>12707</v>
      </c>
      <c r="G20" t="s">
        <v>10977</v>
      </c>
      <c r="H20" t="s">
        <v>67</v>
      </c>
      <c r="I20" t="s">
        <v>12708</v>
      </c>
      <c r="J20">
        <v>1</v>
      </c>
      <c r="K20" t="s">
        <v>12709</v>
      </c>
      <c r="L20" t="s">
        <v>1137</v>
      </c>
      <c r="M20" t="s">
        <v>12710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340</v>
      </c>
    </row>
    <row r="21" spans="1:22" x14ac:dyDescent="0.55000000000000004">
      <c r="A21">
        <v>7</v>
      </c>
      <c r="B21" t="s">
        <v>12693</v>
      </c>
      <c r="C21" s="69">
        <v>32478</v>
      </c>
      <c r="D21">
        <v>61</v>
      </c>
      <c r="E21" t="s">
        <v>10977</v>
      </c>
      <c r="F21" t="s">
        <v>12707</v>
      </c>
      <c r="G21" t="s">
        <v>10977</v>
      </c>
      <c r="H21" t="s">
        <v>67</v>
      </c>
      <c r="I21" t="s">
        <v>12711</v>
      </c>
      <c r="J21">
        <v>2</v>
      </c>
      <c r="K21" t="s">
        <v>12709</v>
      </c>
      <c r="L21" t="s">
        <v>903</v>
      </c>
      <c r="M21" t="s">
        <v>12712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340</v>
      </c>
    </row>
    <row r="22" spans="1:22" ht="15.75" customHeight="1" x14ac:dyDescent="0.55000000000000004">
      <c r="A22">
        <v>7</v>
      </c>
      <c r="B22" t="s">
        <v>12693</v>
      </c>
      <c r="C22" s="69">
        <v>32478</v>
      </c>
      <c r="D22">
        <v>61</v>
      </c>
      <c r="E22" t="s">
        <v>10977</v>
      </c>
      <c r="F22" t="s">
        <v>12707</v>
      </c>
      <c r="G22" t="s">
        <v>10977</v>
      </c>
      <c r="H22" t="s">
        <v>67</v>
      </c>
      <c r="I22" t="s">
        <v>12713</v>
      </c>
      <c r="J22">
        <v>3</v>
      </c>
      <c r="K22" t="s">
        <v>12709</v>
      </c>
      <c r="L22" t="s">
        <v>2019</v>
      </c>
      <c r="M22" t="s">
        <v>12714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340</v>
      </c>
    </row>
    <row r="23" spans="1:22" ht="15.75" customHeight="1" x14ac:dyDescent="0.55000000000000004">
      <c r="A23">
        <v>7</v>
      </c>
      <c r="B23" t="s">
        <v>12693</v>
      </c>
      <c r="C23" s="69">
        <v>32478</v>
      </c>
      <c r="D23">
        <v>61</v>
      </c>
      <c r="E23" t="s">
        <v>10977</v>
      </c>
      <c r="F23" t="s">
        <v>12707</v>
      </c>
      <c r="G23" t="s">
        <v>10977</v>
      </c>
      <c r="H23" t="s">
        <v>67</v>
      </c>
      <c r="I23" t="s">
        <v>12715</v>
      </c>
      <c r="J23">
        <v>4</v>
      </c>
      <c r="K23" t="s">
        <v>12709</v>
      </c>
      <c r="L23" t="s">
        <v>2366</v>
      </c>
      <c r="M23" t="s">
        <v>12716</v>
      </c>
      <c r="N23" s="6" t="str">
        <f t="shared" si="0"/>
        <v>Link</v>
      </c>
      <c r="O23" s="6" t="s">
        <v>41</v>
      </c>
      <c r="P23" s="61"/>
      <c r="Q23" s="61"/>
      <c r="V23" s="32" t="s">
        <v>340</v>
      </c>
    </row>
    <row r="24" spans="1:22" ht="15.75" customHeight="1" x14ac:dyDescent="0.55000000000000004">
      <c r="A24">
        <v>7</v>
      </c>
      <c r="B24" t="s">
        <v>12693</v>
      </c>
      <c r="C24" s="69">
        <v>32478</v>
      </c>
      <c r="D24">
        <v>61</v>
      </c>
      <c r="E24" t="s">
        <v>10977</v>
      </c>
      <c r="F24" t="s">
        <v>12707</v>
      </c>
      <c r="G24" t="s">
        <v>10977</v>
      </c>
      <c r="H24" t="s">
        <v>67</v>
      </c>
      <c r="I24" t="s">
        <v>12717</v>
      </c>
      <c r="J24">
        <v>5</v>
      </c>
      <c r="K24" t="s">
        <v>12709</v>
      </c>
      <c r="L24" t="s">
        <v>4540</v>
      </c>
      <c r="M24" t="s">
        <v>12718</v>
      </c>
      <c r="N24" s="6" t="str">
        <f t="shared" si="0"/>
        <v>Link</v>
      </c>
      <c r="O24" s="6" t="s">
        <v>41</v>
      </c>
      <c r="V24" s="32" t="s">
        <v>340</v>
      </c>
    </row>
    <row r="25" spans="1:22" ht="15.75" customHeight="1" x14ac:dyDescent="0.55000000000000004">
      <c r="A25">
        <v>7</v>
      </c>
      <c r="B25" t="s">
        <v>12693</v>
      </c>
      <c r="C25" s="69">
        <v>32478</v>
      </c>
      <c r="D25">
        <v>61</v>
      </c>
      <c r="E25" t="s">
        <v>10977</v>
      </c>
      <c r="F25" t="s">
        <v>12707</v>
      </c>
      <c r="G25" t="s">
        <v>10977</v>
      </c>
      <c r="H25" t="s">
        <v>67</v>
      </c>
      <c r="I25" t="s">
        <v>12719</v>
      </c>
      <c r="J25">
        <v>6</v>
      </c>
      <c r="K25" t="s">
        <v>12709</v>
      </c>
      <c r="L25" t="s">
        <v>4103</v>
      </c>
      <c r="M25" t="s">
        <v>12720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7</v>
      </c>
      <c r="B26" t="s">
        <v>12693</v>
      </c>
      <c r="C26" s="69">
        <v>32478</v>
      </c>
      <c r="D26">
        <v>61</v>
      </c>
      <c r="E26" t="s">
        <v>10977</v>
      </c>
      <c r="F26" t="s">
        <v>12707</v>
      </c>
      <c r="G26" t="s">
        <v>10977</v>
      </c>
      <c r="H26" t="s">
        <v>67</v>
      </c>
      <c r="I26" t="s">
        <v>12721</v>
      </c>
      <c r="J26">
        <v>7</v>
      </c>
      <c r="K26" t="s">
        <v>12709</v>
      </c>
      <c r="L26" t="s">
        <v>7600</v>
      </c>
      <c r="M26" t="s">
        <v>12722</v>
      </c>
      <c r="N26" s="6" t="str">
        <f t="shared" si="0"/>
        <v>Link</v>
      </c>
      <c r="O26" s="6" t="s">
        <v>41</v>
      </c>
      <c r="V26" s="32" t="s">
        <v>340</v>
      </c>
    </row>
    <row r="27" spans="1:22" ht="15.75" customHeight="1" x14ac:dyDescent="0.55000000000000004">
      <c r="A27">
        <v>7</v>
      </c>
      <c r="B27" t="s">
        <v>12693</v>
      </c>
      <c r="C27" s="69">
        <v>32478</v>
      </c>
      <c r="D27">
        <v>61</v>
      </c>
      <c r="E27" t="s">
        <v>10977</v>
      </c>
      <c r="F27" t="s">
        <v>12707</v>
      </c>
      <c r="G27" t="s">
        <v>10977</v>
      </c>
      <c r="H27" t="s">
        <v>67</v>
      </c>
      <c r="I27" t="s">
        <v>12723</v>
      </c>
      <c r="J27">
        <v>8</v>
      </c>
      <c r="K27" t="s">
        <v>12709</v>
      </c>
      <c r="L27" t="s">
        <v>328</v>
      </c>
      <c r="M27" t="s">
        <v>12724</v>
      </c>
      <c r="N27" s="6" t="str">
        <f t="shared" si="0"/>
        <v>Link</v>
      </c>
      <c r="O27" s="6" t="s">
        <v>41</v>
      </c>
      <c r="V27" s="32" t="s">
        <v>340</v>
      </c>
    </row>
    <row r="28" spans="1:22" ht="15.75" customHeight="1" x14ac:dyDescent="0.55000000000000004">
      <c r="A28">
        <v>30</v>
      </c>
      <c r="B28" t="s">
        <v>12725</v>
      </c>
      <c r="C28" s="69">
        <v>37994.5</v>
      </c>
      <c r="D28">
        <v>0</v>
      </c>
      <c r="E28" t="s">
        <v>10977</v>
      </c>
      <c r="F28" t="s">
        <v>12726</v>
      </c>
      <c r="G28" t="s">
        <v>10977</v>
      </c>
      <c r="H28" t="s">
        <v>232</v>
      </c>
      <c r="I28" t="s">
        <v>12727</v>
      </c>
      <c r="J28">
        <v>1</v>
      </c>
      <c r="K28" t="s">
        <v>12728</v>
      </c>
      <c r="L28" t="s">
        <v>12729</v>
      </c>
      <c r="M28" t="s">
        <v>12730</v>
      </c>
      <c r="N28" s="6" t="str">
        <f t="shared" si="0"/>
        <v>Link</v>
      </c>
      <c r="O28" s="6" t="s">
        <v>41</v>
      </c>
      <c r="V28" s="32" t="s">
        <v>340</v>
      </c>
    </row>
    <row r="29" spans="1:22" ht="15.75" customHeight="1" x14ac:dyDescent="0.55000000000000004">
      <c r="A29">
        <v>30</v>
      </c>
      <c r="B29" t="s">
        <v>12725</v>
      </c>
      <c r="C29" s="69">
        <v>37994.5</v>
      </c>
      <c r="D29">
        <v>0</v>
      </c>
      <c r="E29" t="s">
        <v>10977</v>
      </c>
      <c r="F29" t="s">
        <v>12726</v>
      </c>
      <c r="G29" t="s">
        <v>10977</v>
      </c>
      <c r="H29" t="s">
        <v>232</v>
      </c>
      <c r="I29" t="s">
        <v>12731</v>
      </c>
      <c r="J29">
        <v>2</v>
      </c>
      <c r="K29" t="s">
        <v>12728</v>
      </c>
      <c r="L29" t="s">
        <v>12732</v>
      </c>
      <c r="M29" t="s">
        <v>12733</v>
      </c>
      <c r="N29" s="6" t="str">
        <f t="shared" si="0"/>
        <v>Link</v>
      </c>
      <c r="O29" s="6" t="s">
        <v>41</v>
      </c>
      <c r="P29" s="61"/>
      <c r="Q29" s="61"/>
      <c r="V29" s="32" t="s">
        <v>340</v>
      </c>
    </row>
    <row r="30" spans="1:22" ht="15.75" customHeight="1" x14ac:dyDescent="0.55000000000000004">
      <c r="A30">
        <v>30</v>
      </c>
      <c r="B30" t="s">
        <v>12725</v>
      </c>
      <c r="C30" s="69">
        <v>37994.5</v>
      </c>
      <c r="D30">
        <v>0</v>
      </c>
      <c r="E30" t="s">
        <v>10977</v>
      </c>
      <c r="F30" t="s">
        <v>12726</v>
      </c>
      <c r="G30" t="s">
        <v>10977</v>
      </c>
      <c r="H30" t="s">
        <v>232</v>
      </c>
      <c r="I30" t="s">
        <v>247</v>
      </c>
      <c r="J30">
        <v>3</v>
      </c>
      <c r="K30" t="s">
        <v>12728</v>
      </c>
      <c r="L30" t="s">
        <v>12734</v>
      </c>
      <c r="M30" t="s">
        <v>12735</v>
      </c>
      <c r="N30" s="6" t="str">
        <f t="shared" si="0"/>
        <v>Link</v>
      </c>
      <c r="O30" s="6" t="s">
        <v>41</v>
      </c>
      <c r="V30" s="32" t="s">
        <v>340</v>
      </c>
    </row>
    <row r="31" spans="1:22" ht="15.75" customHeight="1" x14ac:dyDescent="0.55000000000000004">
      <c r="A31">
        <v>30</v>
      </c>
      <c r="B31" t="s">
        <v>12725</v>
      </c>
      <c r="C31" s="69">
        <v>37994.5</v>
      </c>
      <c r="D31">
        <v>0</v>
      </c>
      <c r="E31" t="s">
        <v>10977</v>
      </c>
      <c r="F31" t="s">
        <v>12726</v>
      </c>
      <c r="G31" t="s">
        <v>10977</v>
      </c>
      <c r="H31" t="s">
        <v>232</v>
      </c>
      <c r="I31" t="s">
        <v>12736</v>
      </c>
      <c r="J31">
        <v>4</v>
      </c>
      <c r="K31" t="s">
        <v>12728</v>
      </c>
      <c r="L31" t="s">
        <v>12737</v>
      </c>
      <c r="M31" t="s">
        <v>12738</v>
      </c>
      <c r="N31" s="6" t="str">
        <f t="shared" si="0"/>
        <v>Link</v>
      </c>
      <c r="O31" s="6" t="s">
        <v>41</v>
      </c>
      <c r="V31" s="32" t="s">
        <v>340</v>
      </c>
    </row>
    <row r="32" spans="1:22" ht="15.75" customHeight="1" x14ac:dyDescent="0.55000000000000004">
      <c r="A32">
        <v>30</v>
      </c>
      <c r="B32" t="s">
        <v>12725</v>
      </c>
      <c r="C32" s="69">
        <v>37994.5</v>
      </c>
      <c r="D32">
        <v>0</v>
      </c>
      <c r="E32" t="s">
        <v>10977</v>
      </c>
      <c r="F32" t="s">
        <v>12726</v>
      </c>
      <c r="G32" t="s">
        <v>10977</v>
      </c>
      <c r="H32" t="s">
        <v>232</v>
      </c>
      <c r="I32" t="s">
        <v>12739</v>
      </c>
      <c r="J32">
        <v>5</v>
      </c>
      <c r="K32" t="s">
        <v>12728</v>
      </c>
      <c r="L32" t="s">
        <v>12740</v>
      </c>
      <c r="M32" t="s">
        <v>12741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340</v>
      </c>
    </row>
    <row r="33" spans="1:22" ht="15.75" customHeight="1" x14ac:dyDescent="0.55000000000000004">
      <c r="A33">
        <v>30</v>
      </c>
      <c r="B33" t="s">
        <v>12725</v>
      </c>
      <c r="C33" s="69">
        <v>37994.5</v>
      </c>
      <c r="D33">
        <v>0</v>
      </c>
      <c r="E33" t="s">
        <v>10977</v>
      </c>
      <c r="F33" t="s">
        <v>12726</v>
      </c>
      <c r="G33" t="s">
        <v>10977</v>
      </c>
      <c r="H33" t="s">
        <v>232</v>
      </c>
      <c r="I33" t="s">
        <v>12742</v>
      </c>
      <c r="J33">
        <v>6</v>
      </c>
      <c r="K33" t="s">
        <v>12728</v>
      </c>
      <c r="L33" t="s">
        <v>12743</v>
      </c>
      <c r="M33" t="s">
        <v>12744</v>
      </c>
      <c r="N33" s="6" t="str">
        <f t="shared" si="0"/>
        <v>Link</v>
      </c>
      <c r="O33" s="6" t="s">
        <v>41</v>
      </c>
      <c r="V33" s="32" t="s">
        <v>340</v>
      </c>
    </row>
    <row r="34" spans="1:22" ht="15.75" customHeight="1" x14ac:dyDescent="0.55000000000000004">
      <c r="A34">
        <v>30</v>
      </c>
      <c r="B34" t="s">
        <v>12725</v>
      </c>
      <c r="C34" s="69">
        <v>37994.5</v>
      </c>
      <c r="D34">
        <v>0</v>
      </c>
      <c r="E34" t="s">
        <v>10977</v>
      </c>
      <c r="F34" t="s">
        <v>12726</v>
      </c>
      <c r="G34" t="s">
        <v>10977</v>
      </c>
      <c r="H34" t="s">
        <v>232</v>
      </c>
      <c r="I34" t="s">
        <v>7130</v>
      </c>
      <c r="J34">
        <v>7</v>
      </c>
      <c r="K34" t="s">
        <v>12728</v>
      </c>
      <c r="L34" t="s">
        <v>12745</v>
      </c>
      <c r="M34" t="s">
        <v>12746</v>
      </c>
      <c r="N34" s="6" t="str">
        <f t="shared" si="0"/>
        <v>Link</v>
      </c>
      <c r="O34" s="6" t="s">
        <v>45</v>
      </c>
      <c r="P34" s="61" t="s">
        <v>730</v>
      </c>
      <c r="Q34" s="61" t="s">
        <v>1134</v>
      </c>
      <c r="R34" s="29" t="s">
        <v>12765</v>
      </c>
      <c r="T34">
        <v>4</v>
      </c>
    </row>
    <row r="35" spans="1:22" ht="15.75" customHeight="1" x14ac:dyDescent="0.55000000000000004">
      <c r="A35">
        <v>30</v>
      </c>
      <c r="B35" t="s">
        <v>12725</v>
      </c>
      <c r="C35" s="69">
        <v>37994.5</v>
      </c>
      <c r="D35">
        <v>0</v>
      </c>
      <c r="E35" t="s">
        <v>10977</v>
      </c>
      <c r="F35" t="s">
        <v>12726</v>
      </c>
      <c r="G35" t="s">
        <v>10977</v>
      </c>
      <c r="H35" t="s">
        <v>232</v>
      </c>
      <c r="I35" t="s">
        <v>12747</v>
      </c>
      <c r="J35">
        <v>8</v>
      </c>
      <c r="K35" t="s">
        <v>12728</v>
      </c>
      <c r="L35" t="s">
        <v>12748</v>
      </c>
      <c r="M35" t="s">
        <v>12749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340</v>
      </c>
    </row>
    <row r="36" spans="1:22" ht="15.75" customHeight="1" x14ac:dyDescent="0.55000000000000004">
      <c r="A36">
        <v>30</v>
      </c>
      <c r="B36" t="s">
        <v>12725</v>
      </c>
      <c r="C36" s="69">
        <v>37994.5</v>
      </c>
      <c r="D36">
        <v>0</v>
      </c>
      <c r="E36" t="s">
        <v>10977</v>
      </c>
      <c r="F36" t="s">
        <v>12726</v>
      </c>
      <c r="G36" t="s">
        <v>10977</v>
      </c>
      <c r="H36" t="s">
        <v>232</v>
      </c>
      <c r="I36" t="s">
        <v>12728</v>
      </c>
      <c r="J36">
        <v>9</v>
      </c>
      <c r="K36" t="s">
        <v>12728</v>
      </c>
      <c r="L36" t="s">
        <v>12750</v>
      </c>
      <c r="M36" t="s">
        <v>12751</v>
      </c>
      <c r="N36" s="6" t="str">
        <f t="shared" si="0"/>
        <v>Link</v>
      </c>
      <c r="O36" s="6" t="s">
        <v>41</v>
      </c>
      <c r="V36" s="32" t="s">
        <v>340</v>
      </c>
    </row>
    <row r="37" spans="1:22" ht="15.75" customHeight="1" x14ac:dyDescent="0.55000000000000004">
      <c r="A37">
        <v>30</v>
      </c>
      <c r="B37" t="s">
        <v>12725</v>
      </c>
      <c r="C37" s="69">
        <v>37994.5</v>
      </c>
      <c r="D37">
        <v>0</v>
      </c>
      <c r="E37" t="s">
        <v>10977</v>
      </c>
      <c r="F37" t="s">
        <v>12726</v>
      </c>
      <c r="G37" t="s">
        <v>10977</v>
      </c>
      <c r="H37" t="s">
        <v>232</v>
      </c>
      <c r="I37" t="s">
        <v>12752</v>
      </c>
      <c r="J37">
        <v>10</v>
      </c>
      <c r="K37" t="s">
        <v>12728</v>
      </c>
      <c r="L37" t="s">
        <v>12753</v>
      </c>
      <c r="M37" t="s">
        <v>12754</v>
      </c>
      <c r="N37" s="6" t="str">
        <f t="shared" si="0"/>
        <v>Link</v>
      </c>
      <c r="O37" s="6" t="s">
        <v>41</v>
      </c>
      <c r="V37" s="32" t="s">
        <v>340</v>
      </c>
    </row>
    <row r="38" spans="1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83" priority="3" operator="greaterThan">
      <formula>INDIRECT(ADDRESS(ROW()-1, 1))</formula>
    </cfRule>
  </conditionalFormatting>
  <conditionalFormatting sqref="B1">
    <cfRule type="cellIs" dxfId="182" priority="6" operator="greaterThan">
      <formula>0</formula>
    </cfRule>
  </conditionalFormatting>
  <conditionalFormatting sqref="O1:O1109">
    <cfRule type="cellIs" dxfId="181" priority="4" operator="equal">
      <formula>"Y"</formula>
    </cfRule>
    <cfRule type="expression" dxfId="180" priority="5">
      <formula>LEN(TRIM(O1))=0</formula>
    </cfRule>
  </conditionalFormatting>
  <conditionalFormatting sqref="P2:V2">
    <cfRule type="cellIs" dxfId="179" priority="1" operator="equal">
      <formula>"Y"</formula>
    </cfRule>
    <cfRule type="expression" dxfId="178" priority="2">
      <formula>LEN(TRIM(P2))=0</formula>
    </cfRule>
  </conditionalFormatting>
  <hyperlinks>
    <hyperlink ref="R34" r:id="rId1" xr:uid="{033D767A-B321-4EA6-B047-38C8F50C79FF}"/>
  </hyperlinks>
  <pageMargins left="0.75" right="0.75" top="1" bottom="1" header="0.511811023622047" footer="0.511811023622047"/>
  <pageSetup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2073C-A239-45E2-B341-5FABE6AF3DE6}">
  <dimension ref="A1:AF1109"/>
  <sheetViews>
    <sheetView zoomScale="40" zoomScaleNormal="4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Q46" sqref="Q4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18</v>
      </c>
      <c r="C1" s="3" t="str">
        <f>$E$3</f>
        <v>Stanley Cowell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8154</v>
      </c>
    </row>
    <row r="3" spans="1:32" x14ac:dyDescent="0.55000000000000004">
      <c r="A3">
        <v>1</v>
      </c>
      <c r="B3" t="s">
        <v>12573</v>
      </c>
      <c r="C3" s="69">
        <v>25355</v>
      </c>
      <c r="D3">
        <v>0</v>
      </c>
      <c r="E3" t="s">
        <v>12574</v>
      </c>
      <c r="F3" t="s">
        <v>12574</v>
      </c>
      <c r="G3" t="s">
        <v>12575</v>
      </c>
      <c r="H3" t="s">
        <v>12576</v>
      </c>
      <c r="I3" t="s">
        <v>12577</v>
      </c>
      <c r="J3">
        <v>1</v>
      </c>
      <c r="K3" t="s">
        <v>12578</v>
      </c>
      <c r="L3" t="s">
        <v>1668</v>
      </c>
      <c r="M3" t="s">
        <v>12579</v>
      </c>
      <c r="N3" s="13" t="str">
        <f t="shared" ref="N3:N66" si="0">HYPERLINK(M3, "Link")</f>
        <v>Link</v>
      </c>
      <c r="O3" s="6" t="s">
        <v>41</v>
      </c>
      <c r="P3" s="61"/>
      <c r="R3" s="29"/>
      <c r="V3" s="32" t="s">
        <v>12660</v>
      </c>
    </row>
    <row r="4" spans="1:32" x14ac:dyDescent="0.55000000000000004">
      <c r="A4">
        <v>1</v>
      </c>
      <c r="B4" t="s">
        <v>12573</v>
      </c>
      <c r="C4" s="69">
        <v>25355</v>
      </c>
      <c r="D4">
        <v>0</v>
      </c>
      <c r="E4" t="s">
        <v>12574</v>
      </c>
      <c r="F4" t="s">
        <v>12574</v>
      </c>
      <c r="G4" t="s">
        <v>12575</v>
      </c>
      <c r="H4" t="s">
        <v>12576</v>
      </c>
      <c r="I4" t="s">
        <v>12580</v>
      </c>
      <c r="J4">
        <v>2</v>
      </c>
      <c r="K4" t="s">
        <v>12578</v>
      </c>
      <c r="L4" t="s">
        <v>1616</v>
      </c>
      <c r="M4" t="s">
        <v>12581</v>
      </c>
      <c r="N4" s="6" t="str">
        <f t="shared" si="0"/>
        <v>Link</v>
      </c>
      <c r="O4" s="6" t="s">
        <v>41</v>
      </c>
      <c r="V4" s="32" t="s">
        <v>340</v>
      </c>
    </row>
    <row r="5" spans="1:32" x14ac:dyDescent="0.55000000000000004">
      <c r="A5">
        <v>1</v>
      </c>
      <c r="B5" t="s">
        <v>12573</v>
      </c>
      <c r="C5" s="69">
        <v>25355</v>
      </c>
      <c r="D5">
        <v>0</v>
      </c>
      <c r="E5" t="s">
        <v>12574</v>
      </c>
      <c r="F5" t="s">
        <v>12574</v>
      </c>
      <c r="G5" t="s">
        <v>12575</v>
      </c>
      <c r="H5" t="s">
        <v>12576</v>
      </c>
      <c r="I5" t="s">
        <v>12582</v>
      </c>
      <c r="J5">
        <v>3</v>
      </c>
      <c r="K5" t="s">
        <v>12578</v>
      </c>
      <c r="L5" t="s">
        <v>4225</v>
      </c>
      <c r="M5" t="s">
        <v>12583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12573</v>
      </c>
      <c r="C6" s="69">
        <v>25355</v>
      </c>
      <c r="D6">
        <v>0</v>
      </c>
      <c r="E6" t="s">
        <v>12574</v>
      </c>
      <c r="F6" t="s">
        <v>12574</v>
      </c>
      <c r="G6" t="s">
        <v>12575</v>
      </c>
      <c r="H6" t="s">
        <v>12576</v>
      </c>
      <c r="I6" t="s">
        <v>5690</v>
      </c>
      <c r="J6">
        <v>4</v>
      </c>
      <c r="K6" t="s">
        <v>12578</v>
      </c>
      <c r="L6" t="s">
        <v>1165</v>
      </c>
      <c r="M6" t="s">
        <v>12584</v>
      </c>
      <c r="N6" s="6" t="str">
        <f t="shared" si="0"/>
        <v>Link</v>
      </c>
      <c r="O6" s="6" t="s">
        <v>41</v>
      </c>
      <c r="V6" s="32" t="s">
        <v>558</v>
      </c>
    </row>
    <row r="7" spans="1:32" x14ac:dyDescent="0.55000000000000004">
      <c r="A7">
        <v>1</v>
      </c>
      <c r="B7" t="s">
        <v>12573</v>
      </c>
      <c r="C7" s="69">
        <v>25355</v>
      </c>
      <c r="D7">
        <v>0</v>
      </c>
      <c r="E7" t="s">
        <v>12574</v>
      </c>
      <c r="F7" t="s">
        <v>12574</v>
      </c>
      <c r="G7" t="s">
        <v>12575</v>
      </c>
      <c r="H7" t="s">
        <v>12576</v>
      </c>
      <c r="I7" t="s">
        <v>12585</v>
      </c>
      <c r="J7">
        <v>5</v>
      </c>
      <c r="K7" t="s">
        <v>12578</v>
      </c>
      <c r="L7" t="s">
        <v>2575</v>
      </c>
      <c r="M7" t="s">
        <v>12586</v>
      </c>
      <c r="N7" s="6" t="str">
        <f t="shared" si="0"/>
        <v>Link</v>
      </c>
      <c r="O7" s="6" t="s">
        <v>41</v>
      </c>
      <c r="V7" s="32" t="s">
        <v>9094</v>
      </c>
    </row>
    <row r="8" spans="1:32" x14ac:dyDescent="0.55000000000000004">
      <c r="A8">
        <v>1</v>
      </c>
      <c r="B8" t="s">
        <v>12573</v>
      </c>
      <c r="C8" s="69">
        <v>25355</v>
      </c>
      <c r="D8">
        <v>0</v>
      </c>
      <c r="E8" t="s">
        <v>12574</v>
      </c>
      <c r="F8" t="s">
        <v>12574</v>
      </c>
      <c r="G8" t="s">
        <v>12575</v>
      </c>
      <c r="H8" t="s">
        <v>12576</v>
      </c>
      <c r="I8" t="s">
        <v>12587</v>
      </c>
      <c r="J8">
        <v>6</v>
      </c>
      <c r="K8" t="s">
        <v>12578</v>
      </c>
      <c r="L8" t="s">
        <v>2509</v>
      </c>
      <c r="M8" t="s">
        <v>12588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12573</v>
      </c>
      <c r="C9" s="69">
        <v>25355</v>
      </c>
      <c r="D9">
        <v>0</v>
      </c>
      <c r="E9" t="s">
        <v>12574</v>
      </c>
      <c r="F9" t="s">
        <v>12574</v>
      </c>
      <c r="G9" t="s">
        <v>12575</v>
      </c>
      <c r="H9" t="s">
        <v>12576</v>
      </c>
      <c r="I9" t="s">
        <v>12589</v>
      </c>
      <c r="J9">
        <v>7</v>
      </c>
      <c r="K9" t="s">
        <v>12578</v>
      </c>
      <c r="L9" t="s">
        <v>6628</v>
      </c>
      <c r="M9" t="s">
        <v>12590</v>
      </c>
      <c r="N9" s="6" t="str">
        <f t="shared" si="0"/>
        <v>Link</v>
      </c>
      <c r="O9" s="6" t="s">
        <v>45</v>
      </c>
      <c r="P9" s="61" t="s">
        <v>227</v>
      </c>
      <c r="Q9" s="61" t="s">
        <v>1706</v>
      </c>
      <c r="R9" s="29" t="s">
        <v>12661</v>
      </c>
      <c r="S9" s="32" t="s">
        <v>2406</v>
      </c>
      <c r="T9">
        <v>4</v>
      </c>
      <c r="V9" s="32"/>
    </row>
    <row r="10" spans="1:32" x14ac:dyDescent="0.55000000000000004">
      <c r="A10">
        <v>1</v>
      </c>
      <c r="B10" t="s">
        <v>12573</v>
      </c>
      <c r="C10" s="69">
        <v>25355</v>
      </c>
      <c r="D10">
        <v>0</v>
      </c>
      <c r="E10" t="s">
        <v>12574</v>
      </c>
      <c r="F10" t="s">
        <v>12574</v>
      </c>
      <c r="G10" t="s">
        <v>12575</v>
      </c>
      <c r="H10" t="s">
        <v>12576</v>
      </c>
      <c r="I10" t="s">
        <v>12578</v>
      </c>
      <c r="J10">
        <v>8</v>
      </c>
      <c r="K10" t="s">
        <v>12578</v>
      </c>
      <c r="L10" t="s">
        <v>2001</v>
      </c>
      <c r="M10" t="s">
        <v>12591</v>
      </c>
      <c r="N10" s="6" t="str">
        <f t="shared" si="0"/>
        <v>Link</v>
      </c>
      <c r="O10" s="6" t="s">
        <v>41</v>
      </c>
      <c r="V10" s="32" t="s">
        <v>2741</v>
      </c>
    </row>
    <row r="11" spans="1:32" x14ac:dyDescent="0.55000000000000004">
      <c r="A11">
        <v>15</v>
      </c>
      <c r="B11" t="s">
        <v>12592</v>
      </c>
      <c r="C11" s="69">
        <v>32697</v>
      </c>
      <c r="D11">
        <v>170</v>
      </c>
      <c r="E11" t="s">
        <v>12574</v>
      </c>
      <c r="F11" t="s">
        <v>12574</v>
      </c>
      <c r="G11" t="s">
        <v>11457</v>
      </c>
      <c r="H11" t="s">
        <v>10825</v>
      </c>
      <c r="I11" t="s">
        <v>12593</v>
      </c>
      <c r="J11">
        <v>1</v>
      </c>
      <c r="K11" t="s">
        <v>12594</v>
      </c>
      <c r="L11" t="s">
        <v>1094</v>
      </c>
      <c r="M11" t="s">
        <v>12595</v>
      </c>
      <c r="N11" s="6" t="str">
        <f t="shared" si="0"/>
        <v>Link</v>
      </c>
      <c r="O11" s="6" t="s">
        <v>45</v>
      </c>
      <c r="P11" s="61" t="s">
        <v>3528</v>
      </c>
      <c r="Q11" s="61" t="s">
        <v>1125</v>
      </c>
      <c r="R11" s="29" t="s">
        <v>12662</v>
      </c>
      <c r="T11">
        <v>4</v>
      </c>
    </row>
    <row r="12" spans="1:32" x14ac:dyDescent="0.55000000000000004">
      <c r="A12">
        <v>15</v>
      </c>
      <c r="B12" t="s">
        <v>12592</v>
      </c>
      <c r="C12" s="69">
        <v>32697</v>
      </c>
      <c r="D12">
        <v>170</v>
      </c>
      <c r="E12" t="s">
        <v>12574</v>
      </c>
      <c r="F12" t="s">
        <v>12574</v>
      </c>
      <c r="G12" t="s">
        <v>11457</v>
      </c>
      <c r="H12" t="s">
        <v>10825</v>
      </c>
      <c r="I12" t="s">
        <v>12596</v>
      </c>
      <c r="J12">
        <v>2</v>
      </c>
      <c r="K12" t="s">
        <v>12594</v>
      </c>
      <c r="L12" t="s">
        <v>1912</v>
      </c>
      <c r="M12" t="s">
        <v>12597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15</v>
      </c>
      <c r="B13" t="s">
        <v>12592</v>
      </c>
      <c r="C13" s="69">
        <v>32697</v>
      </c>
      <c r="D13">
        <v>170</v>
      </c>
      <c r="E13" t="s">
        <v>12574</v>
      </c>
      <c r="F13" t="s">
        <v>12574</v>
      </c>
      <c r="G13" t="s">
        <v>11457</v>
      </c>
      <c r="H13" t="s">
        <v>10825</v>
      </c>
      <c r="I13" t="s">
        <v>882</v>
      </c>
      <c r="J13">
        <v>3</v>
      </c>
      <c r="K13" t="s">
        <v>12594</v>
      </c>
      <c r="L13" t="s">
        <v>1131</v>
      </c>
      <c r="M13" t="s">
        <v>12598</v>
      </c>
      <c r="N13" s="6" t="str">
        <f t="shared" si="0"/>
        <v>Link</v>
      </c>
      <c r="O13" s="6" t="s">
        <v>45</v>
      </c>
      <c r="P13" s="61" t="s">
        <v>269</v>
      </c>
      <c r="Q13" s="61" t="s">
        <v>47</v>
      </c>
      <c r="R13" s="29" t="s">
        <v>12663</v>
      </c>
      <c r="T13">
        <v>4</v>
      </c>
      <c r="V13" s="32"/>
    </row>
    <row r="14" spans="1:32" x14ac:dyDescent="0.55000000000000004">
      <c r="A14">
        <v>15</v>
      </c>
      <c r="B14" t="s">
        <v>12592</v>
      </c>
      <c r="C14" s="69">
        <v>32697</v>
      </c>
      <c r="D14">
        <v>170</v>
      </c>
      <c r="E14" t="s">
        <v>12574</v>
      </c>
      <c r="F14" t="s">
        <v>12574</v>
      </c>
      <c r="G14" t="s">
        <v>11457</v>
      </c>
      <c r="H14" t="s">
        <v>10825</v>
      </c>
      <c r="I14" t="s">
        <v>12599</v>
      </c>
      <c r="J14">
        <v>4</v>
      </c>
      <c r="K14" t="s">
        <v>12594</v>
      </c>
      <c r="L14" t="s">
        <v>1221</v>
      </c>
      <c r="M14" t="s">
        <v>12600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15</v>
      </c>
      <c r="B15" t="s">
        <v>12592</v>
      </c>
      <c r="C15" s="69">
        <v>32697</v>
      </c>
      <c r="D15">
        <v>170</v>
      </c>
      <c r="E15" t="s">
        <v>12574</v>
      </c>
      <c r="F15" t="s">
        <v>12574</v>
      </c>
      <c r="G15" t="s">
        <v>11457</v>
      </c>
      <c r="H15" t="s">
        <v>10825</v>
      </c>
      <c r="I15" t="s">
        <v>6211</v>
      </c>
      <c r="J15">
        <v>5</v>
      </c>
      <c r="K15" t="s">
        <v>12594</v>
      </c>
      <c r="L15" t="s">
        <v>822</v>
      </c>
      <c r="M15" t="s">
        <v>12601</v>
      </c>
      <c r="N15" s="6" t="str">
        <f t="shared" si="0"/>
        <v>Link</v>
      </c>
      <c r="O15" s="6" t="s">
        <v>45</v>
      </c>
      <c r="P15" s="61" t="s">
        <v>3056</v>
      </c>
      <c r="Q15" s="61" t="s">
        <v>250</v>
      </c>
      <c r="R15" s="29" t="s">
        <v>12664</v>
      </c>
      <c r="S15" s="32"/>
      <c r="T15">
        <v>4</v>
      </c>
    </row>
    <row r="16" spans="1:32" x14ac:dyDescent="0.55000000000000004">
      <c r="A16">
        <v>15</v>
      </c>
      <c r="B16" t="s">
        <v>12592</v>
      </c>
      <c r="C16" s="69">
        <v>32697</v>
      </c>
      <c r="D16">
        <v>170</v>
      </c>
      <c r="E16" t="s">
        <v>12574</v>
      </c>
      <c r="F16" t="s">
        <v>12574</v>
      </c>
      <c r="G16" t="s">
        <v>11457</v>
      </c>
      <c r="H16" t="s">
        <v>10825</v>
      </c>
      <c r="I16" t="s">
        <v>12580</v>
      </c>
      <c r="J16">
        <v>6</v>
      </c>
      <c r="K16" t="s">
        <v>12594</v>
      </c>
      <c r="L16" t="s">
        <v>12602</v>
      </c>
      <c r="M16" t="s">
        <v>12603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15</v>
      </c>
      <c r="B17" t="s">
        <v>12592</v>
      </c>
      <c r="C17" s="69">
        <v>32697</v>
      </c>
      <c r="D17">
        <v>170</v>
      </c>
      <c r="E17" t="s">
        <v>12574</v>
      </c>
      <c r="F17" t="s">
        <v>12574</v>
      </c>
      <c r="G17" t="s">
        <v>11457</v>
      </c>
      <c r="H17" t="s">
        <v>10825</v>
      </c>
      <c r="I17" t="s">
        <v>12594</v>
      </c>
      <c r="J17">
        <v>7</v>
      </c>
      <c r="K17" t="s">
        <v>12594</v>
      </c>
      <c r="L17" t="s">
        <v>9891</v>
      </c>
      <c r="M17" t="s">
        <v>12604</v>
      </c>
      <c r="N17" s="6" t="str">
        <f t="shared" si="0"/>
        <v>Link</v>
      </c>
      <c r="O17" s="6" t="s">
        <v>41</v>
      </c>
      <c r="V17" s="32" t="s">
        <v>340</v>
      </c>
    </row>
    <row r="18" spans="1:22" x14ac:dyDescent="0.55000000000000004">
      <c r="A18">
        <v>15</v>
      </c>
      <c r="B18" t="s">
        <v>12592</v>
      </c>
      <c r="C18" s="69">
        <v>32697</v>
      </c>
      <c r="D18">
        <v>170</v>
      </c>
      <c r="E18" t="s">
        <v>12574</v>
      </c>
      <c r="F18" t="s">
        <v>12574</v>
      </c>
      <c r="G18" t="s">
        <v>11457</v>
      </c>
      <c r="H18" t="s">
        <v>10825</v>
      </c>
      <c r="I18" t="s">
        <v>12605</v>
      </c>
      <c r="J18">
        <v>8</v>
      </c>
      <c r="K18" t="s">
        <v>12594</v>
      </c>
      <c r="L18" t="s">
        <v>974</v>
      </c>
      <c r="M18" t="s">
        <v>12606</v>
      </c>
      <c r="N18" s="6" t="str">
        <f t="shared" si="0"/>
        <v>Link</v>
      </c>
      <c r="O18" s="6" t="s">
        <v>41</v>
      </c>
      <c r="V18" s="32" t="s">
        <v>1447</v>
      </c>
    </row>
    <row r="19" spans="1:22" x14ac:dyDescent="0.55000000000000004">
      <c r="A19">
        <v>15</v>
      </c>
      <c r="B19" t="s">
        <v>12592</v>
      </c>
      <c r="C19" s="69">
        <v>32697</v>
      </c>
      <c r="D19">
        <v>170</v>
      </c>
      <c r="E19" t="s">
        <v>12574</v>
      </c>
      <c r="F19" t="s">
        <v>12574</v>
      </c>
      <c r="G19" t="s">
        <v>11457</v>
      </c>
      <c r="H19" t="s">
        <v>10825</v>
      </c>
      <c r="I19" t="s">
        <v>7047</v>
      </c>
      <c r="J19">
        <v>9</v>
      </c>
      <c r="K19" t="s">
        <v>12594</v>
      </c>
      <c r="L19" t="s">
        <v>1728</v>
      </c>
      <c r="M19" t="s">
        <v>12607</v>
      </c>
      <c r="N19" s="6" t="str">
        <f t="shared" si="0"/>
        <v>Link</v>
      </c>
      <c r="O19" s="6" t="s">
        <v>45</v>
      </c>
      <c r="P19" s="61" t="s">
        <v>1159</v>
      </c>
      <c r="Q19" s="61" t="s">
        <v>1507</v>
      </c>
      <c r="R19" s="29" t="s">
        <v>12665</v>
      </c>
      <c r="S19" s="32"/>
      <c r="T19">
        <v>4</v>
      </c>
    </row>
    <row r="20" spans="1:22" x14ac:dyDescent="0.55000000000000004">
      <c r="A20">
        <v>16</v>
      </c>
      <c r="B20" t="s">
        <v>12608</v>
      </c>
      <c r="C20" s="69">
        <v>33087</v>
      </c>
      <c r="D20">
        <v>48</v>
      </c>
      <c r="E20" t="s">
        <v>12574</v>
      </c>
      <c r="F20" t="s">
        <v>12574</v>
      </c>
      <c r="G20" t="s">
        <v>5873</v>
      </c>
      <c r="H20" t="s">
        <v>12609</v>
      </c>
      <c r="I20" t="s">
        <v>5877</v>
      </c>
      <c r="J20">
        <v>1</v>
      </c>
      <c r="K20" t="s">
        <v>12610</v>
      </c>
      <c r="L20" t="s">
        <v>1010</v>
      </c>
      <c r="M20" t="s">
        <v>12611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871</v>
      </c>
    </row>
    <row r="21" spans="1:22" x14ac:dyDescent="0.55000000000000004">
      <c r="A21">
        <v>16</v>
      </c>
      <c r="B21" t="s">
        <v>12608</v>
      </c>
      <c r="C21" s="69">
        <v>33087</v>
      </c>
      <c r="D21">
        <v>48</v>
      </c>
      <c r="E21" t="s">
        <v>12574</v>
      </c>
      <c r="F21" t="s">
        <v>12574</v>
      </c>
      <c r="G21" t="s">
        <v>5873</v>
      </c>
      <c r="H21" t="s">
        <v>12609</v>
      </c>
      <c r="I21" t="s">
        <v>12612</v>
      </c>
      <c r="J21">
        <v>2</v>
      </c>
      <c r="K21" t="s">
        <v>12610</v>
      </c>
      <c r="L21" t="s">
        <v>2734</v>
      </c>
      <c r="M21" t="s">
        <v>12613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871</v>
      </c>
    </row>
    <row r="22" spans="1:22" ht="15.75" customHeight="1" x14ac:dyDescent="0.55000000000000004">
      <c r="A22">
        <v>16</v>
      </c>
      <c r="B22" t="s">
        <v>12608</v>
      </c>
      <c r="C22" s="69">
        <v>33087</v>
      </c>
      <c r="D22">
        <v>48</v>
      </c>
      <c r="E22" t="s">
        <v>12574</v>
      </c>
      <c r="F22" t="s">
        <v>12574</v>
      </c>
      <c r="G22" t="s">
        <v>5873</v>
      </c>
      <c r="H22" t="s">
        <v>12609</v>
      </c>
      <c r="I22" t="s">
        <v>12610</v>
      </c>
      <c r="J22">
        <v>3</v>
      </c>
      <c r="K22" t="s">
        <v>12610</v>
      </c>
      <c r="L22" t="s">
        <v>3539</v>
      </c>
      <c r="M22" t="s">
        <v>12614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53</v>
      </c>
    </row>
    <row r="23" spans="1:22" ht="15.75" customHeight="1" x14ac:dyDescent="0.55000000000000004">
      <c r="A23">
        <v>16</v>
      </c>
      <c r="B23" t="s">
        <v>12608</v>
      </c>
      <c r="C23" s="69">
        <v>33087</v>
      </c>
      <c r="D23">
        <v>48</v>
      </c>
      <c r="E23" t="s">
        <v>12574</v>
      </c>
      <c r="F23" t="s">
        <v>12574</v>
      </c>
      <c r="G23" t="s">
        <v>5873</v>
      </c>
      <c r="H23" t="s">
        <v>12609</v>
      </c>
      <c r="I23" t="s">
        <v>12615</v>
      </c>
      <c r="J23">
        <v>4</v>
      </c>
      <c r="K23" t="s">
        <v>12610</v>
      </c>
      <c r="L23" t="s">
        <v>532</v>
      </c>
      <c r="M23" t="s">
        <v>12616</v>
      </c>
      <c r="N23" s="6" t="str">
        <f t="shared" si="0"/>
        <v>Link</v>
      </c>
      <c r="O23" s="6" t="s">
        <v>41</v>
      </c>
      <c r="P23" s="61"/>
      <c r="Q23" s="61"/>
      <c r="V23" s="32" t="s">
        <v>340</v>
      </c>
    </row>
    <row r="24" spans="1:22" ht="15.75" customHeight="1" x14ac:dyDescent="0.55000000000000004">
      <c r="A24">
        <v>16</v>
      </c>
      <c r="B24" t="s">
        <v>12608</v>
      </c>
      <c r="C24" s="69">
        <v>33087</v>
      </c>
      <c r="D24">
        <v>48</v>
      </c>
      <c r="E24" t="s">
        <v>12574</v>
      </c>
      <c r="F24" t="s">
        <v>12574</v>
      </c>
      <c r="G24" t="s">
        <v>5873</v>
      </c>
      <c r="H24" t="s">
        <v>12609</v>
      </c>
      <c r="I24" t="s">
        <v>12617</v>
      </c>
      <c r="J24">
        <v>5</v>
      </c>
      <c r="K24" t="s">
        <v>12610</v>
      </c>
      <c r="L24" t="s">
        <v>3040</v>
      </c>
      <c r="M24" t="s">
        <v>12618</v>
      </c>
      <c r="N24" s="6" t="str">
        <f t="shared" si="0"/>
        <v>Link</v>
      </c>
      <c r="O24" s="6" t="s">
        <v>41</v>
      </c>
      <c r="V24" s="32" t="s">
        <v>871</v>
      </c>
    </row>
    <row r="25" spans="1:22" ht="15.75" customHeight="1" x14ac:dyDescent="0.55000000000000004">
      <c r="A25">
        <v>16</v>
      </c>
      <c r="B25" t="s">
        <v>12608</v>
      </c>
      <c r="C25" s="69">
        <v>33087</v>
      </c>
      <c r="D25">
        <v>48</v>
      </c>
      <c r="E25" t="s">
        <v>12574</v>
      </c>
      <c r="F25" t="s">
        <v>12574</v>
      </c>
      <c r="G25" t="s">
        <v>5873</v>
      </c>
      <c r="H25" t="s">
        <v>12609</v>
      </c>
      <c r="I25" t="s">
        <v>4350</v>
      </c>
      <c r="J25">
        <v>6</v>
      </c>
      <c r="K25" t="s">
        <v>12610</v>
      </c>
      <c r="L25" t="s">
        <v>1756</v>
      </c>
      <c r="M25" t="s">
        <v>12619</v>
      </c>
      <c r="N25" s="6" t="str">
        <f t="shared" si="0"/>
        <v>Link</v>
      </c>
      <c r="O25" s="6" t="s">
        <v>41</v>
      </c>
      <c r="V25" s="32" t="s">
        <v>871</v>
      </c>
    </row>
    <row r="26" spans="1:22" ht="15.75" customHeight="1" x14ac:dyDescent="0.55000000000000004">
      <c r="A26">
        <v>16</v>
      </c>
      <c r="B26" t="s">
        <v>12608</v>
      </c>
      <c r="C26" s="69">
        <v>33087</v>
      </c>
      <c r="D26">
        <v>48</v>
      </c>
      <c r="E26" t="s">
        <v>12574</v>
      </c>
      <c r="F26" t="s">
        <v>12574</v>
      </c>
      <c r="G26" t="s">
        <v>5873</v>
      </c>
      <c r="H26" t="s">
        <v>12609</v>
      </c>
      <c r="I26" t="s">
        <v>244</v>
      </c>
      <c r="J26">
        <v>7</v>
      </c>
      <c r="K26" t="s">
        <v>12610</v>
      </c>
      <c r="L26" t="s">
        <v>3401</v>
      </c>
      <c r="M26" t="s">
        <v>12620</v>
      </c>
      <c r="N26" s="6" t="str">
        <f t="shared" si="0"/>
        <v>Link</v>
      </c>
      <c r="O26" s="6" t="s">
        <v>41</v>
      </c>
      <c r="V26" s="32" t="s">
        <v>871</v>
      </c>
    </row>
    <row r="27" spans="1:22" ht="15.75" customHeight="1" x14ac:dyDescent="0.55000000000000004">
      <c r="A27">
        <v>18</v>
      </c>
      <c r="B27" t="s">
        <v>12621</v>
      </c>
      <c r="C27" s="69">
        <v>34063</v>
      </c>
      <c r="D27">
        <v>0</v>
      </c>
      <c r="E27" t="s">
        <v>12574</v>
      </c>
      <c r="F27" t="s">
        <v>12574</v>
      </c>
      <c r="G27" t="s">
        <v>12622</v>
      </c>
      <c r="H27" t="s">
        <v>12623</v>
      </c>
      <c r="I27" t="s">
        <v>12624</v>
      </c>
      <c r="J27">
        <v>1</v>
      </c>
      <c r="K27" t="s">
        <v>12625</v>
      </c>
      <c r="L27" t="s">
        <v>1845</v>
      </c>
      <c r="M27" t="s">
        <v>12626</v>
      </c>
      <c r="N27" s="6" t="str">
        <f t="shared" si="0"/>
        <v>Link</v>
      </c>
      <c r="O27" s="6" t="s">
        <v>45</v>
      </c>
      <c r="P27" s="61" t="s">
        <v>5952</v>
      </c>
      <c r="Q27" s="61" t="s">
        <v>1689</v>
      </c>
      <c r="R27" s="29" t="s">
        <v>12666</v>
      </c>
      <c r="T27">
        <v>4</v>
      </c>
    </row>
    <row r="28" spans="1:22" ht="15.75" customHeight="1" x14ac:dyDescent="0.55000000000000004">
      <c r="A28">
        <v>18</v>
      </c>
      <c r="B28" t="s">
        <v>12621</v>
      </c>
      <c r="C28" s="69">
        <v>34063</v>
      </c>
      <c r="D28">
        <v>0</v>
      </c>
      <c r="E28" t="s">
        <v>12574</v>
      </c>
      <c r="F28" t="s">
        <v>12574</v>
      </c>
      <c r="G28" t="s">
        <v>12622</v>
      </c>
      <c r="H28" t="s">
        <v>12623</v>
      </c>
      <c r="I28" t="s">
        <v>12625</v>
      </c>
      <c r="J28">
        <v>2</v>
      </c>
      <c r="K28" t="s">
        <v>12625</v>
      </c>
      <c r="L28" t="s">
        <v>897</v>
      </c>
      <c r="M28" t="s">
        <v>12627</v>
      </c>
      <c r="N28" s="6" t="str">
        <f t="shared" si="0"/>
        <v>Link</v>
      </c>
      <c r="O28" s="6" t="s">
        <v>41</v>
      </c>
      <c r="V28" s="32" t="s">
        <v>99</v>
      </c>
    </row>
    <row r="29" spans="1:22" ht="15.75" customHeight="1" x14ac:dyDescent="0.55000000000000004">
      <c r="A29">
        <v>18</v>
      </c>
      <c r="B29" t="s">
        <v>12621</v>
      </c>
      <c r="C29" s="69">
        <v>34063</v>
      </c>
      <c r="D29">
        <v>0</v>
      </c>
      <c r="E29" t="s">
        <v>12574</v>
      </c>
      <c r="F29" t="s">
        <v>12574</v>
      </c>
      <c r="G29" t="s">
        <v>12622</v>
      </c>
      <c r="H29" t="s">
        <v>12623</v>
      </c>
      <c r="I29" t="s">
        <v>12628</v>
      </c>
      <c r="J29">
        <v>3</v>
      </c>
      <c r="K29" t="s">
        <v>12625</v>
      </c>
      <c r="L29" t="s">
        <v>3792</v>
      </c>
      <c r="M29" t="s">
        <v>12629</v>
      </c>
      <c r="N29" s="6" t="str">
        <f t="shared" si="0"/>
        <v>Link</v>
      </c>
      <c r="O29" s="6" t="s">
        <v>41</v>
      </c>
      <c r="P29" s="61"/>
      <c r="Q29" s="61"/>
      <c r="V29" s="32" t="s">
        <v>340</v>
      </c>
    </row>
    <row r="30" spans="1:22" ht="15.75" customHeight="1" x14ac:dyDescent="0.55000000000000004">
      <c r="A30">
        <v>18</v>
      </c>
      <c r="B30" t="s">
        <v>12621</v>
      </c>
      <c r="C30" s="69">
        <v>34063</v>
      </c>
      <c r="D30">
        <v>0</v>
      </c>
      <c r="E30" t="s">
        <v>12574</v>
      </c>
      <c r="F30" t="s">
        <v>12574</v>
      </c>
      <c r="G30" t="s">
        <v>12622</v>
      </c>
      <c r="H30" t="s">
        <v>12623</v>
      </c>
      <c r="I30" t="s">
        <v>12326</v>
      </c>
      <c r="J30">
        <v>4</v>
      </c>
      <c r="K30" t="s">
        <v>12625</v>
      </c>
      <c r="L30" t="s">
        <v>3401</v>
      </c>
      <c r="M30" t="s">
        <v>12630</v>
      </c>
      <c r="N30" s="6" t="str">
        <f t="shared" si="0"/>
        <v>Link</v>
      </c>
      <c r="O30" s="6" t="s">
        <v>45</v>
      </c>
      <c r="P30" s="61" t="s">
        <v>1689</v>
      </c>
      <c r="Q30" s="61" t="s">
        <v>1005</v>
      </c>
      <c r="R30" s="29" t="s">
        <v>12667</v>
      </c>
      <c r="T30">
        <v>4</v>
      </c>
    </row>
    <row r="31" spans="1:22" ht="15.75" customHeight="1" x14ac:dyDescent="0.55000000000000004">
      <c r="A31">
        <v>18</v>
      </c>
      <c r="B31" t="s">
        <v>12621</v>
      </c>
      <c r="C31" s="69">
        <v>34063</v>
      </c>
      <c r="D31">
        <v>0</v>
      </c>
      <c r="E31" t="s">
        <v>12574</v>
      </c>
      <c r="F31" t="s">
        <v>12574</v>
      </c>
      <c r="G31" t="s">
        <v>12622</v>
      </c>
      <c r="H31" t="s">
        <v>12623</v>
      </c>
      <c r="I31" t="s">
        <v>12631</v>
      </c>
      <c r="J31">
        <v>5</v>
      </c>
      <c r="K31" t="s">
        <v>12625</v>
      </c>
      <c r="L31" t="s">
        <v>974</v>
      </c>
      <c r="M31" t="s">
        <v>12632</v>
      </c>
      <c r="N31" s="6" t="str">
        <f t="shared" si="0"/>
        <v>Link</v>
      </c>
      <c r="O31" s="6" t="s">
        <v>41</v>
      </c>
      <c r="V31" s="32" t="s">
        <v>340</v>
      </c>
    </row>
    <row r="32" spans="1:22" ht="15.75" customHeight="1" x14ac:dyDescent="0.55000000000000004">
      <c r="A32">
        <v>18</v>
      </c>
      <c r="B32" t="s">
        <v>12621</v>
      </c>
      <c r="C32" s="69">
        <v>34063</v>
      </c>
      <c r="D32">
        <v>0</v>
      </c>
      <c r="E32" t="s">
        <v>12574</v>
      </c>
      <c r="F32" t="s">
        <v>12574</v>
      </c>
      <c r="G32" t="s">
        <v>12622</v>
      </c>
      <c r="H32" t="s">
        <v>12623</v>
      </c>
      <c r="I32" t="s">
        <v>12633</v>
      </c>
      <c r="J32">
        <v>6</v>
      </c>
      <c r="K32" t="s">
        <v>12625</v>
      </c>
      <c r="L32" t="s">
        <v>189</v>
      </c>
      <c r="M32" t="s">
        <v>12634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340</v>
      </c>
    </row>
    <row r="33" spans="1:22" ht="15.75" customHeight="1" x14ac:dyDescent="0.55000000000000004">
      <c r="A33">
        <v>18</v>
      </c>
      <c r="B33" t="s">
        <v>12621</v>
      </c>
      <c r="C33" s="69">
        <v>34063</v>
      </c>
      <c r="D33">
        <v>0</v>
      </c>
      <c r="E33" t="s">
        <v>12574</v>
      </c>
      <c r="F33" t="s">
        <v>12574</v>
      </c>
      <c r="G33" t="s">
        <v>12622</v>
      </c>
      <c r="H33" t="s">
        <v>12623</v>
      </c>
      <c r="I33" t="s">
        <v>12635</v>
      </c>
      <c r="J33">
        <v>7</v>
      </c>
      <c r="K33" t="s">
        <v>12625</v>
      </c>
      <c r="L33" t="s">
        <v>12531</v>
      </c>
      <c r="M33" t="s">
        <v>12636</v>
      </c>
      <c r="N33" s="6" t="str">
        <f t="shared" si="0"/>
        <v>Link</v>
      </c>
      <c r="O33" s="6" t="s">
        <v>45</v>
      </c>
      <c r="P33" s="61" t="s">
        <v>2048</v>
      </c>
      <c r="Q33" s="61" t="s">
        <v>3040</v>
      </c>
      <c r="R33" s="29" t="s">
        <v>12668</v>
      </c>
      <c r="T33">
        <v>4</v>
      </c>
    </row>
    <row r="34" spans="1:22" ht="15.75" customHeight="1" x14ac:dyDescent="0.55000000000000004">
      <c r="A34">
        <v>18</v>
      </c>
      <c r="B34" t="s">
        <v>12621</v>
      </c>
      <c r="C34" s="69">
        <v>34063</v>
      </c>
      <c r="D34">
        <v>0</v>
      </c>
      <c r="E34" t="s">
        <v>12574</v>
      </c>
      <c r="F34" t="s">
        <v>12574</v>
      </c>
      <c r="G34" t="s">
        <v>12622</v>
      </c>
      <c r="H34" t="s">
        <v>12623</v>
      </c>
      <c r="I34" t="s">
        <v>12637</v>
      </c>
      <c r="J34">
        <v>8</v>
      </c>
      <c r="K34" t="s">
        <v>12625</v>
      </c>
      <c r="L34" t="s">
        <v>51</v>
      </c>
      <c r="M34" t="s">
        <v>12638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99</v>
      </c>
    </row>
    <row r="35" spans="1:22" ht="15.75" customHeight="1" x14ac:dyDescent="0.55000000000000004">
      <c r="A35">
        <v>18</v>
      </c>
      <c r="B35" t="s">
        <v>12621</v>
      </c>
      <c r="C35" s="69">
        <v>34063</v>
      </c>
      <c r="D35">
        <v>0</v>
      </c>
      <c r="E35" t="s">
        <v>12574</v>
      </c>
      <c r="F35" t="s">
        <v>12574</v>
      </c>
      <c r="G35" t="s">
        <v>12622</v>
      </c>
      <c r="H35" t="s">
        <v>12623</v>
      </c>
      <c r="I35" t="s">
        <v>12639</v>
      </c>
      <c r="J35">
        <v>9</v>
      </c>
      <c r="K35" t="s">
        <v>12625</v>
      </c>
      <c r="L35" t="s">
        <v>1640</v>
      </c>
      <c r="M35" t="s">
        <v>12640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12669</v>
      </c>
    </row>
    <row r="36" spans="1:22" ht="15.75" customHeight="1" x14ac:dyDescent="0.55000000000000004">
      <c r="A36">
        <v>18</v>
      </c>
      <c r="B36" t="s">
        <v>12621</v>
      </c>
      <c r="C36" s="69">
        <v>34067</v>
      </c>
      <c r="D36">
        <v>3</v>
      </c>
      <c r="E36" t="s">
        <v>12574</v>
      </c>
      <c r="F36" t="s">
        <v>12574</v>
      </c>
      <c r="G36" t="s">
        <v>12622</v>
      </c>
      <c r="H36" t="s">
        <v>12623</v>
      </c>
      <c r="I36" t="s">
        <v>6981</v>
      </c>
      <c r="J36">
        <v>1</v>
      </c>
      <c r="K36" t="s">
        <v>12641</v>
      </c>
      <c r="L36" t="s">
        <v>5697</v>
      </c>
      <c r="M36" t="s">
        <v>12642</v>
      </c>
      <c r="N36" s="6" t="str">
        <f t="shared" si="0"/>
        <v>Link</v>
      </c>
      <c r="O36" s="6" t="s">
        <v>45</v>
      </c>
      <c r="P36" s="61" t="s">
        <v>288</v>
      </c>
      <c r="Q36" s="61" t="s">
        <v>4125</v>
      </c>
      <c r="R36" s="29" t="s">
        <v>12670</v>
      </c>
      <c r="T36">
        <v>4</v>
      </c>
    </row>
    <row r="37" spans="1:22" ht="15.75" customHeight="1" x14ac:dyDescent="0.55000000000000004">
      <c r="A37">
        <v>18</v>
      </c>
      <c r="B37" t="s">
        <v>12621</v>
      </c>
      <c r="C37" s="69">
        <v>34067</v>
      </c>
      <c r="D37">
        <v>3</v>
      </c>
      <c r="E37" t="s">
        <v>12574</v>
      </c>
      <c r="F37" t="s">
        <v>12574</v>
      </c>
      <c r="G37" t="s">
        <v>12622</v>
      </c>
      <c r="H37" t="s">
        <v>12623</v>
      </c>
      <c r="I37" t="s">
        <v>12625</v>
      </c>
      <c r="J37">
        <v>2</v>
      </c>
      <c r="K37" t="s">
        <v>12641</v>
      </c>
      <c r="L37" t="s">
        <v>8639</v>
      </c>
      <c r="M37" t="s">
        <v>12643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18</v>
      </c>
      <c r="B38" t="s">
        <v>12621</v>
      </c>
      <c r="C38" s="69">
        <v>34067</v>
      </c>
      <c r="D38">
        <v>3</v>
      </c>
      <c r="E38" t="s">
        <v>12574</v>
      </c>
      <c r="F38" t="s">
        <v>12574</v>
      </c>
      <c r="G38" t="s">
        <v>12622</v>
      </c>
      <c r="H38" t="s">
        <v>12623</v>
      </c>
      <c r="I38" t="s">
        <v>12624</v>
      </c>
      <c r="J38">
        <v>3</v>
      </c>
      <c r="K38" t="s">
        <v>12641</v>
      </c>
      <c r="L38" t="s">
        <v>3116</v>
      </c>
      <c r="M38" t="s">
        <v>12644</v>
      </c>
      <c r="N38" s="6" t="str">
        <f t="shared" si="0"/>
        <v>Link</v>
      </c>
      <c r="O38" s="6" t="s">
        <v>45</v>
      </c>
      <c r="P38" s="61" t="s">
        <v>1805</v>
      </c>
      <c r="Q38" s="61" t="s">
        <v>3014</v>
      </c>
      <c r="R38" s="29" t="s">
        <v>12671</v>
      </c>
      <c r="T38">
        <v>4</v>
      </c>
    </row>
    <row r="39" spans="1:22" ht="15.75" customHeight="1" x14ac:dyDescent="0.55000000000000004">
      <c r="A39">
        <v>18</v>
      </c>
      <c r="B39" t="s">
        <v>12621</v>
      </c>
      <c r="C39" s="69">
        <v>34067</v>
      </c>
      <c r="D39">
        <v>3</v>
      </c>
      <c r="E39" t="s">
        <v>12574</v>
      </c>
      <c r="F39" t="s">
        <v>12574</v>
      </c>
      <c r="G39" t="s">
        <v>12622</v>
      </c>
      <c r="H39" t="s">
        <v>12623</v>
      </c>
      <c r="I39" t="s">
        <v>244</v>
      </c>
      <c r="J39">
        <v>4</v>
      </c>
      <c r="K39" t="s">
        <v>12641</v>
      </c>
      <c r="L39" t="s">
        <v>12645</v>
      </c>
      <c r="M39" t="s">
        <v>12646</v>
      </c>
      <c r="N39" s="6" t="str">
        <f t="shared" si="0"/>
        <v>Link</v>
      </c>
      <c r="O39" s="6" t="s">
        <v>45</v>
      </c>
      <c r="P39" s="61" t="s">
        <v>2366</v>
      </c>
      <c r="Q39" s="61" t="s">
        <v>1873</v>
      </c>
      <c r="R39" s="29" t="s">
        <v>12672</v>
      </c>
      <c r="T39">
        <v>4</v>
      </c>
      <c r="V39" s="32"/>
    </row>
    <row r="40" spans="1:22" ht="15.75" customHeight="1" x14ac:dyDescent="0.55000000000000004">
      <c r="A40">
        <v>18</v>
      </c>
      <c r="B40" t="s">
        <v>12621</v>
      </c>
      <c r="C40" s="69">
        <v>34067</v>
      </c>
      <c r="D40">
        <v>3</v>
      </c>
      <c r="E40" t="s">
        <v>12574</v>
      </c>
      <c r="F40" t="s">
        <v>12574</v>
      </c>
      <c r="G40" t="s">
        <v>12622</v>
      </c>
      <c r="H40" t="s">
        <v>12623</v>
      </c>
      <c r="I40" t="s">
        <v>12647</v>
      </c>
      <c r="J40">
        <v>5</v>
      </c>
      <c r="K40" t="s">
        <v>12641</v>
      </c>
      <c r="L40" t="s">
        <v>12648</v>
      </c>
      <c r="M40" t="s">
        <v>12649</v>
      </c>
      <c r="N40" s="6" t="str">
        <f t="shared" si="0"/>
        <v>Link</v>
      </c>
      <c r="O40" s="6" t="s">
        <v>41</v>
      </c>
      <c r="V40" s="32" t="s">
        <v>340</v>
      </c>
    </row>
    <row r="41" spans="1:22" ht="15.75" customHeight="1" x14ac:dyDescent="0.55000000000000004">
      <c r="A41">
        <v>18</v>
      </c>
      <c r="B41" t="s">
        <v>12621</v>
      </c>
      <c r="C41" s="69">
        <v>34067</v>
      </c>
      <c r="D41">
        <v>3</v>
      </c>
      <c r="E41" t="s">
        <v>12574</v>
      </c>
      <c r="F41" t="s">
        <v>12574</v>
      </c>
      <c r="G41" t="s">
        <v>12622</v>
      </c>
      <c r="H41" t="s">
        <v>12623</v>
      </c>
      <c r="I41" t="s">
        <v>12650</v>
      </c>
      <c r="J41">
        <v>6</v>
      </c>
      <c r="K41" t="s">
        <v>12641</v>
      </c>
      <c r="L41" t="s">
        <v>2703</v>
      </c>
      <c r="M41" t="s">
        <v>12651</v>
      </c>
      <c r="N41" s="6" t="str">
        <f t="shared" si="0"/>
        <v>Link</v>
      </c>
      <c r="O41" s="6" t="s">
        <v>41</v>
      </c>
      <c r="V41" s="32" t="s">
        <v>340</v>
      </c>
    </row>
    <row r="42" spans="1:22" ht="15.75" customHeight="1" x14ac:dyDescent="0.55000000000000004">
      <c r="A42">
        <v>18</v>
      </c>
      <c r="B42" t="s">
        <v>12621</v>
      </c>
      <c r="C42" s="69">
        <v>34067</v>
      </c>
      <c r="D42">
        <v>3</v>
      </c>
      <c r="E42" t="s">
        <v>12574</v>
      </c>
      <c r="F42" t="s">
        <v>12574</v>
      </c>
      <c r="G42" t="s">
        <v>12622</v>
      </c>
      <c r="H42" t="s">
        <v>12623</v>
      </c>
      <c r="I42" t="s">
        <v>134</v>
      </c>
      <c r="J42">
        <v>7</v>
      </c>
      <c r="K42" t="s">
        <v>12641</v>
      </c>
      <c r="L42" t="s">
        <v>785</v>
      </c>
      <c r="M42" t="s">
        <v>12652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340</v>
      </c>
    </row>
    <row r="43" spans="1:22" ht="15.75" customHeight="1" x14ac:dyDescent="0.55000000000000004">
      <c r="A43">
        <v>18</v>
      </c>
      <c r="B43" t="s">
        <v>12621</v>
      </c>
      <c r="C43" s="69">
        <v>34067</v>
      </c>
      <c r="D43">
        <v>3</v>
      </c>
      <c r="E43" t="s">
        <v>12574</v>
      </c>
      <c r="F43" t="s">
        <v>12574</v>
      </c>
      <c r="G43" t="s">
        <v>12622</v>
      </c>
      <c r="H43" t="s">
        <v>12623</v>
      </c>
      <c r="I43" t="s">
        <v>441</v>
      </c>
      <c r="J43">
        <v>8</v>
      </c>
      <c r="K43" t="s">
        <v>12641</v>
      </c>
      <c r="L43" t="s">
        <v>1744</v>
      </c>
      <c r="M43" t="s">
        <v>12653</v>
      </c>
      <c r="N43" s="6" t="str">
        <f t="shared" si="0"/>
        <v>Link</v>
      </c>
      <c r="O43" s="6" t="s">
        <v>45</v>
      </c>
      <c r="P43" s="61" t="s">
        <v>12553</v>
      </c>
      <c r="Q43" s="61" t="s">
        <v>1021</v>
      </c>
      <c r="R43" s="29" t="s">
        <v>12673</v>
      </c>
      <c r="T43">
        <v>4</v>
      </c>
    </row>
    <row r="44" spans="1:22" ht="15.75" customHeight="1" x14ac:dyDescent="0.55000000000000004">
      <c r="A44">
        <v>30</v>
      </c>
      <c r="B44" t="s">
        <v>12654</v>
      </c>
      <c r="C44" s="69">
        <v>40210</v>
      </c>
      <c r="D44">
        <v>0</v>
      </c>
      <c r="E44" t="s">
        <v>12574</v>
      </c>
      <c r="F44" t="s">
        <v>12574</v>
      </c>
      <c r="G44" t="s">
        <v>12655</v>
      </c>
      <c r="H44" t="s">
        <v>695</v>
      </c>
      <c r="I44" t="s">
        <v>12656</v>
      </c>
      <c r="J44">
        <v>7</v>
      </c>
      <c r="K44" t="s">
        <v>12647</v>
      </c>
      <c r="L44" t="s">
        <v>1658</v>
      </c>
      <c r="M44" t="s">
        <v>12657</v>
      </c>
      <c r="N44" s="6" t="str">
        <f t="shared" si="0"/>
        <v>Link</v>
      </c>
      <c r="O44" s="6" t="s">
        <v>41</v>
      </c>
      <c r="V44" s="32" t="s">
        <v>871</v>
      </c>
    </row>
    <row r="45" spans="1:22" ht="15.75" customHeight="1" x14ac:dyDescent="0.55000000000000004">
      <c r="A45">
        <v>30</v>
      </c>
      <c r="B45" t="s">
        <v>12654</v>
      </c>
      <c r="C45" s="69">
        <v>40210</v>
      </c>
      <c r="D45">
        <v>0</v>
      </c>
      <c r="E45" t="s">
        <v>12574</v>
      </c>
      <c r="F45" t="s">
        <v>12574</v>
      </c>
      <c r="G45" t="s">
        <v>12655</v>
      </c>
      <c r="H45" t="s">
        <v>695</v>
      </c>
      <c r="I45" t="s">
        <v>12658</v>
      </c>
      <c r="J45">
        <v>9</v>
      </c>
      <c r="K45" t="s">
        <v>12647</v>
      </c>
      <c r="L45" t="s">
        <v>820</v>
      </c>
      <c r="M45" t="s">
        <v>12659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871</v>
      </c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7" priority="3" operator="greaterThan">
      <formula>INDIRECT(ADDRESS(ROW()-1, 1))</formula>
    </cfRule>
  </conditionalFormatting>
  <conditionalFormatting sqref="B1">
    <cfRule type="cellIs" dxfId="176" priority="6" operator="greaterThan">
      <formula>0</formula>
    </cfRule>
  </conditionalFormatting>
  <conditionalFormatting sqref="O1:O1109">
    <cfRule type="cellIs" dxfId="175" priority="4" operator="equal">
      <formula>"Y"</formula>
    </cfRule>
    <cfRule type="expression" dxfId="174" priority="5">
      <formula>LEN(TRIM(O1))=0</formula>
    </cfRule>
  </conditionalFormatting>
  <conditionalFormatting sqref="P2:V2">
    <cfRule type="cellIs" dxfId="173" priority="1" operator="equal">
      <formula>"Y"</formula>
    </cfRule>
    <cfRule type="expression" dxfId="172" priority="2">
      <formula>LEN(TRIM(P2))=0</formula>
    </cfRule>
  </conditionalFormatting>
  <hyperlinks>
    <hyperlink ref="R9" r:id="rId1" xr:uid="{760D778A-7DD6-4866-9EED-02BC50E1274F}"/>
    <hyperlink ref="R11" r:id="rId2" xr:uid="{A9825569-DE79-4A79-A0AB-EA6A9B51B462}"/>
    <hyperlink ref="R13" r:id="rId3" xr:uid="{305E67FC-171C-4BE9-9B12-B6BD3B1C6E51}"/>
    <hyperlink ref="R15" r:id="rId4" xr:uid="{0E57E5B6-E709-46CF-8370-0B3F9F6E7644}"/>
    <hyperlink ref="R19" r:id="rId5" xr:uid="{97A22183-DEB3-437F-BC23-4DD75F961761}"/>
    <hyperlink ref="R27" r:id="rId6" xr:uid="{052E747C-CE92-48B0-80EB-4D341DE121D9}"/>
    <hyperlink ref="R30" r:id="rId7" xr:uid="{65AB62B1-4192-4606-B4D2-4E1D49A89378}"/>
    <hyperlink ref="R33" r:id="rId8" xr:uid="{B3C78736-0B8F-44F7-852D-F5C9D05B2E6F}"/>
    <hyperlink ref="R36" r:id="rId9" xr:uid="{668B10CE-522D-4AAE-8F16-53F6C82B2088}"/>
    <hyperlink ref="R38" r:id="rId10" xr:uid="{8F57ACBD-9753-4555-A6C3-054B340C61D4}"/>
    <hyperlink ref="R39" r:id="rId11" xr:uid="{84191B68-F4A9-4C75-8770-A3B3B1616BDA}"/>
    <hyperlink ref="R43" r:id="rId12" xr:uid="{2129FD8D-97BC-4B35-B927-5A76DCCF96D8}"/>
  </hyperlinks>
  <pageMargins left="0.75" right="0.75" top="1" bottom="1" header="0.511811023622047" footer="0.511811023622047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37D0F-AA3C-4A23-B18C-B4432D92202E}">
  <dimension ref="A1:AF1109"/>
  <sheetViews>
    <sheetView zoomScale="40" zoomScaleNormal="40"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Q57" sqref="Q5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-9</v>
      </c>
      <c r="C1" s="3" t="str">
        <f>$E$3</f>
        <v>Ray Brown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8154</v>
      </c>
    </row>
    <row r="3" spans="1:32" x14ac:dyDescent="0.55000000000000004">
      <c r="A3">
        <v>1</v>
      </c>
      <c r="B3" t="s">
        <v>12258</v>
      </c>
      <c r="C3" s="69">
        <v>20771</v>
      </c>
      <c r="D3">
        <v>0</v>
      </c>
      <c r="E3" t="s">
        <v>1655</v>
      </c>
      <c r="F3" t="s">
        <v>10888</v>
      </c>
      <c r="G3" t="s">
        <v>1655</v>
      </c>
      <c r="H3" t="s">
        <v>6984</v>
      </c>
      <c r="I3" t="s">
        <v>12259</v>
      </c>
      <c r="J3">
        <v>5</v>
      </c>
      <c r="K3" t="s">
        <v>12260</v>
      </c>
      <c r="L3" t="s">
        <v>12261</v>
      </c>
      <c r="M3" t="s">
        <v>12262</v>
      </c>
      <c r="N3" s="13" t="str">
        <f t="shared" ref="N3:N66" si="0">HYPERLINK(M3, "Link")</f>
        <v>Link</v>
      </c>
      <c r="O3" s="6" t="s">
        <v>41</v>
      </c>
      <c r="V3" s="32" t="s">
        <v>53</v>
      </c>
    </row>
    <row r="4" spans="1:32" x14ac:dyDescent="0.55000000000000004">
      <c r="A4">
        <v>1</v>
      </c>
      <c r="B4" t="s">
        <v>12258</v>
      </c>
      <c r="C4" s="69">
        <v>20771</v>
      </c>
      <c r="D4">
        <v>0</v>
      </c>
      <c r="E4" t="s">
        <v>1655</v>
      </c>
      <c r="F4" t="s">
        <v>10888</v>
      </c>
      <c r="G4" t="s">
        <v>1655</v>
      </c>
      <c r="H4" t="s">
        <v>6984</v>
      </c>
      <c r="I4" t="s">
        <v>12263</v>
      </c>
      <c r="J4">
        <v>6</v>
      </c>
      <c r="K4" t="s">
        <v>12260</v>
      </c>
      <c r="L4" t="s">
        <v>12264</v>
      </c>
      <c r="M4" t="s">
        <v>12265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1</v>
      </c>
      <c r="B5" t="s">
        <v>12258</v>
      </c>
      <c r="C5" s="69">
        <v>20771</v>
      </c>
      <c r="D5">
        <v>0</v>
      </c>
      <c r="E5" t="s">
        <v>1655</v>
      </c>
      <c r="F5" t="s">
        <v>10888</v>
      </c>
      <c r="G5" t="s">
        <v>1655</v>
      </c>
      <c r="H5" t="s">
        <v>6984</v>
      </c>
      <c r="I5" t="s">
        <v>12266</v>
      </c>
      <c r="J5">
        <v>7</v>
      </c>
      <c r="K5" t="s">
        <v>12260</v>
      </c>
      <c r="L5" t="s">
        <v>12267</v>
      </c>
      <c r="M5" t="s">
        <v>12268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12258</v>
      </c>
      <c r="C6" s="69">
        <v>20771</v>
      </c>
      <c r="D6">
        <v>0</v>
      </c>
      <c r="E6" t="s">
        <v>1655</v>
      </c>
      <c r="F6" t="s">
        <v>10888</v>
      </c>
      <c r="G6" t="s">
        <v>1655</v>
      </c>
      <c r="H6" t="s">
        <v>6148</v>
      </c>
      <c r="I6" t="s">
        <v>12269</v>
      </c>
      <c r="J6">
        <v>10</v>
      </c>
      <c r="K6" t="s">
        <v>12260</v>
      </c>
      <c r="L6" t="s">
        <v>12270</v>
      </c>
      <c r="M6" t="s">
        <v>12271</v>
      </c>
      <c r="N6" s="6" t="str">
        <f t="shared" si="0"/>
        <v>Link</v>
      </c>
      <c r="O6" s="6" t="s">
        <v>45</v>
      </c>
      <c r="P6" s="61" t="s">
        <v>7867</v>
      </c>
      <c r="Q6" s="61" t="s">
        <v>3183</v>
      </c>
      <c r="R6" t="s">
        <v>12528</v>
      </c>
      <c r="T6">
        <v>4</v>
      </c>
    </row>
    <row r="7" spans="1:32" x14ac:dyDescent="0.55000000000000004">
      <c r="A7">
        <v>3</v>
      </c>
      <c r="B7" t="s">
        <v>12272</v>
      </c>
      <c r="C7" s="69">
        <v>21619.5</v>
      </c>
      <c r="D7">
        <v>238</v>
      </c>
      <c r="E7" t="s">
        <v>1655</v>
      </c>
      <c r="F7" t="s">
        <v>6132</v>
      </c>
      <c r="G7" t="s">
        <v>1655</v>
      </c>
      <c r="H7" t="s">
        <v>6148</v>
      </c>
      <c r="I7" t="s">
        <v>6179</v>
      </c>
      <c r="J7">
        <v>1</v>
      </c>
      <c r="K7" t="s">
        <v>12273</v>
      </c>
      <c r="L7" t="s">
        <v>121</v>
      </c>
      <c r="M7" t="s">
        <v>12274</v>
      </c>
      <c r="N7" s="6" t="str">
        <f t="shared" si="0"/>
        <v>Link</v>
      </c>
      <c r="O7" s="6" t="s">
        <v>41</v>
      </c>
    </row>
    <row r="8" spans="1:32" x14ac:dyDescent="0.55000000000000004">
      <c r="A8">
        <v>3</v>
      </c>
      <c r="B8" t="s">
        <v>12272</v>
      </c>
      <c r="C8" s="69">
        <v>21619.5</v>
      </c>
      <c r="D8">
        <v>238</v>
      </c>
      <c r="E8" t="s">
        <v>1655</v>
      </c>
      <c r="F8" t="s">
        <v>6132</v>
      </c>
      <c r="G8" t="s">
        <v>1655</v>
      </c>
      <c r="H8" t="s">
        <v>6148</v>
      </c>
      <c r="I8" t="s">
        <v>6154</v>
      </c>
      <c r="J8">
        <v>2</v>
      </c>
      <c r="K8" t="s">
        <v>12273</v>
      </c>
      <c r="L8" t="s">
        <v>945</v>
      </c>
      <c r="M8" t="s">
        <v>6156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12272</v>
      </c>
      <c r="C9" s="69">
        <v>21619.5</v>
      </c>
      <c r="D9">
        <v>238</v>
      </c>
      <c r="E9" t="s">
        <v>1655</v>
      </c>
      <c r="F9" t="s">
        <v>6132</v>
      </c>
      <c r="G9" t="s">
        <v>1655</v>
      </c>
      <c r="H9" t="s">
        <v>6148</v>
      </c>
      <c r="I9" t="s">
        <v>12275</v>
      </c>
      <c r="J9">
        <v>3</v>
      </c>
      <c r="K9" t="s">
        <v>12273</v>
      </c>
      <c r="L9" t="s">
        <v>1137</v>
      </c>
      <c r="M9" t="s">
        <v>12276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3</v>
      </c>
      <c r="B10" t="s">
        <v>12272</v>
      </c>
      <c r="C10" s="69">
        <v>21619.5</v>
      </c>
      <c r="D10">
        <v>238</v>
      </c>
      <c r="E10" t="s">
        <v>1655</v>
      </c>
      <c r="F10" t="s">
        <v>6132</v>
      </c>
      <c r="G10" t="s">
        <v>1655</v>
      </c>
      <c r="H10" t="s">
        <v>6148</v>
      </c>
      <c r="I10" t="s">
        <v>6149</v>
      </c>
      <c r="J10">
        <v>4</v>
      </c>
      <c r="K10" t="s">
        <v>12273</v>
      </c>
      <c r="L10" t="s">
        <v>1960</v>
      </c>
      <c r="M10" t="s">
        <v>12277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12272</v>
      </c>
      <c r="C11" s="69">
        <v>21619.5</v>
      </c>
      <c r="D11">
        <v>238</v>
      </c>
      <c r="E11" t="s">
        <v>1655</v>
      </c>
      <c r="F11" t="s">
        <v>6132</v>
      </c>
      <c r="G11" t="s">
        <v>1655</v>
      </c>
      <c r="H11" t="s">
        <v>6148</v>
      </c>
      <c r="I11" t="s">
        <v>12278</v>
      </c>
      <c r="J11">
        <v>5</v>
      </c>
      <c r="K11" t="s">
        <v>12273</v>
      </c>
      <c r="L11" t="s">
        <v>825</v>
      </c>
      <c r="M11" t="s">
        <v>12279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12272</v>
      </c>
      <c r="C12" s="69">
        <v>21619.5</v>
      </c>
      <c r="D12">
        <v>238</v>
      </c>
      <c r="E12" t="s">
        <v>1655</v>
      </c>
      <c r="F12" t="s">
        <v>6132</v>
      </c>
      <c r="G12" t="s">
        <v>1655</v>
      </c>
      <c r="H12" t="s">
        <v>6148</v>
      </c>
      <c r="I12" t="s">
        <v>8441</v>
      </c>
      <c r="J12">
        <v>6</v>
      </c>
      <c r="K12" t="s">
        <v>12273</v>
      </c>
      <c r="L12" t="s">
        <v>589</v>
      </c>
      <c r="M12" t="s">
        <v>12280</v>
      </c>
      <c r="N12" s="6" t="str">
        <f t="shared" si="0"/>
        <v>Link</v>
      </c>
      <c r="O12" s="6" t="s">
        <v>41</v>
      </c>
      <c r="P12" s="61"/>
      <c r="Q12" s="61"/>
      <c r="R12" s="29"/>
    </row>
    <row r="13" spans="1:32" x14ac:dyDescent="0.55000000000000004">
      <c r="A13">
        <v>3</v>
      </c>
      <c r="B13" t="s">
        <v>12272</v>
      </c>
      <c r="C13" s="69">
        <v>21619.5</v>
      </c>
      <c r="D13">
        <v>238</v>
      </c>
      <c r="E13" t="s">
        <v>1655</v>
      </c>
      <c r="F13" t="s">
        <v>6132</v>
      </c>
      <c r="G13" t="s">
        <v>1655</v>
      </c>
      <c r="H13" t="s">
        <v>6148</v>
      </c>
      <c r="I13" t="s">
        <v>3187</v>
      </c>
      <c r="J13">
        <v>7</v>
      </c>
      <c r="K13" t="s">
        <v>12273</v>
      </c>
      <c r="L13" t="s">
        <v>374</v>
      </c>
      <c r="M13" t="s">
        <v>12281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12272</v>
      </c>
      <c r="C14" s="69">
        <v>21619.5</v>
      </c>
      <c r="D14">
        <v>238</v>
      </c>
      <c r="E14" t="s">
        <v>1655</v>
      </c>
      <c r="F14" t="s">
        <v>6132</v>
      </c>
      <c r="G14" t="s">
        <v>1655</v>
      </c>
      <c r="H14" t="s">
        <v>6148</v>
      </c>
      <c r="I14" t="s">
        <v>2213</v>
      </c>
      <c r="J14">
        <v>8</v>
      </c>
      <c r="K14" t="s">
        <v>12273</v>
      </c>
      <c r="L14" t="s">
        <v>192</v>
      </c>
      <c r="M14" t="s">
        <v>12282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12272</v>
      </c>
      <c r="C15" s="69">
        <v>21619.5</v>
      </c>
      <c r="D15">
        <v>238</v>
      </c>
      <c r="E15" t="s">
        <v>1655</v>
      </c>
      <c r="F15" t="s">
        <v>6132</v>
      </c>
      <c r="G15" t="s">
        <v>1655</v>
      </c>
      <c r="H15" t="s">
        <v>6148</v>
      </c>
      <c r="I15" t="s">
        <v>416</v>
      </c>
      <c r="J15">
        <v>9</v>
      </c>
      <c r="K15" t="s">
        <v>12273</v>
      </c>
      <c r="L15" t="s">
        <v>6528</v>
      </c>
      <c r="M15" t="s">
        <v>12283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12272</v>
      </c>
      <c r="C16" s="69">
        <v>21619.5</v>
      </c>
      <c r="D16">
        <v>238</v>
      </c>
      <c r="E16" t="s">
        <v>1655</v>
      </c>
      <c r="F16" t="s">
        <v>6132</v>
      </c>
      <c r="G16" t="s">
        <v>1655</v>
      </c>
      <c r="H16" t="s">
        <v>6148</v>
      </c>
      <c r="I16" t="s">
        <v>686</v>
      </c>
      <c r="J16">
        <v>10</v>
      </c>
      <c r="K16" t="s">
        <v>12273</v>
      </c>
      <c r="L16" t="s">
        <v>4775</v>
      </c>
      <c r="M16" t="s">
        <v>12284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12272</v>
      </c>
      <c r="C17" s="69">
        <v>21619.5</v>
      </c>
      <c r="D17">
        <v>238</v>
      </c>
      <c r="E17" t="s">
        <v>1655</v>
      </c>
      <c r="F17" t="s">
        <v>6132</v>
      </c>
      <c r="G17" t="s">
        <v>1655</v>
      </c>
      <c r="H17" t="s">
        <v>6148</v>
      </c>
      <c r="I17" t="s">
        <v>6187</v>
      </c>
      <c r="J17">
        <v>11</v>
      </c>
      <c r="K17" t="s">
        <v>12273</v>
      </c>
      <c r="L17" t="s">
        <v>426</v>
      </c>
      <c r="M17" t="s">
        <v>12285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12272</v>
      </c>
      <c r="C18" s="69">
        <v>21619.5</v>
      </c>
      <c r="D18">
        <v>238</v>
      </c>
      <c r="E18" t="s">
        <v>1655</v>
      </c>
      <c r="F18" t="s">
        <v>6132</v>
      </c>
      <c r="G18" t="s">
        <v>1655</v>
      </c>
      <c r="H18" t="s">
        <v>6148</v>
      </c>
      <c r="I18" t="s">
        <v>6196</v>
      </c>
      <c r="J18">
        <v>12</v>
      </c>
      <c r="K18" t="s">
        <v>12273</v>
      </c>
      <c r="L18" t="s">
        <v>1497</v>
      </c>
      <c r="M18" t="s">
        <v>12286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12272</v>
      </c>
      <c r="C19" s="69">
        <v>21619.5</v>
      </c>
      <c r="D19">
        <v>238</v>
      </c>
      <c r="E19" t="s">
        <v>1655</v>
      </c>
      <c r="F19" t="s">
        <v>6132</v>
      </c>
      <c r="G19" t="s">
        <v>1655</v>
      </c>
      <c r="H19" t="s">
        <v>6148</v>
      </c>
      <c r="I19" t="s">
        <v>6191</v>
      </c>
      <c r="J19">
        <v>13</v>
      </c>
      <c r="K19" t="s">
        <v>12273</v>
      </c>
      <c r="L19" t="s">
        <v>1340</v>
      </c>
      <c r="M19" t="s">
        <v>12287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12272</v>
      </c>
      <c r="C20" s="69">
        <v>21619.5</v>
      </c>
      <c r="D20">
        <v>238</v>
      </c>
      <c r="E20" t="s">
        <v>1655</v>
      </c>
      <c r="F20" t="s">
        <v>6132</v>
      </c>
      <c r="G20" t="s">
        <v>1655</v>
      </c>
      <c r="H20" t="s">
        <v>6148</v>
      </c>
      <c r="I20" t="s">
        <v>3099</v>
      </c>
      <c r="J20">
        <v>14</v>
      </c>
      <c r="K20" t="s">
        <v>12273</v>
      </c>
      <c r="L20" t="s">
        <v>1702</v>
      </c>
      <c r="M20" t="s">
        <v>12288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3</v>
      </c>
      <c r="B21" t="s">
        <v>12272</v>
      </c>
      <c r="C21" s="69">
        <v>21619.5</v>
      </c>
      <c r="D21">
        <v>238</v>
      </c>
      <c r="E21" t="s">
        <v>1655</v>
      </c>
      <c r="F21" t="s">
        <v>6132</v>
      </c>
      <c r="G21" t="s">
        <v>1655</v>
      </c>
      <c r="H21" t="s">
        <v>6148</v>
      </c>
      <c r="I21" t="s">
        <v>2298</v>
      </c>
      <c r="J21">
        <v>15</v>
      </c>
      <c r="K21" t="s">
        <v>12273</v>
      </c>
      <c r="L21" t="s">
        <v>589</v>
      </c>
      <c r="M21" t="s">
        <v>12289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3</v>
      </c>
      <c r="B22" t="s">
        <v>12272</v>
      </c>
      <c r="C22" s="69">
        <v>21619.5</v>
      </c>
      <c r="D22">
        <v>238</v>
      </c>
      <c r="E22" t="s">
        <v>1655</v>
      </c>
      <c r="F22" t="s">
        <v>6132</v>
      </c>
      <c r="G22" t="s">
        <v>1655</v>
      </c>
      <c r="H22" t="s">
        <v>6148</v>
      </c>
      <c r="I22" t="s">
        <v>6208</v>
      </c>
      <c r="J22">
        <v>16</v>
      </c>
      <c r="K22" t="s">
        <v>12273</v>
      </c>
      <c r="L22" t="s">
        <v>977</v>
      </c>
      <c r="M22" t="s">
        <v>12290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3</v>
      </c>
      <c r="B23" t="s">
        <v>12272</v>
      </c>
      <c r="C23" s="69">
        <v>21619.5</v>
      </c>
      <c r="D23">
        <v>238</v>
      </c>
      <c r="E23" t="s">
        <v>1655</v>
      </c>
      <c r="F23" t="s">
        <v>6132</v>
      </c>
      <c r="G23" t="s">
        <v>1655</v>
      </c>
      <c r="H23" t="s">
        <v>6148</v>
      </c>
      <c r="I23" t="s">
        <v>6211</v>
      </c>
      <c r="J23">
        <v>17</v>
      </c>
      <c r="K23" t="s">
        <v>12273</v>
      </c>
      <c r="L23" t="s">
        <v>477</v>
      </c>
      <c r="M23" t="s">
        <v>12291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3</v>
      </c>
      <c r="B24" t="s">
        <v>12272</v>
      </c>
      <c r="C24" s="69">
        <v>21619.5</v>
      </c>
      <c r="D24">
        <v>238</v>
      </c>
      <c r="E24" t="s">
        <v>1655</v>
      </c>
      <c r="F24" t="s">
        <v>6132</v>
      </c>
      <c r="G24" t="s">
        <v>1655</v>
      </c>
      <c r="H24" t="s">
        <v>6148</v>
      </c>
      <c r="I24" t="s">
        <v>6214</v>
      </c>
      <c r="J24">
        <v>18</v>
      </c>
      <c r="K24" t="s">
        <v>12273</v>
      </c>
      <c r="L24" t="s">
        <v>228</v>
      </c>
      <c r="M24" t="s">
        <v>12292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3</v>
      </c>
      <c r="B25" t="s">
        <v>12272</v>
      </c>
      <c r="C25" s="69">
        <v>21619.5</v>
      </c>
      <c r="D25">
        <v>238</v>
      </c>
      <c r="E25" t="s">
        <v>1655</v>
      </c>
      <c r="F25" t="s">
        <v>6132</v>
      </c>
      <c r="G25" t="s">
        <v>1655</v>
      </c>
      <c r="H25" t="s">
        <v>6148</v>
      </c>
      <c r="I25" t="s">
        <v>6165</v>
      </c>
      <c r="J25">
        <v>19</v>
      </c>
      <c r="K25" t="s">
        <v>12273</v>
      </c>
      <c r="L25" t="s">
        <v>4471</v>
      </c>
      <c r="M25" t="s">
        <v>12293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3</v>
      </c>
      <c r="B26" t="s">
        <v>12272</v>
      </c>
      <c r="C26" s="69">
        <v>21619.5</v>
      </c>
      <c r="D26">
        <v>238</v>
      </c>
      <c r="E26" t="s">
        <v>1655</v>
      </c>
      <c r="F26" t="s">
        <v>6132</v>
      </c>
      <c r="G26" t="s">
        <v>1655</v>
      </c>
      <c r="H26" t="s">
        <v>6148</v>
      </c>
      <c r="I26" t="s">
        <v>7342</v>
      </c>
      <c r="J26">
        <v>20</v>
      </c>
      <c r="K26" t="s">
        <v>12273</v>
      </c>
      <c r="L26" t="s">
        <v>1943</v>
      </c>
      <c r="M26" t="s">
        <v>12294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6</v>
      </c>
      <c r="B27" t="s">
        <v>12295</v>
      </c>
      <c r="C27" s="69">
        <v>23587</v>
      </c>
      <c r="D27">
        <v>97</v>
      </c>
      <c r="E27" t="s">
        <v>1655</v>
      </c>
      <c r="F27" t="s">
        <v>6132</v>
      </c>
      <c r="G27" t="s">
        <v>1655</v>
      </c>
      <c r="H27" t="s">
        <v>6148</v>
      </c>
      <c r="I27" t="s">
        <v>446</v>
      </c>
      <c r="J27">
        <v>1</v>
      </c>
      <c r="K27" t="s">
        <v>12296</v>
      </c>
      <c r="L27" t="s">
        <v>1221</v>
      </c>
      <c r="M27" t="s">
        <v>12297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6</v>
      </c>
      <c r="B28" t="s">
        <v>12295</v>
      </c>
      <c r="C28" s="69">
        <v>23587</v>
      </c>
      <c r="D28">
        <v>97</v>
      </c>
      <c r="E28" t="s">
        <v>1655</v>
      </c>
      <c r="F28" t="s">
        <v>6132</v>
      </c>
      <c r="G28" t="s">
        <v>1655</v>
      </c>
      <c r="H28" t="s">
        <v>6148</v>
      </c>
      <c r="I28" t="s">
        <v>101</v>
      </c>
      <c r="J28">
        <v>1</v>
      </c>
      <c r="K28" t="s">
        <v>12296</v>
      </c>
      <c r="L28" t="s">
        <v>12298</v>
      </c>
      <c r="M28" t="s">
        <v>12299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6</v>
      </c>
      <c r="B29" t="s">
        <v>12295</v>
      </c>
      <c r="C29" s="69">
        <v>23587</v>
      </c>
      <c r="D29">
        <v>97</v>
      </c>
      <c r="E29" t="s">
        <v>1655</v>
      </c>
      <c r="F29" t="s">
        <v>6132</v>
      </c>
      <c r="G29" t="s">
        <v>1655</v>
      </c>
      <c r="H29" t="s">
        <v>6148</v>
      </c>
      <c r="I29" t="s">
        <v>6566</v>
      </c>
      <c r="J29">
        <v>2</v>
      </c>
      <c r="K29" t="s">
        <v>12296</v>
      </c>
      <c r="L29" t="s">
        <v>1175</v>
      </c>
      <c r="M29" t="s">
        <v>12300</v>
      </c>
      <c r="N29" s="6" t="str">
        <f t="shared" si="0"/>
        <v>Link</v>
      </c>
      <c r="O29" s="6" t="s">
        <v>41</v>
      </c>
      <c r="P29" s="61"/>
      <c r="Q29" s="61"/>
    </row>
    <row r="30" spans="1:22" ht="15.75" customHeight="1" x14ac:dyDescent="0.55000000000000004">
      <c r="A30">
        <v>6</v>
      </c>
      <c r="B30" t="s">
        <v>12295</v>
      </c>
      <c r="C30" s="69">
        <v>23587</v>
      </c>
      <c r="D30">
        <v>97</v>
      </c>
      <c r="E30" t="s">
        <v>1655</v>
      </c>
      <c r="F30" t="s">
        <v>6132</v>
      </c>
      <c r="G30" t="s">
        <v>1655</v>
      </c>
      <c r="H30" t="s">
        <v>6148</v>
      </c>
      <c r="I30" t="s">
        <v>585</v>
      </c>
      <c r="J30">
        <v>2</v>
      </c>
      <c r="K30" t="s">
        <v>12296</v>
      </c>
      <c r="L30" t="s">
        <v>2888</v>
      </c>
      <c r="M30" t="s">
        <v>12301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6</v>
      </c>
      <c r="B31" t="s">
        <v>12295</v>
      </c>
      <c r="C31" s="69">
        <v>23587</v>
      </c>
      <c r="D31">
        <v>97</v>
      </c>
      <c r="E31" t="s">
        <v>1655</v>
      </c>
      <c r="F31" t="s">
        <v>6132</v>
      </c>
      <c r="G31" t="s">
        <v>1655</v>
      </c>
      <c r="H31" t="s">
        <v>6148</v>
      </c>
      <c r="I31" t="s">
        <v>6538</v>
      </c>
      <c r="J31">
        <v>3</v>
      </c>
      <c r="K31" t="s">
        <v>12296</v>
      </c>
      <c r="L31" t="s">
        <v>4163</v>
      </c>
      <c r="M31" t="s">
        <v>12302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6</v>
      </c>
      <c r="B32" t="s">
        <v>12295</v>
      </c>
      <c r="C32" s="69">
        <v>23587</v>
      </c>
      <c r="D32">
        <v>97</v>
      </c>
      <c r="E32" t="s">
        <v>1655</v>
      </c>
      <c r="F32" t="s">
        <v>6132</v>
      </c>
      <c r="G32" t="s">
        <v>1655</v>
      </c>
      <c r="H32" t="s">
        <v>6148</v>
      </c>
      <c r="I32" t="s">
        <v>6550</v>
      </c>
      <c r="J32">
        <v>3</v>
      </c>
      <c r="K32" t="s">
        <v>12296</v>
      </c>
      <c r="L32" t="s">
        <v>280</v>
      </c>
      <c r="M32" t="s">
        <v>12303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6</v>
      </c>
      <c r="B33" t="s">
        <v>12295</v>
      </c>
      <c r="C33" s="69">
        <v>23587</v>
      </c>
      <c r="D33">
        <v>97</v>
      </c>
      <c r="E33" t="s">
        <v>1655</v>
      </c>
      <c r="F33" t="s">
        <v>6132</v>
      </c>
      <c r="G33" t="s">
        <v>1655</v>
      </c>
      <c r="H33" t="s">
        <v>6148</v>
      </c>
      <c r="I33" t="s">
        <v>3207</v>
      </c>
      <c r="J33">
        <v>4</v>
      </c>
      <c r="K33" t="s">
        <v>12296</v>
      </c>
      <c r="L33" t="s">
        <v>6843</v>
      </c>
      <c r="M33" t="s">
        <v>12304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6</v>
      </c>
      <c r="B34" t="s">
        <v>12295</v>
      </c>
      <c r="C34" s="69">
        <v>23587</v>
      </c>
      <c r="D34">
        <v>97</v>
      </c>
      <c r="E34" t="s">
        <v>1655</v>
      </c>
      <c r="F34" t="s">
        <v>6132</v>
      </c>
      <c r="G34" t="s">
        <v>1655</v>
      </c>
      <c r="H34" t="s">
        <v>6148</v>
      </c>
      <c r="I34" t="s">
        <v>6590</v>
      </c>
      <c r="J34">
        <v>4</v>
      </c>
      <c r="K34" t="s">
        <v>12296</v>
      </c>
      <c r="L34" t="s">
        <v>1750</v>
      </c>
      <c r="M34" t="s">
        <v>12305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6</v>
      </c>
      <c r="B35" t="s">
        <v>12295</v>
      </c>
      <c r="C35" s="69">
        <v>23587</v>
      </c>
      <c r="D35">
        <v>97</v>
      </c>
      <c r="E35" t="s">
        <v>1655</v>
      </c>
      <c r="F35" t="s">
        <v>6132</v>
      </c>
      <c r="G35" t="s">
        <v>1655</v>
      </c>
      <c r="H35" t="s">
        <v>6148</v>
      </c>
      <c r="I35" t="s">
        <v>5332</v>
      </c>
      <c r="J35">
        <v>5</v>
      </c>
      <c r="K35" t="s">
        <v>12296</v>
      </c>
      <c r="L35" t="s">
        <v>461</v>
      </c>
      <c r="M35" t="s">
        <v>12306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6</v>
      </c>
      <c r="B36" t="s">
        <v>12295</v>
      </c>
      <c r="C36" s="69">
        <v>23587</v>
      </c>
      <c r="D36">
        <v>97</v>
      </c>
      <c r="E36" t="s">
        <v>1655</v>
      </c>
      <c r="F36" t="s">
        <v>6132</v>
      </c>
      <c r="G36" t="s">
        <v>1655</v>
      </c>
      <c r="H36" t="s">
        <v>6148</v>
      </c>
      <c r="I36" t="s">
        <v>12307</v>
      </c>
      <c r="J36">
        <v>5</v>
      </c>
      <c r="K36" t="s">
        <v>12296</v>
      </c>
      <c r="L36" t="s">
        <v>1495</v>
      </c>
      <c r="M36" t="s">
        <v>12308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6</v>
      </c>
      <c r="B37" t="s">
        <v>12295</v>
      </c>
      <c r="C37" s="69">
        <v>23587</v>
      </c>
      <c r="D37">
        <v>97</v>
      </c>
      <c r="E37" t="s">
        <v>1655</v>
      </c>
      <c r="F37" t="s">
        <v>6132</v>
      </c>
      <c r="G37" t="s">
        <v>1655</v>
      </c>
      <c r="H37" t="s">
        <v>6148</v>
      </c>
      <c r="I37" t="s">
        <v>6715</v>
      </c>
      <c r="J37">
        <v>6</v>
      </c>
      <c r="K37" t="s">
        <v>12296</v>
      </c>
      <c r="L37" t="s">
        <v>1714</v>
      </c>
      <c r="M37" t="s">
        <v>12309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6</v>
      </c>
      <c r="B38" t="s">
        <v>12295</v>
      </c>
      <c r="C38" s="69">
        <v>23587</v>
      </c>
      <c r="D38">
        <v>97</v>
      </c>
      <c r="E38" t="s">
        <v>1655</v>
      </c>
      <c r="F38" t="s">
        <v>6132</v>
      </c>
      <c r="G38" t="s">
        <v>1655</v>
      </c>
      <c r="H38" t="s">
        <v>6148</v>
      </c>
      <c r="I38" t="s">
        <v>12310</v>
      </c>
      <c r="J38">
        <v>6</v>
      </c>
      <c r="K38" t="s">
        <v>12296</v>
      </c>
      <c r="L38" t="s">
        <v>380</v>
      </c>
      <c r="M38" t="s">
        <v>12311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6</v>
      </c>
      <c r="B39" t="s">
        <v>12295</v>
      </c>
      <c r="C39" s="69">
        <v>23587</v>
      </c>
      <c r="D39">
        <v>97</v>
      </c>
      <c r="E39" t="s">
        <v>1655</v>
      </c>
      <c r="F39" t="s">
        <v>6132</v>
      </c>
      <c r="G39" t="s">
        <v>1655</v>
      </c>
      <c r="H39" t="s">
        <v>6148</v>
      </c>
      <c r="I39" t="s">
        <v>6314</v>
      </c>
      <c r="J39">
        <v>7</v>
      </c>
      <c r="K39" t="s">
        <v>12296</v>
      </c>
      <c r="L39" t="s">
        <v>1873</v>
      </c>
      <c r="M39" t="s">
        <v>12312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A40">
        <v>6</v>
      </c>
      <c r="B40" t="s">
        <v>12295</v>
      </c>
      <c r="C40" s="69">
        <v>23587</v>
      </c>
      <c r="D40">
        <v>97</v>
      </c>
      <c r="E40" t="s">
        <v>1655</v>
      </c>
      <c r="F40" t="s">
        <v>6132</v>
      </c>
      <c r="G40" t="s">
        <v>1655</v>
      </c>
      <c r="H40" t="s">
        <v>6148</v>
      </c>
      <c r="I40" t="s">
        <v>6534</v>
      </c>
      <c r="J40">
        <v>7</v>
      </c>
      <c r="K40" t="s">
        <v>12296</v>
      </c>
      <c r="L40" t="s">
        <v>2964</v>
      </c>
      <c r="M40" t="s">
        <v>12313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6</v>
      </c>
      <c r="B41" t="s">
        <v>12295</v>
      </c>
      <c r="C41" s="69">
        <v>23587</v>
      </c>
      <c r="D41">
        <v>97</v>
      </c>
      <c r="E41" t="s">
        <v>1655</v>
      </c>
      <c r="F41" t="s">
        <v>6132</v>
      </c>
      <c r="G41" t="s">
        <v>1655</v>
      </c>
      <c r="H41" t="s">
        <v>6148</v>
      </c>
      <c r="I41" t="s">
        <v>579</v>
      </c>
      <c r="J41">
        <v>8</v>
      </c>
      <c r="K41" t="s">
        <v>12296</v>
      </c>
      <c r="L41" t="s">
        <v>529</v>
      </c>
      <c r="M41" t="s">
        <v>12314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6</v>
      </c>
      <c r="B42" t="s">
        <v>12295</v>
      </c>
      <c r="C42" s="69">
        <v>23587</v>
      </c>
      <c r="D42">
        <v>97</v>
      </c>
      <c r="E42" t="s">
        <v>1655</v>
      </c>
      <c r="F42" t="s">
        <v>6132</v>
      </c>
      <c r="G42" t="s">
        <v>1655</v>
      </c>
      <c r="H42" t="s">
        <v>6148</v>
      </c>
      <c r="I42" t="s">
        <v>6471</v>
      </c>
      <c r="J42">
        <v>8</v>
      </c>
      <c r="K42" t="s">
        <v>12296</v>
      </c>
      <c r="L42" t="s">
        <v>9406</v>
      </c>
      <c r="M42" t="s">
        <v>12315</v>
      </c>
      <c r="N42" s="6" t="str">
        <f t="shared" si="0"/>
        <v>Link</v>
      </c>
      <c r="O42" s="6" t="s">
        <v>41</v>
      </c>
      <c r="P42" s="61"/>
      <c r="Q42" s="61"/>
      <c r="R42" s="29"/>
    </row>
    <row r="43" spans="1:22" ht="15.75" customHeight="1" x14ac:dyDescent="0.55000000000000004">
      <c r="A43">
        <v>6</v>
      </c>
      <c r="B43" t="s">
        <v>12295</v>
      </c>
      <c r="C43" s="69">
        <v>23587</v>
      </c>
      <c r="D43">
        <v>97</v>
      </c>
      <c r="E43" t="s">
        <v>1655</v>
      </c>
      <c r="F43" t="s">
        <v>6132</v>
      </c>
      <c r="G43" t="s">
        <v>1655</v>
      </c>
      <c r="H43" t="s">
        <v>6148</v>
      </c>
      <c r="I43" t="s">
        <v>2913</v>
      </c>
      <c r="J43">
        <v>9</v>
      </c>
      <c r="K43" t="s">
        <v>12296</v>
      </c>
      <c r="L43" t="s">
        <v>1656</v>
      </c>
      <c r="M43" t="s">
        <v>12316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14</v>
      </c>
      <c r="B44" t="s">
        <v>12317</v>
      </c>
      <c r="C44" s="69">
        <v>27726</v>
      </c>
      <c r="D44">
        <v>112</v>
      </c>
      <c r="E44" t="s">
        <v>1655</v>
      </c>
      <c r="F44" t="s">
        <v>12318</v>
      </c>
      <c r="G44" t="s">
        <v>1655</v>
      </c>
      <c r="H44" t="s">
        <v>3474</v>
      </c>
      <c r="I44" t="s">
        <v>12319</v>
      </c>
      <c r="J44">
        <v>1</v>
      </c>
      <c r="K44" t="s">
        <v>12320</v>
      </c>
      <c r="L44" t="s">
        <v>131</v>
      </c>
      <c r="M44" t="s">
        <v>12321</v>
      </c>
      <c r="N44" s="6" t="str">
        <f t="shared" si="0"/>
        <v>Link</v>
      </c>
      <c r="O44" s="6" t="s">
        <v>45</v>
      </c>
      <c r="P44" s="61" t="s">
        <v>1429</v>
      </c>
      <c r="Q44" s="61" t="s">
        <v>7062</v>
      </c>
      <c r="R44" t="s">
        <v>12529</v>
      </c>
      <c r="T44">
        <v>4</v>
      </c>
    </row>
    <row r="45" spans="1:22" ht="15.75" customHeight="1" x14ac:dyDescent="0.55000000000000004">
      <c r="A45">
        <v>14</v>
      </c>
      <c r="B45" t="s">
        <v>12317</v>
      </c>
      <c r="C45" s="69">
        <v>27726</v>
      </c>
      <c r="D45">
        <v>112</v>
      </c>
      <c r="E45" t="s">
        <v>1655</v>
      </c>
      <c r="F45" t="s">
        <v>12318</v>
      </c>
      <c r="G45" t="s">
        <v>1655</v>
      </c>
      <c r="H45" t="s">
        <v>3474</v>
      </c>
      <c r="I45" t="s">
        <v>2200</v>
      </c>
      <c r="J45">
        <v>2</v>
      </c>
      <c r="K45" t="s">
        <v>12320</v>
      </c>
      <c r="L45" t="s">
        <v>1069</v>
      </c>
      <c r="M45" t="s">
        <v>12322</v>
      </c>
      <c r="N45" s="6" t="str">
        <f t="shared" si="0"/>
        <v>Link</v>
      </c>
      <c r="O45" s="6" t="s">
        <v>45</v>
      </c>
      <c r="P45" s="61" t="s">
        <v>1172</v>
      </c>
      <c r="Q45" s="61" t="s">
        <v>637</v>
      </c>
      <c r="R45" t="s">
        <v>12529</v>
      </c>
      <c r="T45">
        <v>4</v>
      </c>
    </row>
    <row r="46" spans="1:22" ht="15.75" customHeight="1" x14ac:dyDescent="0.55000000000000004">
      <c r="A46">
        <v>14</v>
      </c>
      <c r="B46" t="s">
        <v>12317</v>
      </c>
      <c r="C46" s="69">
        <v>27726</v>
      </c>
      <c r="D46">
        <v>112</v>
      </c>
      <c r="E46" t="s">
        <v>1655</v>
      </c>
      <c r="F46" t="s">
        <v>12318</v>
      </c>
      <c r="G46" t="s">
        <v>1655</v>
      </c>
      <c r="H46" t="s">
        <v>3474</v>
      </c>
      <c r="I46" t="s">
        <v>101</v>
      </c>
      <c r="J46">
        <v>3</v>
      </c>
      <c r="K46" t="s">
        <v>12320</v>
      </c>
      <c r="L46" t="s">
        <v>351</v>
      </c>
      <c r="M46" t="s">
        <v>12323</v>
      </c>
      <c r="N46" s="6" t="str">
        <f t="shared" si="0"/>
        <v>Link</v>
      </c>
      <c r="O46" s="6" t="s">
        <v>45</v>
      </c>
      <c r="P46" s="61" t="s">
        <v>10579</v>
      </c>
      <c r="Q46" s="61" t="s">
        <v>12530</v>
      </c>
      <c r="R46" t="s">
        <v>12529</v>
      </c>
      <c r="T46">
        <v>4</v>
      </c>
    </row>
    <row r="47" spans="1:22" ht="15.75" customHeight="1" x14ac:dyDescent="0.55000000000000004">
      <c r="A47">
        <v>14</v>
      </c>
      <c r="B47" t="s">
        <v>12317</v>
      </c>
      <c r="C47" s="69">
        <v>27726</v>
      </c>
      <c r="D47">
        <v>112</v>
      </c>
      <c r="E47" t="s">
        <v>1655</v>
      </c>
      <c r="F47" t="s">
        <v>12318</v>
      </c>
      <c r="G47" t="s">
        <v>1655</v>
      </c>
      <c r="H47" t="s">
        <v>3474</v>
      </c>
      <c r="I47" t="s">
        <v>12324</v>
      </c>
      <c r="J47">
        <v>4</v>
      </c>
      <c r="K47" t="s">
        <v>12320</v>
      </c>
      <c r="L47" t="s">
        <v>1640</v>
      </c>
      <c r="M47" t="s">
        <v>12325</v>
      </c>
      <c r="N47" s="6" t="str">
        <f t="shared" si="0"/>
        <v>Link</v>
      </c>
      <c r="O47" s="6" t="s">
        <v>41</v>
      </c>
      <c r="V47" s="32" t="s">
        <v>340</v>
      </c>
    </row>
    <row r="48" spans="1:22" ht="15.75" customHeight="1" x14ac:dyDescent="0.55000000000000004">
      <c r="A48">
        <v>14</v>
      </c>
      <c r="B48" t="s">
        <v>12317</v>
      </c>
      <c r="C48" s="69">
        <v>27726</v>
      </c>
      <c r="D48">
        <v>112</v>
      </c>
      <c r="E48" t="s">
        <v>1655</v>
      </c>
      <c r="F48" t="s">
        <v>12318</v>
      </c>
      <c r="G48" t="s">
        <v>1655</v>
      </c>
      <c r="H48" t="s">
        <v>3474</v>
      </c>
      <c r="I48" t="s">
        <v>12326</v>
      </c>
      <c r="J48">
        <v>5</v>
      </c>
      <c r="K48" t="s">
        <v>12320</v>
      </c>
      <c r="L48" t="s">
        <v>1613</v>
      </c>
      <c r="M48" t="s">
        <v>12327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53</v>
      </c>
    </row>
    <row r="49" spans="1:22" ht="15.75" customHeight="1" x14ac:dyDescent="0.55000000000000004">
      <c r="A49">
        <v>14</v>
      </c>
      <c r="B49" t="s">
        <v>12317</v>
      </c>
      <c r="C49" s="69">
        <v>27726</v>
      </c>
      <c r="D49">
        <v>112</v>
      </c>
      <c r="E49" t="s">
        <v>1655</v>
      </c>
      <c r="F49" t="s">
        <v>12318</v>
      </c>
      <c r="G49" t="s">
        <v>1655</v>
      </c>
      <c r="H49" t="s">
        <v>3474</v>
      </c>
      <c r="I49" t="s">
        <v>12328</v>
      </c>
      <c r="J49">
        <v>6</v>
      </c>
      <c r="K49" t="s">
        <v>12320</v>
      </c>
      <c r="L49" t="s">
        <v>1536</v>
      </c>
      <c r="M49" t="s">
        <v>12329</v>
      </c>
      <c r="N49" s="6" t="str">
        <f t="shared" si="0"/>
        <v>Link</v>
      </c>
      <c r="O49" s="6" t="s">
        <v>41</v>
      </c>
      <c r="P49" s="61"/>
      <c r="Q49" s="61"/>
      <c r="V49" s="32" t="s">
        <v>340</v>
      </c>
    </row>
    <row r="50" spans="1:22" ht="15.75" customHeight="1" x14ac:dyDescent="0.55000000000000004">
      <c r="A50">
        <v>15</v>
      </c>
      <c r="B50" t="s">
        <v>12330</v>
      </c>
      <c r="C50" s="69">
        <v>28277</v>
      </c>
      <c r="D50">
        <v>105</v>
      </c>
      <c r="E50" t="s">
        <v>1655</v>
      </c>
      <c r="F50" t="s">
        <v>9811</v>
      </c>
      <c r="G50" t="s">
        <v>1655</v>
      </c>
      <c r="H50" t="s">
        <v>36</v>
      </c>
      <c r="I50" t="s">
        <v>12331</v>
      </c>
      <c r="J50">
        <v>1</v>
      </c>
      <c r="K50" t="s">
        <v>12332</v>
      </c>
      <c r="L50" t="s">
        <v>684</v>
      </c>
      <c r="M50" t="s">
        <v>12333</v>
      </c>
      <c r="N50" s="6" t="str">
        <f t="shared" si="0"/>
        <v>Link</v>
      </c>
      <c r="O50" s="6" t="s">
        <v>41</v>
      </c>
      <c r="V50" s="32" t="s">
        <v>340</v>
      </c>
    </row>
    <row r="51" spans="1:22" ht="15.75" customHeight="1" x14ac:dyDescent="0.55000000000000004">
      <c r="A51">
        <v>15</v>
      </c>
      <c r="B51" t="s">
        <v>12330</v>
      </c>
      <c r="C51" s="69">
        <v>28277</v>
      </c>
      <c r="D51">
        <v>105</v>
      </c>
      <c r="E51" t="s">
        <v>1655</v>
      </c>
      <c r="F51" t="s">
        <v>9811</v>
      </c>
      <c r="G51" t="s">
        <v>1655</v>
      </c>
      <c r="H51" t="s">
        <v>36</v>
      </c>
      <c r="I51" t="s">
        <v>12334</v>
      </c>
      <c r="J51">
        <v>2</v>
      </c>
      <c r="K51" t="s">
        <v>12332</v>
      </c>
      <c r="L51" t="s">
        <v>91</v>
      </c>
      <c r="M51" t="s">
        <v>12335</v>
      </c>
      <c r="N51" s="6" t="str">
        <f t="shared" si="0"/>
        <v>Link</v>
      </c>
      <c r="O51" s="6" t="s">
        <v>41</v>
      </c>
      <c r="P51" s="61"/>
      <c r="Q51" s="61"/>
      <c r="R51" s="29"/>
      <c r="V51" s="32" t="s">
        <v>1447</v>
      </c>
    </row>
    <row r="52" spans="1:22" ht="15.75" customHeight="1" x14ac:dyDescent="0.55000000000000004">
      <c r="A52">
        <v>15</v>
      </c>
      <c r="B52" t="s">
        <v>12330</v>
      </c>
      <c r="C52" s="69">
        <v>28277</v>
      </c>
      <c r="D52">
        <v>105</v>
      </c>
      <c r="E52" t="s">
        <v>1655</v>
      </c>
      <c r="F52" t="s">
        <v>9811</v>
      </c>
      <c r="G52" t="s">
        <v>1655</v>
      </c>
      <c r="H52" t="s">
        <v>36</v>
      </c>
      <c r="I52" t="s">
        <v>9923</v>
      </c>
      <c r="J52">
        <v>3</v>
      </c>
      <c r="K52" t="s">
        <v>12332</v>
      </c>
      <c r="L52" t="s">
        <v>1073</v>
      </c>
      <c r="M52" t="s">
        <v>12336</v>
      </c>
      <c r="N52" s="6" t="str">
        <f t="shared" si="0"/>
        <v>Link</v>
      </c>
      <c r="O52" s="6" t="s">
        <v>45</v>
      </c>
      <c r="P52" s="61" t="s">
        <v>668</v>
      </c>
      <c r="Q52" s="61" t="s">
        <v>2019</v>
      </c>
      <c r="R52" s="29" t="s">
        <v>12532</v>
      </c>
      <c r="S52" s="32" t="s">
        <v>7858</v>
      </c>
      <c r="T52">
        <v>4</v>
      </c>
      <c r="V52" s="32"/>
    </row>
    <row r="53" spans="1:22" ht="15.75" customHeight="1" x14ac:dyDescent="0.55000000000000004">
      <c r="A53">
        <v>15</v>
      </c>
      <c r="B53" t="s">
        <v>12330</v>
      </c>
      <c r="C53" s="69">
        <v>28277</v>
      </c>
      <c r="D53">
        <v>105</v>
      </c>
      <c r="E53" t="s">
        <v>1655</v>
      </c>
      <c r="F53" t="s">
        <v>9811</v>
      </c>
      <c r="G53" t="s">
        <v>1655</v>
      </c>
      <c r="H53" t="s">
        <v>36</v>
      </c>
      <c r="I53" t="s">
        <v>6224</v>
      </c>
      <c r="J53">
        <v>4</v>
      </c>
      <c r="K53" t="s">
        <v>12332</v>
      </c>
      <c r="L53" t="s">
        <v>3964</v>
      </c>
      <c r="M53" t="s">
        <v>12337</v>
      </c>
      <c r="N53" s="6" t="str">
        <f t="shared" si="0"/>
        <v>Link</v>
      </c>
      <c r="O53" s="6" t="s">
        <v>45</v>
      </c>
      <c r="P53" s="61" t="s">
        <v>730</v>
      </c>
      <c r="Q53" s="61" t="s">
        <v>1682</v>
      </c>
      <c r="R53" s="29" t="s">
        <v>12533</v>
      </c>
      <c r="S53" s="32" t="s">
        <v>7858</v>
      </c>
      <c r="T53">
        <v>4</v>
      </c>
    </row>
    <row r="54" spans="1:22" ht="15.75" customHeight="1" x14ac:dyDescent="0.55000000000000004">
      <c r="A54">
        <v>15</v>
      </c>
      <c r="B54" t="s">
        <v>12330</v>
      </c>
      <c r="C54" s="69">
        <v>28277</v>
      </c>
      <c r="D54">
        <v>105</v>
      </c>
      <c r="E54" t="s">
        <v>1655</v>
      </c>
      <c r="F54" t="s">
        <v>9811</v>
      </c>
      <c r="G54" t="s">
        <v>1655</v>
      </c>
      <c r="H54" t="s">
        <v>36</v>
      </c>
      <c r="I54" t="s">
        <v>1808</v>
      </c>
      <c r="J54">
        <v>5</v>
      </c>
      <c r="K54" t="s">
        <v>12332</v>
      </c>
      <c r="L54" t="s">
        <v>2409</v>
      </c>
      <c r="M54" t="s">
        <v>12338</v>
      </c>
      <c r="N54" s="6" t="str">
        <f t="shared" si="0"/>
        <v>Link</v>
      </c>
      <c r="O54" s="6" t="s">
        <v>45</v>
      </c>
      <c r="P54" s="61" t="s">
        <v>289</v>
      </c>
      <c r="Q54" s="61" t="s">
        <v>1137</v>
      </c>
      <c r="R54" s="29" t="s">
        <v>12534</v>
      </c>
      <c r="S54" s="32" t="s">
        <v>7858</v>
      </c>
      <c r="T54">
        <v>4</v>
      </c>
    </row>
    <row r="55" spans="1:22" ht="15.75" customHeight="1" x14ac:dyDescent="0.55000000000000004">
      <c r="A55">
        <v>15</v>
      </c>
      <c r="B55" t="s">
        <v>12330</v>
      </c>
      <c r="C55" s="69">
        <v>28277</v>
      </c>
      <c r="D55">
        <v>105</v>
      </c>
      <c r="E55" t="s">
        <v>1655</v>
      </c>
      <c r="F55" t="s">
        <v>9811</v>
      </c>
      <c r="G55" t="s">
        <v>1655</v>
      </c>
      <c r="H55" t="s">
        <v>36</v>
      </c>
      <c r="I55" t="s">
        <v>5360</v>
      </c>
      <c r="J55">
        <v>6</v>
      </c>
      <c r="K55" t="s">
        <v>12332</v>
      </c>
      <c r="L55" t="s">
        <v>774</v>
      </c>
      <c r="M55" t="s">
        <v>12339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99</v>
      </c>
    </row>
    <row r="56" spans="1:22" ht="15.75" customHeight="1" x14ac:dyDescent="0.55000000000000004">
      <c r="A56">
        <v>15</v>
      </c>
      <c r="B56" t="s">
        <v>12330</v>
      </c>
      <c r="C56" s="69">
        <v>28277</v>
      </c>
      <c r="D56">
        <v>105</v>
      </c>
      <c r="E56" t="s">
        <v>1655</v>
      </c>
      <c r="F56" t="s">
        <v>9811</v>
      </c>
      <c r="G56" t="s">
        <v>1655</v>
      </c>
      <c r="H56" t="s">
        <v>36</v>
      </c>
      <c r="I56" t="s">
        <v>12340</v>
      </c>
      <c r="J56">
        <v>7</v>
      </c>
      <c r="K56" t="s">
        <v>12332</v>
      </c>
      <c r="L56" t="s">
        <v>163</v>
      </c>
      <c r="M56" t="s">
        <v>12341</v>
      </c>
      <c r="N56" s="6" t="str">
        <f t="shared" si="0"/>
        <v>Link</v>
      </c>
      <c r="O56" s="6" t="s">
        <v>45</v>
      </c>
      <c r="P56" s="61" t="s">
        <v>7793</v>
      </c>
      <c r="Q56" s="61" t="s">
        <v>2578</v>
      </c>
      <c r="R56" s="29" t="s">
        <v>12535</v>
      </c>
      <c r="S56" s="32" t="s">
        <v>7858</v>
      </c>
      <c r="T56">
        <v>4</v>
      </c>
    </row>
    <row r="57" spans="1:22" ht="15.75" customHeight="1" x14ac:dyDescent="0.55000000000000004">
      <c r="A57">
        <v>15</v>
      </c>
      <c r="B57" t="s">
        <v>12330</v>
      </c>
      <c r="C57" s="69">
        <v>28566</v>
      </c>
      <c r="D57">
        <v>183</v>
      </c>
      <c r="E57" t="s">
        <v>1655</v>
      </c>
      <c r="F57" t="s">
        <v>12342</v>
      </c>
      <c r="G57" t="s">
        <v>1655</v>
      </c>
      <c r="H57" t="s">
        <v>6799</v>
      </c>
      <c r="I57" t="s">
        <v>2289</v>
      </c>
      <c r="J57">
        <v>1</v>
      </c>
      <c r="K57" t="s">
        <v>12343</v>
      </c>
      <c r="L57" t="s">
        <v>1501</v>
      </c>
      <c r="M57" t="s">
        <v>12344</v>
      </c>
      <c r="N57" s="6" t="str">
        <f t="shared" si="0"/>
        <v>Link</v>
      </c>
      <c r="O57" s="6" t="s">
        <v>41</v>
      </c>
      <c r="P57" s="61"/>
      <c r="Q57" s="61"/>
      <c r="V57" s="32" t="s">
        <v>12769</v>
      </c>
    </row>
    <row r="58" spans="1:22" ht="15.75" customHeight="1" x14ac:dyDescent="0.55000000000000004">
      <c r="A58">
        <v>15</v>
      </c>
      <c r="B58" t="s">
        <v>12330</v>
      </c>
      <c r="C58" s="69">
        <v>28566</v>
      </c>
      <c r="D58">
        <v>183</v>
      </c>
      <c r="E58" t="s">
        <v>1655</v>
      </c>
      <c r="F58" t="s">
        <v>12342</v>
      </c>
      <c r="G58" t="s">
        <v>1655</v>
      </c>
      <c r="H58" t="s">
        <v>6799</v>
      </c>
      <c r="I58" t="s">
        <v>391</v>
      </c>
      <c r="J58">
        <v>2</v>
      </c>
      <c r="K58" t="s">
        <v>12343</v>
      </c>
      <c r="L58" t="s">
        <v>4148</v>
      </c>
      <c r="M58" t="s">
        <v>12345</v>
      </c>
      <c r="N58" s="6" t="str">
        <f t="shared" si="0"/>
        <v>Link</v>
      </c>
      <c r="O58" s="6" t="s">
        <v>45</v>
      </c>
      <c r="P58" s="61" t="s">
        <v>1725</v>
      </c>
      <c r="Q58" s="61" t="s">
        <v>1876</v>
      </c>
      <c r="R58" t="s">
        <v>12536</v>
      </c>
      <c r="T58">
        <v>4</v>
      </c>
    </row>
    <row r="59" spans="1:22" ht="15.75" customHeight="1" x14ac:dyDescent="0.55000000000000004">
      <c r="A59">
        <v>15</v>
      </c>
      <c r="B59" t="s">
        <v>12330</v>
      </c>
      <c r="C59" s="69">
        <v>28566</v>
      </c>
      <c r="D59">
        <v>183</v>
      </c>
      <c r="E59" t="s">
        <v>1655</v>
      </c>
      <c r="F59" t="s">
        <v>12342</v>
      </c>
      <c r="G59" t="s">
        <v>1655</v>
      </c>
      <c r="H59" t="s">
        <v>6799</v>
      </c>
      <c r="I59" t="s">
        <v>3557</v>
      </c>
      <c r="J59">
        <v>3</v>
      </c>
      <c r="K59" t="s">
        <v>12343</v>
      </c>
      <c r="L59" t="s">
        <v>878</v>
      </c>
      <c r="M59" t="s">
        <v>12346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99</v>
      </c>
    </row>
    <row r="60" spans="1:22" ht="15.75" customHeight="1" x14ac:dyDescent="0.55000000000000004">
      <c r="A60">
        <v>15</v>
      </c>
      <c r="B60" t="s">
        <v>12330</v>
      </c>
      <c r="C60" s="69">
        <v>28566</v>
      </c>
      <c r="D60">
        <v>183</v>
      </c>
      <c r="E60" t="s">
        <v>1655</v>
      </c>
      <c r="F60" t="s">
        <v>12342</v>
      </c>
      <c r="G60" t="s">
        <v>1655</v>
      </c>
      <c r="H60" t="s">
        <v>6799</v>
      </c>
      <c r="I60" t="s">
        <v>12347</v>
      </c>
      <c r="J60">
        <v>4</v>
      </c>
      <c r="K60" t="s">
        <v>12343</v>
      </c>
      <c r="L60" t="s">
        <v>2593</v>
      </c>
      <c r="M60" t="s">
        <v>12348</v>
      </c>
      <c r="N60" s="6" t="str">
        <f t="shared" si="0"/>
        <v>Link</v>
      </c>
      <c r="O60" s="6" t="s">
        <v>45</v>
      </c>
      <c r="P60" s="61" t="s">
        <v>12537</v>
      </c>
      <c r="Q60" s="61" t="s">
        <v>12538</v>
      </c>
      <c r="R60" t="s">
        <v>12536</v>
      </c>
      <c r="T60">
        <v>4</v>
      </c>
      <c r="V60" s="32"/>
    </row>
    <row r="61" spans="1:22" ht="15.75" customHeight="1" x14ac:dyDescent="0.55000000000000004">
      <c r="A61">
        <v>15</v>
      </c>
      <c r="B61" t="s">
        <v>12330</v>
      </c>
      <c r="C61" s="69">
        <v>28566</v>
      </c>
      <c r="D61">
        <v>183</v>
      </c>
      <c r="E61" t="s">
        <v>1655</v>
      </c>
      <c r="F61" t="s">
        <v>12342</v>
      </c>
      <c r="G61" t="s">
        <v>1655</v>
      </c>
      <c r="H61" t="s">
        <v>6799</v>
      </c>
      <c r="I61" t="s">
        <v>665</v>
      </c>
      <c r="J61">
        <v>5</v>
      </c>
      <c r="K61" t="s">
        <v>12343</v>
      </c>
      <c r="L61" t="s">
        <v>1134</v>
      </c>
      <c r="M61" t="s">
        <v>12349</v>
      </c>
      <c r="N61" s="6" t="str">
        <f t="shared" si="0"/>
        <v>Link</v>
      </c>
      <c r="O61" s="6" t="s">
        <v>41</v>
      </c>
      <c r="P61" s="61"/>
      <c r="Q61" s="61"/>
      <c r="V61" s="32" t="s">
        <v>9370</v>
      </c>
    </row>
    <row r="62" spans="1:22" ht="15.75" customHeight="1" x14ac:dyDescent="0.55000000000000004">
      <c r="A62">
        <v>15</v>
      </c>
      <c r="B62" t="s">
        <v>12330</v>
      </c>
      <c r="C62" s="69">
        <v>28566</v>
      </c>
      <c r="D62">
        <v>183</v>
      </c>
      <c r="E62" t="s">
        <v>1655</v>
      </c>
      <c r="F62" t="s">
        <v>12342</v>
      </c>
      <c r="G62" t="s">
        <v>1655</v>
      </c>
      <c r="H62" t="s">
        <v>6799</v>
      </c>
      <c r="I62" t="s">
        <v>2918</v>
      </c>
      <c r="J62">
        <v>6</v>
      </c>
      <c r="K62" t="s">
        <v>12343</v>
      </c>
      <c r="L62" t="s">
        <v>1005</v>
      </c>
      <c r="M62" t="s">
        <v>12350</v>
      </c>
      <c r="N62" s="6" t="str">
        <f t="shared" si="0"/>
        <v>Link</v>
      </c>
      <c r="O62" s="6" t="s">
        <v>45</v>
      </c>
      <c r="P62" s="61" t="s">
        <v>12539</v>
      </c>
      <c r="Q62" s="61" t="s">
        <v>8127</v>
      </c>
      <c r="R62" t="s">
        <v>12536</v>
      </c>
      <c r="T62">
        <v>4</v>
      </c>
    </row>
    <row r="63" spans="1:22" ht="15.75" customHeight="1" x14ac:dyDescent="0.55000000000000004">
      <c r="A63">
        <v>15</v>
      </c>
      <c r="B63" t="s">
        <v>12330</v>
      </c>
      <c r="C63" s="69">
        <v>28566</v>
      </c>
      <c r="D63">
        <v>183</v>
      </c>
      <c r="E63" t="s">
        <v>1655</v>
      </c>
      <c r="F63" t="s">
        <v>12342</v>
      </c>
      <c r="G63" t="s">
        <v>1655</v>
      </c>
      <c r="H63" t="s">
        <v>6799</v>
      </c>
      <c r="I63" t="s">
        <v>6432</v>
      </c>
      <c r="J63">
        <v>7</v>
      </c>
      <c r="K63" t="s">
        <v>12343</v>
      </c>
      <c r="L63" t="s">
        <v>211</v>
      </c>
      <c r="M63" t="s">
        <v>12351</v>
      </c>
      <c r="N63" s="6" t="str">
        <f t="shared" si="0"/>
        <v>Link</v>
      </c>
      <c r="O63" s="6" t="s">
        <v>41</v>
      </c>
      <c r="V63" s="32" t="s">
        <v>9370</v>
      </c>
    </row>
    <row r="64" spans="1:22" ht="15.75" customHeight="1" x14ac:dyDescent="0.55000000000000004">
      <c r="A64">
        <v>15</v>
      </c>
      <c r="B64" t="s">
        <v>12330</v>
      </c>
      <c r="C64" s="69">
        <v>28566</v>
      </c>
      <c r="D64">
        <v>183</v>
      </c>
      <c r="E64" t="s">
        <v>1655</v>
      </c>
      <c r="F64" t="s">
        <v>12342</v>
      </c>
      <c r="G64" t="s">
        <v>1655</v>
      </c>
      <c r="H64" t="s">
        <v>6799</v>
      </c>
      <c r="I64" t="s">
        <v>8557</v>
      </c>
      <c r="J64">
        <v>8</v>
      </c>
      <c r="K64" t="s">
        <v>12343</v>
      </c>
      <c r="L64" t="s">
        <v>1082</v>
      </c>
      <c r="M64" t="s">
        <v>12352</v>
      </c>
      <c r="N64" s="6" t="str">
        <f t="shared" si="0"/>
        <v>Link</v>
      </c>
      <c r="O64" s="6" t="s">
        <v>41</v>
      </c>
      <c r="V64" s="32" t="s">
        <v>99</v>
      </c>
    </row>
    <row r="65" spans="1:22" ht="15.75" customHeight="1" x14ac:dyDescent="0.55000000000000004">
      <c r="A65">
        <v>20</v>
      </c>
      <c r="B65" t="s">
        <v>12353</v>
      </c>
      <c r="C65" s="69">
        <v>30895</v>
      </c>
      <c r="D65">
        <v>205</v>
      </c>
      <c r="E65" t="s">
        <v>1655</v>
      </c>
      <c r="F65" t="s">
        <v>12354</v>
      </c>
      <c r="G65" t="s">
        <v>1655</v>
      </c>
      <c r="H65" t="s">
        <v>12355</v>
      </c>
      <c r="I65" t="s">
        <v>12356</v>
      </c>
      <c r="J65">
        <v>2</v>
      </c>
      <c r="K65" t="s">
        <v>12357</v>
      </c>
      <c r="L65" t="s">
        <v>4390</v>
      </c>
      <c r="M65" t="s">
        <v>12358</v>
      </c>
      <c r="N65" s="6" t="str">
        <f t="shared" si="0"/>
        <v>Link</v>
      </c>
      <c r="O65" s="6" t="s">
        <v>41</v>
      </c>
      <c r="P65" s="61"/>
      <c r="Q65" s="61"/>
      <c r="V65" s="32" t="s">
        <v>340</v>
      </c>
    </row>
    <row r="66" spans="1:22" ht="15.75" customHeight="1" x14ac:dyDescent="0.55000000000000004">
      <c r="A66">
        <v>20</v>
      </c>
      <c r="B66" t="s">
        <v>12353</v>
      </c>
      <c r="C66" s="69">
        <v>30895</v>
      </c>
      <c r="D66">
        <v>205</v>
      </c>
      <c r="E66" t="s">
        <v>1655</v>
      </c>
      <c r="F66" t="s">
        <v>12354</v>
      </c>
      <c r="G66" t="s">
        <v>1655</v>
      </c>
      <c r="H66" t="s">
        <v>141</v>
      </c>
      <c r="I66" t="s">
        <v>12359</v>
      </c>
      <c r="J66">
        <v>7</v>
      </c>
      <c r="K66" t="s">
        <v>12357</v>
      </c>
      <c r="L66" t="s">
        <v>12360</v>
      </c>
      <c r="M66" t="s">
        <v>12361</v>
      </c>
      <c r="N66" s="6" t="str">
        <f t="shared" si="0"/>
        <v>Link</v>
      </c>
      <c r="O66" s="6" t="s">
        <v>45</v>
      </c>
      <c r="P66" s="61" t="s">
        <v>4754</v>
      </c>
      <c r="Q66" s="61" t="s">
        <v>112</v>
      </c>
      <c r="R66" t="s">
        <v>12540</v>
      </c>
      <c r="T66">
        <v>4</v>
      </c>
    </row>
    <row r="67" spans="1:22" ht="15.75" customHeight="1" x14ac:dyDescent="0.55000000000000004">
      <c r="A67">
        <v>20</v>
      </c>
      <c r="B67" t="s">
        <v>12353</v>
      </c>
      <c r="C67" s="69">
        <v>30895</v>
      </c>
      <c r="D67">
        <v>205</v>
      </c>
      <c r="E67" t="s">
        <v>1655</v>
      </c>
      <c r="F67" t="s">
        <v>12354</v>
      </c>
      <c r="G67" t="s">
        <v>1655</v>
      </c>
      <c r="H67" t="s">
        <v>12362</v>
      </c>
      <c r="I67" t="s">
        <v>8273</v>
      </c>
      <c r="J67">
        <v>9</v>
      </c>
      <c r="K67" t="s">
        <v>12357</v>
      </c>
      <c r="L67" t="s">
        <v>12363</v>
      </c>
      <c r="M67" t="s">
        <v>12364</v>
      </c>
      <c r="N67" s="6" t="str">
        <f t="shared" ref="N67:N130" si="1">HYPERLINK(M67, "Link")</f>
        <v>Link</v>
      </c>
      <c r="O67" s="6" t="s">
        <v>45</v>
      </c>
      <c r="P67" s="61" t="s">
        <v>3076</v>
      </c>
      <c r="Q67" s="61" t="s">
        <v>1360</v>
      </c>
      <c r="R67" t="s">
        <v>12541</v>
      </c>
      <c r="T67">
        <v>4</v>
      </c>
    </row>
    <row r="68" spans="1:22" ht="15.75" customHeight="1" x14ac:dyDescent="0.55000000000000004">
      <c r="A68">
        <v>20</v>
      </c>
      <c r="B68" t="s">
        <v>12353</v>
      </c>
      <c r="C68" s="69">
        <v>30895</v>
      </c>
      <c r="D68">
        <v>205</v>
      </c>
      <c r="E68" t="s">
        <v>1655</v>
      </c>
      <c r="F68" t="s">
        <v>12354</v>
      </c>
      <c r="G68" t="s">
        <v>1655</v>
      </c>
      <c r="H68" t="s">
        <v>12362</v>
      </c>
      <c r="I68" t="s">
        <v>12365</v>
      </c>
      <c r="J68">
        <v>11</v>
      </c>
      <c r="K68" t="s">
        <v>12357</v>
      </c>
      <c r="L68" t="s">
        <v>983</v>
      </c>
      <c r="M68" t="s">
        <v>12366</v>
      </c>
      <c r="N68" s="6" t="str">
        <f t="shared" si="1"/>
        <v>Link</v>
      </c>
      <c r="O68" s="6" t="s">
        <v>41</v>
      </c>
      <c r="P68" s="61"/>
      <c r="Q68" s="61"/>
      <c r="V68" s="32" t="s">
        <v>99</v>
      </c>
    </row>
    <row r="69" spans="1:22" ht="15.75" customHeight="1" x14ac:dyDescent="0.55000000000000004">
      <c r="A69">
        <v>20</v>
      </c>
      <c r="B69" t="s">
        <v>12353</v>
      </c>
      <c r="C69" s="69">
        <v>30895</v>
      </c>
      <c r="D69">
        <v>205</v>
      </c>
      <c r="E69" t="s">
        <v>1655</v>
      </c>
      <c r="F69" t="s">
        <v>12354</v>
      </c>
      <c r="G69" t="s">
        <v>1655</v>
      </c>
      <c r="H69" t="s">
        <v>141</v>
      </c>
      <c r="I69" t="s">
        <v>12367</v>
      </c>
      <c r="J69">
        <v>13</v>
      </c>
      <c r="K69" t="s">
        <v>12357</v>
      </c>
      <c r="L69" t="s">
        <v>12368</v>
      </c>
      <c r="M69" t="s">
        <v>12369</v>
      </c>
      <c r="N69" s="6" t="str">
        <f t="shared" si="1"/>
        <v>Link</v>
      </c>
      <c r="O69" s="6" t="s">
        <v>45</v>
      </c>
      <c r="P69" s="61" t="s">
        <v>1450</v>
      </c>
      <c r="Q69" s="61" t="s">
        <v>6394</v>
      </c>
      <c r="R69" t="s">
        <v>12542</v>
      </c>
      <c r="T69">
        <v>4</v>
      </c>
    </row>
    <row r="70" spans="1:22" ht="15.75" customHeight="1" x14ac:dyDescent="0.55000000000000004">
      <c r="A70">
        <v>22</v>
      </c>
      <c r="B70" t="s">
        <v>12370</v>
      </c>
      <c r="C70" s="69">
        <v>32143</v>
      </c>
      <c r="D70">
        <v>44</v>
      </c>
      <c r="E70" t="s">
        <v>1655</v>
      </c>
      <c r="F70" t="s">
        <v>12354</v>
      </c>
      <c r="G70" t="s">
        <v>1655</v>
      </c>
      <c r="H70" t="s">
        <v>12355</v>
      </c>
      <c r="I70" t="s">
        <v>12371</v>
      </c>
      <c r="J70">
        <v>3</v>
      </c>
      <c r="K70" t="s">
        <v>12372</v>
      </c>
      <c r="L70" t="s">
        <v>12373</v>
      </c>
      <c r="M70" t="s">
        <v>12374</v>
      </c>
      <c r="N70" s="6" t="str">
        <f t="shared" si="1"/>
        <v>Link</v>
      </c>
      <c r="O70" s="6" t="s">
        <v>45</v>
      </c>
      <c r="P70" s="61" t="s">
        <v>2562</v>
      </c>
      <c r="Q70" s="61" t="s">
        <v>4775</v>
      </c>
      <c r="R70" t="s">
        <v>12543</v>
      </c>
      <c r="T70">
        <v>4</v>
      </c>
    </row>
    <row r="71" spans="1:22" ht="15.75" customHeight="1" x14ac:dyDescent="0.55000000000000004">
      <c r="A71">
        <v>22</v>
      </c>
      <c r="B71" t="s">
        <v>12370</v>
      </c>
      <c r="C71" s="69">
        <v>32325</v>
      </c>
      <c r="D71">
        <v>137</v>
      </c>
      <c r="E71" t="s">
        <v>1655</v>
      </c>
      <c r="F71" t="s">
        <v>12354</v>
      </c>
      <c r="G71" t="s">
        <v>1655</v>
      </c>
      <c r="H71" t="s">
        <v>12355</v>
      </c>
      <c r="I71" t="s">
        <v>12375</v>
      </c>
      <c r="J71">
        <v>1</v>
      </c>
      <c r="K71" t="s">
        <v>12376</v>
      </c>
      <c r="L71" t="s">
        <v>103</v>
      </c>
      <c r="M71" t="s">
        <v>12377</v>
      </c>
      <c r="N71" s="6" t="str">
        <f t="shared" si="1"/>
        <v>Link</v>
      </c>
      <c r="O71" s="6" t="s">
        <v>45</v>
      </c>
      <c r="P71" s="61" t="s">
        <v>275</v>
      </c>
      <c r="Q71" s="61" t="s">
        <v>1549</v>
      </c>
      <c r="R71" s="29" t="s">
        <v>12544</v>
      </c>
      <c r="T71">
        <v>4</v>
      </c>
    </row>
    <row r="72" spans="1:22" ht="15.75" customHeight="1" x14ac:dyDescent="0.55000000000000004">
      <c r="A72">
        <v>22</v>
      </c>
      <c r="B72" t="s">
        <v>12370</v>
      </c>
      <c r="C72" s="69">
        <v>32325</v>
      </c>
      <c r="D72">
        <v>137</v>
      </c>
      <c r="E72" t="s">
        <v>1655</v>
      </c>
      <c r="F72" t="s">
        <v>12354</v>
      </c>
      <c r="G72" t="s">
        <v>1655</v>
      </c>
      <c r="H72" t="s">
        <v>12355</v>
      </c>
      <c r="I72" t="s">
        <v>12378</v>
      </c>
      <c r="J72">
        <v>2</v>
      </c>
      <c r="K72" t="s">
        <v>12376</v>
      </c>
      <c r="L72" t="s">
        <v>383</v>
      </c>
      <c r="M72" t="s">
        <v>12379</v>
      </c>
      <c r="N72" s="6" t="str">
        <f t="shared" si="1"/>
        <v>Link</v>
      </c>
      <c r="O72" s="6" t="s">
        <v>41</v>
      </c>
    </row>
    <row r="73" spans="1:22" ht="15.75" customHeight="1" x14ac:dyDescent="0.55000000000000004">
      <c r="A73">
        <v>22</v>
      </c>
      <c r="B73" t="s">
        <v>12370</v>
      </c>
      <c r="C73" s="69">
        <v>32325</v>
      </c>
      <c r="D73">
        <v>137</v>
      </c>
      <c r="E73" t="s">
        <v>1655</v>
      </c>
      <c r="F73" t="s">
        <v>12354</v>
      </c>
      <c r="G73" t="s">
        <v>1655</v>
      </c>
      <c r="H73" t="s">
        <v>12355</v>
      </c>
      <c r="I73" t="s">
        <v>319</v>
      </c>
      <c r="J73">
        <v>3</v>
      </c>
      <c r="K73" t="s">
        <v>12376</v>
      </c>
      <c r="L73" t="s">
        <v>12380</v>
      </c>
      <c r="M73" t="s">
        <v>12381</v>
      </c>
      <c r="N73" s="6" t="str">
        <f t="shared" si="1"/>
        <v>Link</v>
      </c>
      <c r="O73" s="6" t="s">
        <v>41</v>
      </c>
      <c r="P73" s="61"/>
      <c r="Q73" s="61"/>
      <c r="V73" s="32" t="s">
        <v>99</v>
      </c>
    </row>
    <row r="74" spans="1:22" ht="15.75" customHeight="1" x14ac:dyDescent="0.55000000000000004">
      <c r="A74">
        <v>22</v>
      </c>
      <c r="B74" t="s">
        <v>12370</v>
      </c>
      <c r="C74" s="69">
        <v>32325</v>
      </c>
      <c r="D74">
        <v>137</v>
      </c>
      <c r="E74" t="s">
        <v>1655</v>
      </c>
      <c r="F74" t="s">
        <v>12354</v>
      </c>
      <c r="G74" t="s">
        <v>1655</v>
      </c>
      <c r="H74" t="s">
        <v>12355</v>
      </c>
      <c r="I74" t="s">
        <v>12382</v>
      </c>
      <c r="J74">
        <v>4</v>
      </c>
      <c r="K74" t="s">
        <v>12376</v>
      </c>
      <c r="L74" t="s">
        <v>12383</v>
      </c>
      <c r="M74" t="s">
        <v>12384</v>
      </c>
      <c r="N74" s="6" t="str">
        <f t="shared" si="1"/>
        <v>Link</v>
      </c>
      <c r="O74" s="6" t="s">
        <v>41</v>
      </c>
      <c r="V74" s="32" t="s">
        <v>11315</v>
      </c>
    </row>
    <row r="75" spans="1:22" ht="15.75" customHeight="1" x14ac:dyDescent="0.55000000000000004">
      <c r="A75">
        <v>22</v>
      </c>
      <c r="B75" t="s">
        <v>12370</v>
      </c>
      <c r="C75" s="69">
        <v>32325</v>
      </c>
      <c r="D75">
        <v>137</v>
      </c>
      <c r="E75" t="s">
        <v>1655</v>
      </c>
      <c r="F75" t="s">
        <v>12354</v>
      </c>
      <c r="G75" t="s">
        <v>1655</v>
      </c>
      <c r="H75" t="s">
        <v>12355</v>
      </c>
      <c r="I75" t="s">
        <v>12385</v>
      </c>
      <c r="J75">
        <v>6</v>
      </c>
      <c r="K75" t="s">
        <v>12376</v>
      </c>
      <c r="L75" t="s">
        <v>1123</v>
      </c>
      <c r="M75" t="s">
        <v>12386</v>
      </c>
      <c r="N75" s="6" t="str">
        <f t="shared" si="1"/>
        <v>Link</v>
      </c>
      <c r="O75" s="6" t="s">
        <v>45</v>
      </c>
      <c r="P75" s="61" t="s">
        <v>6762</v>
      </c>
      <c r="Q75" s="61" t="s">
        <v>1451</v>
      </c>
      <c r="R75" s="29" t="s">
        <v>12545</v>
      </c>
      <c r="T75">
        <v>4</v>
      </c>
    </row>
    <row r="76" spans="1:22" ht="15.75" customHeight="1" x14ac:dyDescent="0.55000000000000004">
      <c r="A76">
        <v>22</v>
      </c>
      <c r="B76" t="s">
        <v>12370</v>
      </c>
      <c r="C76" s="69">
        <v>32325</v>
      </c>
      <c r="D76">
        <v>137</v>
      </c>
      <c r="E76" t="s">
        <v>1655</v>
      </c>
      <c r="F76" t="s">
        <v>12354</v>
      </c>
      <c r="G76" t="s">
        <v>1655</v>
      </c>
      <c r="H76" t="s">
        <v>12355</v>
      </c>
      <c r="I76" t="s">
        <v>6292</v>
      </c>
      <c r="J76">
        <v>7</v>
      </c>
      <c r="K76" t="s">
        <v>12376</v>
      </c>
      <c r="L76" t="s">
        <v>12387</v>
      </c>
      <c r="M76" t="s">
        <v>12388</v>
      </c>
      <c r="N76" s="6" t="str">
        <f t="shared" si="1"/>
        <v>Link</v>
      </c>
      <c r="O76" s="6" t="s">
        <v>41</v>
      </c>
      <c r="V76" s="32" t="s">
        <v>1447</v>
      </c>
    </row>
    <row r="77" spans="1:22" ht="15.75" customHeight="1" x14ac:dyDescent="0.55000000000000004">
      <c r="A77">
        <v>22</v>
      </c>
      <c r="B77" t="s">
        <v>12370</v>
      </c>
      <c r="C77" s="69">
        <v>32325</v>
      </c>
      <c r="D77">
        <v>137</v>
      </c>
      <c r="E77" t="s">
        <v>1655</v>
      </c>
      <c r="F77" t="s">
        <v>12354</v>
      </c>
      <c r="G77" t="s">
        <v>1655</v>
      </c>
      <c r="H77" t="s">
        <v>12355</v>
      </c>
      <c r="I77" t="s">
        <v>10583</v>
      </c>
      <c r="J77">
        <v>8</v>
      </c>
      <c r="K77" t="s">
        <v>12376</v>
      </c>
      <c r="L77" t="s">
        <v>12389</v>
      </c>
      <c r="M77" t="s">
        <v>12390</v>
      </c>
      <c r="N77" s="6" t="str">
        <f t="shared" si="1"/>
        <v>Link</v>
      </c>
      <c r="O77" s="6" t="s">
        <v>45</v>
      </c>
      <c r="P77" s="61" t="s">
        <v>1106</v>
      </c>
      <c r="Q77" s="61" t="s">
        <v>603</v>
      </c>
      <c r="R77" s="29" t="s">
        <v>12546</v>
      </c>
      <c r="T77">
        <v>4</v>
      </c>
    </row>
    <row r="78" spans="1:22" ht="15.75" customHeight="1" x14ac:dyDescent="0.55000000000000004">
      <c r="A78">
        <v>22</v>
      </c>
      <c r="B78" t="s">
        <v>12370</v>
      </c>
      <c r="C78" s="69">
        <v>32325</v>
      </c>
      <c r="D78">
        <v>137</v>
      </c>
      <c r="E78" t="s">
        <v>1655</v>
      </c>
      <c r="F78" t="s">
        <v>12354</v>
      </c>
      <c r="G78" t="s">
        <v>1655</v>
      </c>
      <c r="H78" t="s">
        <v>12355</v>
      </c>
      <c r="I78" t="s">
        <v>5587</v>
      </c>
      <c r="J78">
        <v>5</v>
      </c>
      <c r="K78" t="s">
        <v>12391</v>
      </c>
      <c r="L78" t="s">
        <v>12392</v>
      </c>
      <c r="M78" t="s">
        <v>12393</v>
      </c>
      <c r="N78" s="6" t="str">
        <f t="shared" si="1"/>
        <v>Link</v>
      </c>
      <c r="O78" s="6" t="s">
        <v>41</v>
      </c>
      <c r="V78" s="32" t="s">
        <v>53</v>
      </c>
    </row>
    <row r="79" spans="1:22" ht="15.75" customHeight="1" x14ac:dyDescent="0.55000000000000004">
      <c r="A79">
        <v>23</v>
      </c>
      <c r="B79" t="s">
        <v>12394</v>
      </c>
      <c r="C79" s="69">
        <v>32651</v>
      </c>
      <c r="D79">
        <v>80</v>
      </c>
      <c r="E79" t="s">
        <v>1655</v>
      </c>
      <c r="F79" t="s">
        <v>12354</v>
      </c>
      <c r="G79" t="s">
        <v>1655</v>
      </c>
      <c r="H79" t="s">
        <v>12355</v>
      </c>
      <c r="I79" t="s">
        <v>6642</v>
      </c>
      <c r="J79">
        <v>1</v>
      </c>
      <c r="K79" t="s">
        <v>12395</v>
      </c>
      <c r="L79" t="s">
        <v>12396</v>
      </c>
      <c r="M79" t="s">
        <v>12397</v>
      </c>
      <c r="N79" s="6" t="str">
        <f t="shared" si="1"/>
        <v>Link</v>
      </c>
      <c r="O79" s="6" t="s">
        <v>41</v>
      </c>
      <c r="P79" s="61"/>
      <c r="V79" s="32" t="s">
        <v>12548</v>
      </c>
    </row>
    <row r="80" spans="1:22" ht="15.75" customHeight="1" x14ac:dyDescent="0.55000000000000004">
      <c r="A80">
        <v>23</v>
      </c>
      <c r="B80" t="s">
        <v>12394</v>
      </c>
      <c r="C80" s="69">
        <v>32651</v>
      </c>
      <c r="D80">
        <v>80</v>
      </c>
      <c r="E80" t="s">
        <v>1655</v>
      </c>
      <c r="F80" t="s">
        <v>12354</v>
      </c>
      <c r="G80" t="s">
        <v>1655</v>
      </c>
      <c r="H80" t="s">
        <v>12355</v>
      </c>
      <c r="I80" t="s">
        <v>805</v>
      </c>
      <c r="J80">
        <v>2</v>
      </c>
      <c r="K80" t="s">
        <v>12395</v>
      </c>
      <c r="L80" t="s">
        <v>12398</v>
      </c>
      <c r="M80" t="s">
        <v>12399</v>
      </c>
      <c r="N80" s="6" t="str">
        <f t="shared" si="1"/>
        <v>Link</v>
      </c>
      <c r="O80" s="6" t="s">
        <v>41</v>
      </c>
      <c r="V80" s="32" t="s">
        <v>53</v>
      </c>
    </row>
    <row r="81" spans="1:22" ht="15.75" customHeight="1" x14ac:dyDescent="0.55000000000000004">
      <c r="A81">
        <v>23</v>
      </c>
      <c r="B81" t="s">
        <v>12394</v>
      </c>
      <c r="C81" s="69">
        <v>32651</v>
      </c>
      <c r="D81">
        <v>80</v>
      </c>
      <c r="E81" t="s">
        <v>1655</v>
      </c>
      <c r="F81" t="s">
        <v>12354</v>
      </c>
      <c r="G81" t="s">
        <v>1655</v>
      </c>
      <c r="H81" t="s">
        <v>12355</v>
      </c>
      <c r="I81" t="s">
        <v>12395</v>
      </c>
      <c r="J81">
        <v>3</v>
      </c>
      <c r="K81" t="s">
        <v>12395</v>
      </c>
      <c r="L81" t="s">
        <v>12400</v>
      </c>
      <c r="M81" t="s">
        <v>12401</v>
      </c>
      <c r="N81" s="6" t="str">
        <f t="shared" si="1"/>
        <v>Link</v>
      </c>
      <c r="O81" s="6" t="s">
        <v>41</v>
      </c>
      <c r="V81" s="32" t="s">
        <v>5222</v>
      </c>
    </row>
    <row r="82" spans="1:22" ht="15.75" customHeight="1" x14ac:dyDescent="0.55000000000000004">
      <c r="A82">
        <v>23</v>
      </c>
      <c r="B82" t="s">
        <v>12394</v>
      </c>
      <c r="C82" s="69">
        <v>32651</v>
      </c>
      <c r="D82">
        <v>80</v>
      </c>
      <c r="E82" t="s">
        <v>1655</v>
      </c>
      <c r="F82" t="s">
        <v>12354</v>
      </c>
      <c r="G82" t="s">
        <v>1655</v>
      </c>
      <c r="H82" t="s">
        <v>12355</v>
      </c>
      <c r="I82" t="s">
        <v>1870</v>
      </c>
      <c r="J82">
        <v>4</v>
      </c>
      <c r="K82" t="s">
        <v>12395</v>
      </c>
      <c r="L82" t="s">
        <v>12402</v>
      </c>
      <c r="M82" t="s">
        <v>12403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23</v>
      </c>
      <c r="B83" t="s">
        <v>12394</v>
      </c>
      <c r="C83" s="69">
        <v>32651</v>
      </c>
      <c r="D83">
        <v>80</v>
      </c>
      <c r="E83" t="s">
        <v>1655</v>
      </c>
      <c r="F83" t="s">
        <v>12354</v>
      </c>
      <c r="G83" t="s">
        <v>1655</v>
      </c>
      <c r="H83" t="s">
        <v>12355</v>
      </c>
      <c r="I83" t="s">
        <v>3462</v>
      </c>
      <c r="J83">
        <v>5</v>
      </c>
      <c r="K83" t="s">
        <v>12395</v>
      </c>
      <c r="L83" t="s">
        <v>12404</v>
      </c>
      <c r="M83" t="s">
        <v>12405</v>
      </c>
      <c r="N83" s="6" t="str">
        <f t="shared" si="1"/>
        <v>Link</v>
      </c>
      <c r="O83" s="6" t="s">
        <v>41</v>
      </c>
      <c r="V83" s="32" t="s">
        <v>53</v>
      </c>
    </row>
    <row r="84" spans="1:22" ht="15.75" customHeight="1" x14ac:dyDescent="0.55000000000000004">
      <c r="A84">
        <v>23</v>
      </c>
      <c r="B84" t="s">
        <v>12394</v>
      </c>
      <c r="C84" s="69">
        <v>32651</v>
      </c>
      <c r="D84">
        <v>80</v>
      </c>
      <c r="E84" t="s">
        <v>1655</v>
      </c>
      <c r="F84" t="s">
        <v>12354</v>
      </c>
      <c r="G84" t="s">
        <v>1655</v>
      </c>
      <c r="H84" t="s">
        <v>12355</v>
      </c>
      <c r="I84" t="s">
        <v>8975</v>
      </c>
      <c r="J84">
        <v>6</v>
      </c>
      <c r="K84" t="s">
        <v>12395</v>
      </c>
      <c r="L84" t="s">
        <v>12406</v>
      </c>
      <c r="M84" t="s">
        <v>12407</v>
      </c>
      <c r="N84" s="6" t="str">
        <f t="shared" si="1"/>
        <v>Link</v>
      </c>
      <c r="O84" s="6" t="s">
        <v>41</v>
      </c>
      <c r="P84" s="61"/>
      <c r="Q84" s="61"/>
      <c r="R84" s="29"/>
      <c r="S84" s="32"/>
      <c r="V84" s="32" t="s">
        <v>1447</v>
      </c>
    </row>
    <row r="85" spans="1:22" ht="15.75" customHeight="1" x14ac:dyDescent="0.55000000000000004">
      <c r="A85">
        <v>23</v>
      </c>
      <c r="B85" t="s">
        <v>12394</v>
      </c>
      <c r="C85" s="69">
        <v>32651</v>
      </c>
      <c r="D85">
        <v>80</v>
      </c>
      <c r="E85" t="s">
        <v>1655</v>
      </c>
      <c r="F85" t="s">
        <v>12354</v>
      </c>
      <c r="G85" t="s">
        <v>1655</v>
      </c>
      <c r="H85" t="s">
        <v>12355</v>
      </c>
      <c r="I85" t="s">
        <v>5750</v>
      </c>
      <c r="J85">
        <v>7</v>
      </c>
      <c r="K85" t="s">
        <v>12395</v>
      </c>
      <c r="L85" t="s">
        <v>12408</v>
      </c>
      <c r="M85" t="s">
        <v>12409</v>
      </c>
      <c r="N85" s="6" t="str">
        <f t="shared" si="1"/>
        <v>Link</v>
      </c>
      <c r="O85" s="6" t="s">
        <v>41</v>
      </c>
      <c r="V85" s="32" t="s">
        <v>1447</v>
      </c>
    </row>
    <row r="86" spans="1:22" ht="15.75" customHeight="1" x14ac:dyDescent="0.55000000000000004">
      <c r="A86">
        <v>23</v>
      </c>
      <c r="B86" t="s">
        <v>12394</v>
      </c>
      <c r="C86" s="69">
        <v>32651</v>
      </c>
      <c r="D86">
        <v>80</v>
      </c>
      <c r="E86" t="s">
        <v>1655</v>
      </c>
      <c r="F86" t="s">
        <v>12354</v>
      </c>
      <c r="G86" t="s">
        <v>1655</v>
      </c>
      <c r="H86" t="s">
        <v>12355</v>
      </c>
      <c r="I86" t="s">
        <v>10436</v>
      </c>
      <c r="J86">
        <v>8</v>
      </c>
      <c r="K86" t="s">
        <v>12395</v>
      </c>
      <c r="L86" t="s">
        <v>12410</v>
      </c>
      <c r="M86" t="s">
        <v>12411</v>
      </c>
      <c r="N86" s="6" t="str">
        <f t="shared" si="1"/>
        <v>Link</v>
      </c>
      <c r="O86" s="6" t="s">
        <v>41</v>
      </c>
      <c r="V86" s="32" t="s">
        <v>53</v>
      </c>
    </row>
    <row r="87" spans="1:22" ht="15.75" customHeight="1" x14ac:dyDescent="0.55000000000000004">
      <c r="A87">
        <v>23</v>
      </c>
      <c r="B87" t="s">
        <v>12394</v>
      </c>
      <c r="C87" s="69">
        <v>32651</v>
      </c>
      <c r="D87">
        <v>80</v>
      </c>
      <c r="E87" t="s">
        <v>1655</v>
      </c>
      <c r="F87" t="s">
        <v>12354</v>
      </c>
      <c r="G87" t="s">
        <v>1655</v>
      </c>
      <c r="H87" t="s">
        <v>12355</v>
      </c>
      <c r="I87" t="s">
        <v>5404</v>
      </c>
      <c r="J87">
        <v>9</v>
      </c>
      <c r="K87" t="s">
        <v>12395</v>
      </c>
      <c r="L87" t="s">
        <v>12412</v>
      </c>
      <c r="M87" t="s">
        <v>12413</v>
      </c>
      <c r="N87" s="6" t="str">
        <f t="shared" si="1"/>
        <v>Link</v>
      </c>
      <c r="O87" s="6" t="s">
        <v>45</v>
      </c>
      <c r="P87" s="61" t="s">
        <v>12549</v>
      </c>
      <c r="Q87" s="61" t="s">
        <v>12550</v>
      </c>
      <c r="R87" t="s">
        <v>12547</v>
      </c>
      <c r="T87">
        <v>4</v>
      </c>
    </row>
    <row r="88" spans="1:22" ht="15.75" customHeight="1" x14ac:dyDescent="0.55000000000000004">
      <c r="A88">
        <v>24</v>
      </c>
      <c r="B88" t="s">
        <v>12414</v>
      </c>
      <c r="C88" s="69">
        <v>33454</v>
      </c>
      <c r="D88">
        <v>178</v>
      </c>
      <c r="E88" t="s">
        <v>1655</v>
      </c>
      <c r="F88" t="s">
        <v>12354</v>
      </c>
      <c r="G88" t="s">
        <v>1655</v>
      </c>
      <c r="H88" t="s">
        <v>12355</v>
      </c>
      <c r="I88" t="s">
        <v>12415</v>
      </c>
      <c r="J88">
        <v>1</v>
      </c>
      <c r="K88" t="s">
        <v>12416</v>
      </c>
      <c r="L88" t="s">
        <v>2341</v>
      </c>
      <c r="M88" t="s">
        <v>12417</v>
      </c>
      <c r="N88" s="6" t="str">
        <f t="shared" si="1"/>
        <v>Link</v>
      </c>
      <c r="O88" s="6" t="s">
        <v>45</v>
      </c>
      <c r="P88" s="61" t="s">
        <v>902</v>
      </c>
      <c r="Q88" s="61" t="s">
        <v>4219</v>
      </c>
      <c r="R88" s="29" t="s">
        <v>12551</v>
      </c>
      <c r="T88">
        <v>4</v>
      </c>
    </row>
    <row r="89" spans="1:22" ht="15.75" customHeight="1" x14ac:dyDescent="0.55000000000000004">
      <c r="A89">
        <v>24</v>
      </c>
      <c r="B89" t="s">
        <v>12414</v>
      </c>
      <c r="C89" s="69">
        <v>33454</v>
      </c>
      <c r="D89">
        <v>178</v>
      </c>
      <c r="E89" t="s">
        <v>1655</v>
      </c>
      <c r="F89" t="s">
        <v>12354</v>
      </c>
      <c r="G89" t="s">
        <v>1655</v>
      </c>
      <c r="H89" t="s">
        <v>12355</v>
      </c>
      <c r="I89" t="s">
        <v>8628</v>
      </c>
      <c r="J89">
        <v>2</v>
      </c>
      <c r="K89" t="s">
        <v>12416</v>
      </c>
      <c r="L89" t="s">
        <v>3401</v>
      </c>
      <c r="M89" t="s">
        <v>12418</v>
      </c>
      <c r="N89" s="6" t="str">
        <f t="shared" si="1"/>
        <v>Link</v>
      </c>
      <c r="O89" s="6" t="s">
        <v>41</v>
      </c>
      <c r="P89" s="61"/>
      <c r="Q89" s="61"/>
      <c r="R89" s="29"/>
      <c r="S89" s="32"/>
      <c r="V89" s="32" t="s">
        <v>1447</v>
      </c>
    </row>
    <row r="90" spans="1:22" ht="15.75" customHeight="1" x14ac:dyDescent="0.55000000000000004">
      <c r="A90">
        <v>24</v>
      </c>
      <c r="B90" t="s">
        <v>12414</v>
      </c>
      <c r="C90" s="69">
        <v>33454</v>
      </c>
      <c r="D90">
        <v>178</v>
      </c>
      <c r="E90" t="s">
        <v>1655</v>
      </c>
      <c r="F90" t="s">
        <v>12354</v>
      </c>
      <c r="G90" t="s">
        <v>1655</v>
      </c>
      <c r="H90" t="s">
        <v>12355</v>
      </c>
      <c r="I90" t="s">
        <v>12419</v>
      </c>
      <c r="J90">
        <v>3</v>
      </c>
      <c r="K90" t="s">
        <v>12416</v>
      </c>
      <c r="L90" t="s">
        <v>2590</v>
      </c>
      <c r="M90" t="s">
        <v>12420</v>
      </c>
      <c r="N90" s="6" t="str">
        <f t="shared" si="1"/>
        <v>Link</v>
      </c>
      <c r="O90" s="6" t="s">
        <v>45</v>
      </c>
      <c r="P90" s="61" t="s">
        <v>877</v>
      </c>
      <c r="Q90" s="61" t="s">
        <v>814</v>
      </c>
      <c r="R90" s="29" t="s">
        <v>12552</v>
      </c>
      <c r="T90">
        <v>4</v>
      </c>
    </row>
    <row r="91" spans="1:22" ht="15.75" customHeight="1" x14ac:dyDescent="0.55000000000000004">
      <c r="A91">
        <v>24</v>
      </c>
      <c r="B91" t="s">
        <v>12414</v>
      </c>
      <c r="C91" s="69">
        <v>33454</v>
      </c>
      <c r="D91">
        <v>178</v>
      </c>
      <c r="E91" t="s">
        <v>1655</v>
      </c>
      <c r="F91" t="s">
        <v>12354</v>
      </c>
      <c r="G91" t="s">
        <v>1655</v>
      </c>
      <c r="H91" t="s">
        <v>12355</v>
      </c>
      <c r="I91" t="s">
        <v>12421</v>
      </c>
      <c r="J91">
        <v>4</v>
      </c>
      <c r="K91" t="s">
        <v>12416</v>
      </c>
      <c r="L91" t="s">
        <v>1806</v>
      </c>
      <c r="M91" t="s">
        <v>12422</v>
      </c>
      <c r="N91" s="6" t="str">
        <f t="shared" si="1"/>
        <v>Link</v>
      </c>
      <c r="O91" s="6" t="s">
        <v>41</v>
      </c>
      <c r="P91" s="61"/>
      <c r="Q91" s="61"/>
      <c r="R91" s="29"/>
      <c r="S91" s="32"/>
      <c r="V91" s="32" t="s">
        <v>1447</v>
      </c>
    </row>
    <row r="92" spans="1:22" ht="15.75" customHeight="1" x14ac:dyDescent="0.55000000000000004">
      <c r="A92">
        <v>24</v>
      </c>
      <c r="B92" t="s">
        <v>12414</v>
      </c>
      <c r="C92" s="69">
        <v>33454</v>
      </c>
      <c r="D92">
        <v>178</v>
      </c>
      <c r="E92" t="s">
        <v>1655</v>
      </c>
      <c r="F92" t="s">
        <v>12354</v>
      </c>
      <c r="G92" t="s">
        <v>1655</v>
      </c>
      <c r="H92" t="s">
        <v>12355</v>
      </c>
      <c r="I92" t="s">
        <v>12423</v>
      </c>
      <c r="J92">
        <v>6</v>
      </c>
      <c r="K92" t="s">
        <v>12416</v>
      </c>
      <c r="L92" t="s">
        <v>2398</v>
      </c>
      <c r="M92" t="s">
        <v>12424</v>
      </c>
      <c r="N92" s="6" t="str">
        <f t="shared" si="1"/>
        <v>Link</v>
      </c>
      <c r="O92" s="6" t="s">
        <v>45</v>
      </c>
      <c r="P92" s="61" t="s">
        <v>1943</v>
      </c>
      <c r="Q92" s="61" t="s">
        <v>324</v>
      </c>
      <c r="R92" s="29" t="s">
        <v>12554</v>
      </c>
      <c r="T92">
        <v>4</v>
      </c>
      <c r="V92" s="32"/>
    </row>
    <row r="93" spans="1:22" ht="15.75" customHeight="1" x14ac:dyDescent="0.55000000000000004">
      <c r="A93">
        <v>24</v>
      </c>
      <c r="B93" t="s">
        <v>12414</v>
      </c>
      <c r="C93" s="69">
        <v>33454</v>
      </c>
      <c r="D93">
        <v>178</v>
      </c>
      <c r="E93" t="s">
        <v>1655</v>
      </c>
      <c r="F93" t="s">
        <v>12354</v>
      </c>
      <c r="G93" t="s">
        <v>1655</v>
      </c>
      <c r="H93" t="s">
        <v>12355</v>
      </c>
      <c r="I93" t="s">
        <v>1626</v>
      </c>
      <c r="J93">
        <v>7</v>
      </c>
      <c r="K93" t="s">
        <v>12416</v>
      </c>
      <c r="L93" t="s">
        <v>4157</v>
      </c>
      <c r="M93" t="s">
        <v>12425</v>
      </c>
      <c r="N93" s="6" t="str">
        <f t="shared" si="1"/>
        <v>Link</v>
      </c>
      <c r="O93" s="6" t="s">
        <v>45</v>
      </c>
      <c r="P93" s="61" t="s">
        <v>5800</v>
      </c>
      <c r="Q93" s="61" t="s">
        <v>47</v>
      </c>
      <c r="R93" s="29" t="s">
        <v>12555</v>
      </c>
      <c r="T93">
        <v>4</v>
      </c>
    </row>
    <row r="94" spans="1:22" ht="15.75" customHeight="1" x14ac:dyDescent="0.55000000000000004">
      <c r="A94">
        <v>24</v>
      </c>
      <c r="B94" t="s">
        <v>12414</v>
      </c>
      <c r="C94" s="69">
        <v>33454</v>
      </c>
      <c r="D94">
        <v>178</v>
      </c>
      <c r="E94" t="s">
        <v>1655</v>
      </c>
      <c r="F94" t="s">
        <v>12354</v>
      </c>
      <c r="G94" t="s">
        <v>1655</v>
      </c>
      <c r="H94" t="s">
        <v>12355</v>
      </c>
      <c r="I94" t="s">
        <v>12426</v>
      </c>
      <c r="J94">
        <v>8</v>
      </c>
      <c r="K94" t="s">
        <v>12416</v>
      </c>
      <c r="L94" t="s">
        <v>4163</v>
      </c>
      <c r="M94" t="s">
        <v>12427</v>
      </c>
      <c r="N94" s="6" t="str">
        <f t="shared" si="1"/>
        <v>Link</v>
      </c>
      <c r="O94" s="6" t="s">
        <v>41</v>
      </c>
      <c r="V94" s="32" t="s">
        <v>99</v>
      </c>
    </row>
    <row r="95" spans="1:22" ht="15.75" customHeight="1" x14ac:dyDescent="0.55000000000000004">
      <c r="A95">
        <v>24</v>
      </c>
      <c r="B95" t="s">
        <v>12414</v>
      </c>
      <c r="C95" s="69">
        <v>33454</v>
      </c>
      <c r="D95">
        <v>178</v>
      </c>
      <c r="E95" t="s">
        <v>1655</v>
      </c>
      <c r="F95" t="s">
        <v>12354</v>
      </c>
      <c r="G95" t="s">
        <v>1655</v>
      </c>
      <c r="H95" t="s">
        <v>12355</v>
      </c>
      <c r="I95" t="s">
        <v>12428</v>
      </c>
      <c r="J95">
        <v>9</v>
      </c>
      <c r="K95" t="s">
        <v>12416</v>
      </c>
      <c r="L95" t="s">
        <v>817</v>
      </c>
      <c r="M95" t="s">
        <v>12429</v>
      </c>
      <c r="N95" s="6" t="str">
        <f t="shared" si="1"/>
        <v>Link</v>
      </c>
      <c r="O95" s="6" t="s">
        <v>41</v>
      </c>
      <c r="P95" s="61"/>
      <c r="Q95" s="61"/>
      <c r="R95" s="29"/>
      <c r="V95" s="32" t="s">
        <v>9370</v>
      </c>
    </row>
    <row r="96" spans="1:22" ht="15.75" customHeight="1" x14ac:dyDescent="0.55000000000000004">
      <c r="A96">
        <v>24</v>
      </c>
      <c r="B96" t="s">
        <v>12414</v>
      </c>
      <c r="C96" s="69">
        <v>33454</v>
      </c>
      <c r="D96">
        <v>178</v>
      </c>
      <c r="E96" t="s">
        <v>1655</v>
      </c>
      <c r="F96" t="s">
        <v>12354</v>
      </c>
      <c r="G96" t="s">
        <v>1655</v>
      </c>
      <c r="H96" t="s">
        <v>12355</v>
      </c>
      <c r="I96" t="s">
        <v>846</v>
      </c>
      <c r="J96">
        <v>10</v>
      </c>
      <c r="K96" t="s">
        <v>12416</v>
      </c>
      <c r="L96" t="s">
        <v>2341</v>
      </c>
      <c r="M96" t="s">
        <v>12430</v>
      </c>
      <c r="N96" s="6" t="str">
        <f t="shared" si="1"/>
        <v>Link</v>
      </c>
      <c r="O96" s="6" t="s">
        <v>45</v>
      </c>
      <c r="P96" s="61" t="s">
        <v>404</v>
      </c>
      <c r="Q96" s="61" t="s">
        <v>6307</v>
      </c>
      <c r="R96" s="29" t="s">
        <v>12556</v>
      </c>
      <c r="T96">
        <v>4</v>
      </c>
    </row>
    <row r="97" spans="1:22" ht="15.75" customHeight="1" x14ac:dyDescent="0.55000000000000004">
      <c r="A97">
        <v>24</v>
      </c>
      <c r="B97" t="s">
        <v>12414</v>
      </c>
      <c r="C97" s="69">
        <v>33454</v>
      </c>
      <c r="D97">
        <v>178</v>
      </c>
      <c r="E97" t="s">
        <v>1655</v>
      </c>
      <c r="F97" t="s">
        <v>12354</v>
      </c>
      <c r="G97" t="s">
        <v>1655</v>
      </c>
      <c r="H97" t="s">
        <v>12355</v>
      </c>
      <c r="I97" t="s">
        <v>5482</v>
      </c>
      <c r="J97">
        <v>11</v>
      </c>
      <c r="K97" t="s">
        <v>12416</v>
      </c>
      <c r="L97" t="s">
        <v>97</v>
      </c>
      <c r="M97" t="s">
        <v>12431</v>
      </c>
      <c r="N97" s="6" t="str">
        <f t="shared" si="1"/>
        <v>Link</v>
      </c>
      <c r="O97" s="6" t="s">
        <v>45</v>
      </c>
      <c r="P97" s="61" t="s">
        <v>3056</v>
      </c>
      <c r="Q97" s="61" t="s">
        <v>4754</v>
      </c>
      <c r="R97" s="29" t="s">
        <v>12557</v>
      </c>
      <c r="T97">
        <v>4</v>
      </c>
    </row>
    <row r="98" spans="1:22" ht="15.75" customHeight="1" x14ac:dyDescent="0.55000000000000004">
      <c r="A98">
        <v>27</v>
      </c>
      <c r="B98" t="s">
        <v>12432</v>
      </c>
      <c r="C98" s="69">
        <v>34659</v>
      </c>
      <c r="D98">
        <v>247</v>
      </c>
      <c r="E98" t="s">
        <v>1655</v>
      </c>
      <c r="F98" t="s">
        <v>12433</v>
      </c>
      <c r="G98" t="s">
        <v>1655</v>
      </c>
      <c r="H98" t="s">
        <v>1333</v>
      </c>
      <c r="I98" t="s">
        <v>7203</v>
      </c>
      <c r="J98">
        <v>1</v>
      </c>
      <c r="K98" t="s">
        <v>12434</v>
      </c>
      <c r="L98" t="s">
        <v>12435</v>
      </c>
      <c r="M98" t="s">
        <v>12436</v>
      </c>
      <c r="N98" s="6" t="str">
        <f t="shared" si="1"/>
        <v>Link</v>
      </c>
      <c r="O98" s="6" t="s">
        <v>45</v>
      </c>
      <c r="P98" s="61" t="s">
        <v>6762</v>
      </c>
      <c r="Q98" s="61" t="s">
        <v>1682</v>
      </c>
      <c r="R98" s="29" t="s">
        <v>12558</v>
      </c>
      <c r="T98">
        <v>4</v>
      </c>
    </row>
    <row r="99" spans="1:22" ht="15.75" customHeight="1" x14ac:dyDescent="0.55000000000000004">
      <c r="A99">
        <v>27</v>
      </c>
      <c r="B99" t="s">
        <v>12432</v>
      </c>
      <c r="C99" s="69">
        <v>34659</v>
      </c>
      <c r="D99">
        <v>247</v>
      </c>
      <c r="E99" t="s">
        <v>1655</v>
      </c>
      <c r="F99" t="s">
        <v>12433</v>
      </c>
      <c r="G99" t="s">
        <v>1655</v>
      </c>
      <c r="H99" t="s">
        <v>1333</v>
      </c>
      <c r="I99" t="s">
        <v>6224</v>
      </c>
      <c r="J99">
        <v>2</v>
      </c>
      <c r="K99" t="s">
        <v>12434</v>
      </c>
      <c r="L99" t="s">
        <v>4595</v>
      </c>
      <c r="M99" t="s">
        <v>12437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27</v>
      </c>
      <c r="B100" t="s">
        <v>12432</v>
      </c>
      <c r="C100" s="69">
        <v>34659</v>
      </c>
      <c r="D100">
        <v>247</v>
      </c>
      <c r="E100" t="s">
        <v>1655</v>
      </c>
      <c r="F100" t="s">
        <v>12433</v>
      </c>
      <c r="G100" t="s">
        <v>1655</v>
      </c>
      <c r="H100" t="s">
        <v>1333</v>
      </c>
      <c r="I100" t="s">
        <v>1318</v>
      </c>
      <c r="J100">
        <v>3</v>
      </c>
      <c r="K100" t="s">
        <v>12434</v>
      </c>
      <c r="L100" t="s">
        <v>12438</v>
      </c>
      <c r="M100" t="s">
        <v>12439</v>
      </c>
      <c r="N100" s="6" t="str">
        <f t="shared" si="1"/>
        <v>Link</v>
      </c>
      <c r="O100" s="6" t="s">
        <v>45</v>
      </c>
      <c r="P100" s="61" t="s">
        <v>255</v>
      </c>
      <c r="Q100" s="61" t="s">
        <v>197</v>
      </c>
      <c r="R100" s="29" t="s">
        <v>12559</v>
      </c>
      <c r="T100">
        <v>4</v>
      </c>
    </row>
    <row r="101" spans="1:22" ht="15.75" customHeight="1" x14ac:dyDescent="0.55000000000000004">
      <c r="A101">
        <v>27</v>
      </c>
      <c r="B101" t="s">
        <v>12432</v>
      </c>
      <c r="C101" s="69">
        <v>34659</v>
      </c>
      <c r="D101">
        <v>247</v>
      </c>
      <c r="E101" t="s">
        <v>1655</v>
      </c>
      <c r="F101" t="s">
        <v>1951</v>
      </c>
      <c r="G101" t="s">
        <v>1655</v>
      </c>
      <c r="H101" t="s">
        <v>1333</v>
      </c>
      <c r="I101" t="s">
        <v>8557</v>
      </c>
      <c r="J101">
        <v>4</v>
      </c>
      <c r="K101" t="s">
        <v>12434</v>
      </c>
      <c r="L101" t="s">
        <v>8917</v>
      </c>
      <c r="M101" t="s">
        <v>12440</v>
      </c>
      <c r="N101" s="6" t="str">
        <f t="shared" si="1"/>
        <v>Link</v>
      </c>
      <c r="O101" s="6" t="s">
        <v>41</v>
      </c>
      <c r="V101" s="32" t="s">
        <v>99</v>
      </c>
    </row>
    <row r="102" spans="1:22" ht="15.75" customHeight="1" x14ac:dyDescent="0.55000000000000004">
      <c r="A102">
        <v>27</v>
      </c>
      <c r="B102" t="s">
        <v>12432</v>
      </c>
      <c r="C102" s="69">
        <v>34659</v>
      </c>
      <c r="D102">
        <v>247</v>
      </c>
      <c r="E102" t="s">
        <v>1655</v>
      </c>
      <c r="F102" t="s">
        <v>1951</v>
      </c>
      <c r="G102" t="s">
        <v>1655</v>
      </c>
      <c r="H102" t="s">
        <v>1333</v>
      </c>
      <c r="I102" t="s">
        <v>12441</v>
      </c>
      <c r="J102">
        <v>5</v>
      </c>
      <c r="K102" t="s">
        <v>12434</v>
      </c>
      <c r="L102" t="s">
        <v>12442</v>
      </c>
      <c r="M102" t="s">
        <v>12443</v>
      </c>
      <c r="N102" s="6" t="str">
        <f t="shared" si="1"/>
        <v>Link</v>
      </c>
      <c r="O102" s="6" t="s">
        <v>41</v>
      </c>
      <c r="V102" s="32" t="s">
        <v>1447</v>
      </c>
    </row>
    <row r="103" spans="1:22" ht="15.75" customHeight="1" x14ac:dyDescent="0.55000000000000004">
      <c r="A103">
        <v>27</v>
      </c>
      <c r="B103" t="s">
        <v>12432</v>
      </c>
      <c r="C103" s="69">
        <v>34659</v>
      </c>
      <c r="D103">
        <v>247</v>
      </c>
      <c r="E103" t="s">
        <v>1655</v>
      </c>
      <c r="F103" t="s">
        <v>1951</v>
      </c>
      <c r="G103" t="s">
        <v>1655</v>
      </c>
      <c r="H103" t="s">
        <v>1333</v>
      </c>
      <c r="I103" t="s">
        <v>12444</v>
      </c>
      <c r="J103">
        <v>6</v>
      </c>
      <c r="K103" t="s">
        <v>12434</v>
      </c>
      <c r="L103" t="s">
        <v>12445</v>
      </c>
      <c r="M103" t="s">
        <v>12446</v>
      </c>
      <c r="N103" s="6" t="str">
        <f t="shared" si="1"/>
        <v>Link</v>
      </c>
      <c r="O103" s="6" t="s">
        <v>45</v>
      </c>
      <c r="P103" s="61" t="s">
        <v>762</v>
      </c>
      <c r="Q103" s="61" t="s">
        <v>7751</v>
      </c>
      <c r="R103" s="29" t="s">
        <v>12560</v>
      </c>
      <c r="T103">
        <v>4</v>
      </c>
    </row>
    <row r="104" spans="1:22" ht="15.75" customHeight="1" x14ac:dyDescent="0.55000000000000004">
      <c r="A104">
        <v>27</v>
      </c>
      <c r="B104" t="s">
        <v>12432</v>
      </c>
      <c r="C104" s="69">
        <v>34659</v>
      </c>
      <c r="D104">
        <v>247</v>
      </c>
      <c r="E104" t="s">
        <v>1655</v>
      </c>
      <c r="F104" t="s">
        <v>12447</v>
      </c>
      <c r="G104" t="s">
        <v>1655</v>
      </c>
      <c r="H104" t="s">
        <v>1333</v>
      </c>
      <c r="I104" t="s">
        <v>435</v>
      </c>
      <c r="J104">
        <v>7</v>
      </c>
      <c r="K104" t="s">
        <v>12434</v>
      </c>
      <c r="L104" t="s">
        <v>12448</v>
      </c>
      <c r="M104" t="s">
        <v>12449</v>
      </c>
      <c r="N104" s="6" t="str">
        <f t="shared" si="1"/>
        <v>Link</v>
      </c>
      <c r="O104" s="6" t="s">
        <v>45</v>
      </c>
      <c r="P104" s="61" t="s">
        <v>1125</v>
      </c>
      <c r="Q104" s="61" t="s">
        <v>2371</v>
      </c>
      <c r="R104" s="29" t="s">
        <v>12561</v>
      </c>
      <c r="T104">
        <v>4</v>
      </c>
    </row>
    <row r="105" spans="1:22" ht="15.75" customHeight="1" x14ac:dyDescent="0.55000000000000004">
      <c r="A105">
        <v>27</v>
      </c>
      <c r="B105" t="s">
        <v>12432</v>
      </c>
      <c r="C105" s="69">
        <v>34659</v>
      </c>
      <c r="D105">
        <v>247</v>
      </c>
      <c r="E105" t="s">
        <v>1655</v>
      </c>
      <c r="F105" t="s">
        <v>12447</v>
      </c>
      <c r="G105" t="s">
        <v>1655</v>
      </c>
      <c r="H105" t="s">
        <v>1333</v>
      </c>
      <c r="I105" t="s">
        <v>1626</v>
      </c>
      <c r="J105">
        <v>8</v>
      </c>
      <c r="K105" t="s">
        <v>12434</v>
      </c>
      <c r="L105" t="s">
        <v>12450</v>
      </c>
      <c r="M105" t="s">
        <v>12451</v>
      </c>
      <c r="N105" s="6" t="str">
        <f t="shared" si="1"/>
        <v>Link</v>
      </c>
      <c r="O105" s="6" t="s">
        <v>45</v>
      </c>
      <c r="P105" s="61" t="s">
        <v>182</v>
      </c>
      <c r="Q105" s="61" t="s">
        <v>1741</v>
      </c>
      <c r="R105" s="29" t="s">
        <v>12562</v>
      </c>
      <c r="T105">
        <v>4</v>
      </c>
    </row>
    <row r="106" spans="1:22" ht="15.75" customHeight="1" x14ac:dyDescent="0.55000000000000004">
      <c r="A106">
        <v>27</v>
      </c>
      <c r="B106" t="s">
        <v>12432</v>
      </c>
      <c r="C106" s="69">
        <v>34659</v>
      </c>
      <c r="D106">
        <v>247</v>
      </c>
      <c r="E106" t="s">
        <v>1655</v>
      </c>
      <c r="F106" t="s">
        <v>12452</v>
      </c>
      <c r="G106" t="s">
        <v>1655</v>
      </c>
      <c r="H106" t="s">
        <v>1333</v>
      </c>
      <c r="I106" t="s">
        <v>5500</v>
      </c>
      <c r="J106">
        <v>9</v>
      </c>
      <c r="K106" t="s">
        <v>12434</v>
      </c>
      <c r="L106" t="s">
        <v>12453</v>
      </c>
      <c r="M106" t="s">
        <v>12454</v>
      </c>
      <c r="N106" s="6" t="str">
        <f t="shared" si="1"/>
        <v>Link</v>
      </c>
      <c r="O106" s="6" t="s">
        <v>45</v>
      </c>
      <c r="P106" s="61" t="s">
        <v>6749</v>
      </c>
      <c r="Q106" s="61" t="s">
        <v>1125</v>
      </c>
      <c r="R106" s="29" t="s">
        <v>12563</v>
      </c>
      <c r="T106">
        <v>4</v>
      </c>
    </row>
    <row r="107" spans="1:22" ht="15.75" customHeight="1" x14ac:dyDescent="0.55000000000000004">
      <c r="A107">
        <v>27</v>
      </c>
      <c r="B107" t="s">
        <v>12432</v>
      </c>
      <c r="C107" s="69">
        <v>34659</v>
      </c>
      <c r="D107">
        <v>247</v>
      </c>
      <c r="E107" t="s">
        <v>1655</v>
      </c>
      <c r="F107" t="s">
        <v>6132</v>
      </c>
      <c r="G107" t="s">
        <v>1655</v>
      </c>
      <c r="H107" t="s">
        <v>1333</v>
      </c>
      <c r="I107" t="s">
        <v>12455</v>
      </c>
      <c r="J107">
        <v>10</v>
      </c>
      <c r="K107" t="s">
        <v>12434</v>
      </c>
      <c r="L107" t="s">
        <v>12456</v>
      </c>
      <c r="M107" t="s">
        <v>12457</v>
      </c>
      <c r="N107" s="6" t="str">
        <f t="shared" si="1"/>
        <v>Link</v>
      </c>
      <c r="O107" s="6" t="s">
        <v>45</v>
      </c>
      <c r="P107" s="61" t="s">
        <v>6749</v>
      </c>
      <c r="Q107" s="61" t="s">
        <v>121</v>
      </c>
      <c r="R107" s="29" t="s">
        <v>12564</v>
      </c>
      <c r="T107">
        <v>4</v>
      </c>
    </row>
    <row r="108" spans="1:22" ht="15.75" customHeight="1" x14ac:dyDescent="0.55000000000000004">
      <c r="A108">
        <v>27</v>
      </c>
      <c r="B108" t="s">
        <v>12432</v>
      </c>
      <c r="C108" s="69">
        <v>34659</v>
      </c>
      <c r="D108">
        <v>247</v>
      </c>
      <c r="E108" t="s">
        <v>1655</v>
      </c>
      <c r="F108" t="s">
        <v>6132</v>
      </c>
      <c r="G108" t="s">
        <v>1655</v>
      </c>
      <c r="H108" t="s">
        <v>1333</v>
      </c>
      <c r="I108" t="s">
        <v>12458</v>
      </c>
      <c r="J108">
        <v>11</v>
      </c>
      <c r="K108" t="s">
        <v>12434</v>
      </c>
      <c r="L108" t="s">
        <v>12459</v>
      </c>
      <c r="M108" t="s">
        <v>12460</v>
      </c>
      <c r="N108" s="6" t="str">
        <f t="shared" si="1"/>
        <v>Link</v>
      </c>
      <c r="O108" s="6" t="s">
        <v>45</v>
      </c>
      <c r="P108" s="61" t="s">
        <v>158</v>
      </c>
      <c r="Q108" s="61" t="s">
        <v>1518</v>
      </c>
      <c r="R108" s="29" t="s">
        <v>12565</v>
      </c>
      <c r="T108">
        <v>4</v>
      </c>
    </row>
    <row r="109" spans="1:22" ht="15.75" customHeight="1" x14ac:dyDescent="0.55000000000000004">
      <c r="A109">
        <v>28</v>
      </c>
      <c r="B109" t="s">
        <v>12461</v>
      </c>
      <c r="C109" s="69">
        <v>35355</v>
      </c>
      <c r="D109">
        <v>94</v>
      </c>
      <c r="E109" t="s">
        <v>1655</v>
      </c>
      <c r="F109" t="s">
        <v>12433</v>
      </c>
      <c r="G109" t="s">
        <v>1655</v>
      </c>
      <c r="H109" t="s">
        <v>12462</v>
      </c>
      <c r="I109" t="s">
        <v>12463</v>
      </c>
      <c r="J109">
        <v>1</v>
      </c>
      <c r="K109" t="s">
        <v>12464</v>
      </c>
      <c r="L109" t="s">
        <v>960</v>
      </c>
      <c r="M109" t="s">
        <v>12465</v>
      </c>
      <c r="N109" s="6" t="str">
        <f t="shared" si="1"/>
        <v>Link</v>
      </c>
      <c r="O109" s="6" t="s">
        <v>45</v>
      </c>
      <c r="P109" s="61" t="s">
        <v>762</v>
      </c>
      <c r="Q109" s="61" t="s">
        <v>58</v>
      </c>
      <c r="R109" s="29" t="s">
        <v>12566</v>
      </c>
      <c r="T109">
        <v>4</v>
      </c>
    </row>
    <row r="110" spans="1:22" ht="15.75" customHeight="1" x14ac:dyDescent="0.55000000000000004">
      <c r="A110">
        <v>28</v>
      </c>
      <c r="B110" t="s">
        <v>12461</v>
      </c>
      <c r="C110" s="69">
        <v>35355</v>
      </c>
      <c r="D110">
        <v>94</v>
      </c>
      <c r="E110" t="s">
        <v>1655</v>
      </c>
      <c r="F110" t="s">
        <v>12433</v>
      </c>
      <c r="G110" t="s">
        <v>1655</v>
      </c>
      <c r="H110" t="s">
        <v>12462</v>
      </c>
      <c r="I110" t="s">
        <v>12466</v>
      </c>
      <c r="J110">
        <v>2</v>
      </c>
      <c r="K110" t="s">
        <v>12464</v>
      </c>
      <c r="L110" t="s">
        <v>438</v>
      </c>
      <c r="M110" t="s">
        <v>12467</v>
      </c>
      <c r="N110" s="6" t="str">
        <f t="shared" si="1"/>
        <v>Link</v>
      </c>
      <c r="O110" s="6" t="s">
        <v>41</v>
      </c>
      <c r="V110" s="32" t="s">
        <v>340</v>
      </c>
    </row>
    <row r="111" spans="1:22" ht="15.75" customHeight="1" x14ac:dyDescent="0.55000000000000004">
      <c r="A111">
        <v>28</v>
      </c>
      <c r="B111" t="s">
        <v>12461</v>
      </c>
      <c r="C111" s="69">
        <v>35355</v>
      </c>
      <c r="D111">
        <v>94</v>
      </c>
      <c r="E111" t="s">
        <v>1655</v>
      </c>
      <c r="F111" t="s">
        <v>12433</v>
      </c>
      <c r="G111" t="s">
        <v>1655</v>
      </c>
      <c r="H111" t="s">
        <v>12462</v>
      </c>
      <c r="I111" t="s">
        <v>12468</v>
      </c>
      <c r="J111">
        <v>3</v>
      </c>
      <c r="K111" t="s">
        <v>12464</v>
      </c>
      <c r="L111" t="s">
        <v>3521</v>
      </c>
      <c r="M111" t="s">
        <v>12469</v>
      </c>
      <c r="N111" s="6" t="str">
        <f t="shared" si="1"/>
        <v>Link</v>
      </c>
      <c r="O111" s="6" t="s">
        <v>45</v>
      </c>
      <c r="P111" s="61" t="s">
        <v>7800</v>
      </c>
      <c r="Q111" s="61" t="s">
        <v>172</v>
      </c>
      <c r="R111" s="29" t="s">
        <v>12567</v>
      </c>
      <c r="T111">
        <v>4</v>
      </c>
    </row>
    <row r="112" spans="1:22" ht="15.75" customHeight="1" x14ac:dyDescent="0.55000000000000004">
      <c r="A112">
        <v>28</v>
      </c>
      <c r="B112" t="s">
        <v>12461</v>
      </c>
      <c r="C112" s="69">
        <v>35355</v>
      </c>
      <c r="D112">
        <v>94</v>
      </c>
      <c r="E112" t="s">
        <v>1655</v>
      </c>
      <c r="F112" t="s">
        <v>12433</v>
      </c>
      <c r="G112" t="s">
        <v>1655</v>
      </c>
      <c r="H112" t="s">
        <v>12462</v>
      </c>
      <c r="I112" t="s">
        <v>1968</v>
      </c>
      <c r="J112">
        <v>4</v>
      </c>
      <c r="K112" t="s">
        <v>12464</v>
      </c>
      <c r="L112" t="s">
        <v>4614</v>
      </c>
      <c r="M112" t="s">
        <v>12470</v>
      </c>
      <c r="N112" s="6" t="str">
        <f t="shared" si="1"/>
        <v>Link</v>
      </c>
      <c r="O112" s="6" t="s">
        <v>41</v>
      </c>
      <c r="V112" s="32" t="s">
        <v>1447</v>
      </c>
    </row>
    <row r="113" spans="1:22" ht="15.75" customHeight="1" x14ac:dyDescent="0.55000000000000004">
      <c r="A113">
        <v>28</v>
      </c>
      <c r="B113" t="s">
        <v>12461</v>
      </c>
      <c r="C113" s="69">
        <v>35355</v>
      </c>
      <c r="D113">
        <v>94</v>
      </c>
      <c r="E113" t="s">
        <v>1655</v>
      </c>
      <c r="F113" t="s">
        <v>12433</v>
      </c>
      <c r="G113" t="s">
        <v>1655</v>
      </c>
      <c r="H113" t="s">
        <v>12462</v>
      </c>
      <c r="I113" t="s">
        <v>12471</v>
      </c>
      <c r="J113">
        <v>5</v>
      </c>
      <c r="K113" t="s">
        <v>12464</v>
      </c>
      <c r="L113" t="s">
        <v>1843</v>
      </c>
      <c r="M113" t="s">
        <v>12472</v>
      </c>
      <c r="N113" s="6" t="str">
        <f t="shared" si="1"/>
        <v>Link</v>
      </c>
      <c r="O113" s="6" t="s">
        <v>45</v>
      </c>
      <c r="P113" s="61" t="s">
        <v>945</v>
      </c>
      <c r="Q113" s="61" t="s">
        <v>1658</v>
      </c>
      <c r="R113" s="29" t="s">
        <v>12568</v>
      </c>
      <c r="T113">
        <v>4</v>
      </c>
    </row>
    <row r="114" spans="1:22" ht="15.75" customHeight="1" x14ac:dyDescent="0.55000000000000004">
      <c r="A114">
        <v>28</v>
      </c>
      <c r="B114" t="s">
        <v>12461</v>
      </c>
      <c r="C114" s="69">
        <v>35355</v>
      </c>
      <c r="D114">
        <v>94</v>
      </c>
      <c r="E114" t="s">
        <v>1655</v>
      </c>
      <c r="F114" t="s">
        <v>12433</v>
      </c>
      <c r="G114" t="s">
        <v>1655</v>
      </c>
      <c r="H114" t="s">
        <v>12462</v>
      </c>
      <c r="I114" t="s">
        <v>12473</v>
      </c>
      <c r="J114">
        <v>6</v>
      </c>
      <c r="K114" t="s">
        <v>12464</v>
      </c>
      <c r="L114" t="s">
        <v>12474</v>
      </c>
      <c r="M114" t="s">
        <v>12475</v>
      </c>
      <c r="N114" s="6" t="str">
        <f t="shared" si="1"/>
        <v>Link</v>
      </c>
      <c r="O114" s="6" t="s">
        <v>45</v>
      </c>
      <c r="P114" s="61" t="s">
        <v>3947</v>
      </c>
      <c r="Q114" s="61" t="s">
        <v>12570</v>
      </c>
      <c r="R114" s="29" t="s">
        <v>12569</v>
      </c>
      <c r="T114">
        <v>4</v>
      </c>
    </row>
    <row r="115" spans="1:22" ht="15.75" customHeight="1" x14ac:dyDescent="0.55000000000000004">
      <c r="A115">
        <v>28</v>
      </c>
      <c r="B115" t="s">
        <v>12461</v>
      </c>
      <c r="C115" s="69">
        <v>35355</v>
      </c>
      <c r="D115">
        <v>94</v>
      </c>
      <c r="E115" t="s">
        <v>1655</v>
      </c>
      <c r="F115" t="s">
        <v>12433</v>
      </c>
      <c r="G115" t="s">
        <v>1655</v>
      </c>
      <c r="H115" t="s">
        <v>12462</v>
      </c>
      <c r="I115" t="s">
        <v>12476</v>
      </c>
      <c r="J115">
        <v>7</v>
      </c>
      <c r="K115" t="s">
        <v>12464</v>
      </c>
      <c r="L115" t="s">
        <v>363</v>
      </c>
      <c r="M115" t="s">
        <v>12477</v>
      </c>
      <c r="N115" s="6" t="str">
        <f t="shared" si="1"/>
        <v>Link</v>
      </c>
      <c r="O115" s="6" t="s">
        <v>41</v>
      </c>
      <c r="V115" s="32" t="s">
        <v>9370</v>
      </c>
    </row>
    <row r="116" spans="1:22" ht="15.75" customHeight="1" x14ac:dyDescent="0.55000000000000004">
      <c r="A116">
        <v>30</v>
      </c>
      <c r="B116" t="s">
        <v>12478</v>
      </c>
      <c r="C116" s="69">
        <v>36537</v>
      </c>
      <c r="D116">
        <v>0</v>
      </c>
      <c r="E116" t="s">
        <v>1655</v>
      </c>
      <c r="F116" t="s">
        <v>12452</v>
      </c>
      <c r="G116" t="s">
        <v>1655</v>
      </c>
      <c r="H116" t="s">
        <v>12479</v>
      </c>
      <c r="I116" t="s">
        <v>12480</v>
      </c>
      <c r="J116">
        <v>1</v>
      </c>
      <c r="K116" t="s">
        <v>12481</v>
      </c>
      <c r="L116" t="s">
        <v>12482</v>
      </c>
      <c r="M116" t="s">
        <v>12483</v>
      </c>
      <c r="N116" s="6" t="str">
        <f t="shared" si="1"/>
        <v>Link</v>
      </c>
      <c r="O116" s="6" t="s">
        <v>41</v>
      </c>
      <c r="V116" s="32" t="s">
        <v>871</v>
      </c>
    </row>
    <row r="117" spans="1:22" ht="15.75" customHeight="1" x14ac:dyDescent="0.55000000000000004">
      <c r="A117">
        <v>30</v>
      </c>
      <c r="B117" t="s">
        <v>12478</v>
      </c>
      <c r="C117" s="69">
        <v>36537</v>
      </c>
      <c r="D117">
        <v>0</v>
      </c>
      <c r="E117" t="s">
        <v>1655</v>
      </c>
      <c r="F117" t="s">
        <v>12433</v>
      </c>
      <c r="G117" t="s">
        <v>1655</v>
      </c>
      <c r="H117" t="s">
        <v>12462</v>
      </c>
      <c r="I117" t="s">
        <v>12484</v>
      </c>
      <c r="J117">
        <v>1</v>
      </c>
      <c r="K117" t="s">
        <v>12481</v>
      </c>
      <c r="L117" t="s">
        <v>12485</v>
      </c>
      <c r="M117" t="s">
        <v>12486</v>
      </c>
      <c r="N117" s="6" t="str">
        <f t="shared" si="1"/>
        <v>Link</v>
      </c>
      <c r="O117" s="6" t="s">
        <v>45</v>
      </c>
      <c r="P117" s="61" t="s">
        <v>288</v>
      </c>
      <c r="Q117" s="61" t="s">
        <v>2161</v>
      </c>
      <c r="R117" t="s">
        <v>12571</v>
      </c>
      <c r="T117">
        <v>4</v>
      </c>
    </row>
    <row r="118" spans="1:22" ht="15.75" customHeight="1" x14ac:dyDescent="0.55000000000000004">
      <c r="A118">
        <v>30</v>
      </c>
      <c r="B118" t="s">
        <v>12478</v>
      </c>
      <c r="C118" s="69">
        <v>36537</v>
      </c>
      <c r="D118">
        <v>0</v>
      </c>
      <c r="E118" t="s">
        <v>1655</v>
      </c>
      <c r="F118" t="s">
        <v>12433</v>
      </c>
      <c r="G118" t="s">
        <v>1655</v>
      </c>
      <c r="H118" t="s">
        <v>12462</v>
      </c>
      <c r="I118" t="s">
        <v>12487</v>
      </c>
      <c r="J118">
        <v>2</v>
      </c>
      <c r="K118" t="s">
        <v>12481</v>
      </c>
      <c r="L118" t="s">
        <v>12488</v>
      </c>
      <c r="M118" t="s">
        <v>12489</v>
      </c>
      <c r="N118" s="6" t="str">
        <f t="shared" si="1"/>
        <v>Link</v>
      </c>
      <c r="O118" s="6" t="s">
        <v>41</v>
      </c>
    </row>
    <row r="119" spans="1:22" ht="15.75" customHeight="1" x14ac:dyDescent="0.55000000000000004">
      <c r="A119">
        <v>30</v>
      </c>
      <c r="B119" t="s">
        <v>12478</v>
      </c>
      <c r="C119" s="69">
        <v>36537</v>
      </c>
      <c r="D119">
        <v>0</v>
      </c>
      <c r="E119" t="s">
        <v>1655</v>
      </c>
      <c r="F119" t="s">
        <v>12452</v>
      </c>
      <c r="G119" t="s">
        <v>1655</v>
      </c>
      <c r="H119" t="s">
        <v>12479</v>
      </c>
      <c r="I119" t="s">
        <v>12490</v>
      </c>
      <c r="J119">
        <v>2</v>
      </c>
      <c r="K119" t="s">
        <v>12481</v>
      </c>
      <c r="L119" t="s">
        <v>12491</v>
      </c>
      <c r="M119" t="s">
        <v>12492</v>
      </c>
      <c r="N119" s="6" t="str">
        <f t="shared" si="1"/>
        <v>Link</v>
      </c>
      <c r="O119" s="6" t="s">
        <v>41</v>
      </c>
    </row>
    <row r="120" spans="1:22" ht="15.75" customHeight="1" x14ac:dyDescent="0.55000000000000004">
      <c r="A120">
        <v>30</v>
      </c>
      <c r="B120" t="s">
        <v>12478</v>
      </c>
      <c r="C120" s="69">
        <v>36537</v>
      </c>
      <c r="D120">
        <v>0</v>
      </c>
      <c r="E120" t="s">
        <v>1655</v>
      </c>
      <c r="F120" t="s">
        <v>12452</v>
      </c>
      <c r="G120" t="s">
        <v>1655</v>
      </c>
      <c r="H120" t="s">
        <v>12479</v>
      </c>
      <c r="I120" t="s">
        <v>244</v>
      </c>
      <c r="J120">
        <v>3</v>
      </c>
      <c r="K120" t="s">
        <v>12481</v>
      </c>
      <c r="L120" t="s">
        <v>12493</v>
      </c>
      <c r="M120" t="s">
        <v>12494</v>
      </c>
      <c r="N120" s="6" t="str">
        <f t="shared" si="1"/>
        <v>Link</v>
      </c>
      <c r="O120" s="6" t="s">
        <v>41</v>
      </c>
    </row>
    <row r="121" spans="1:22" ht="15.75" customHeight="1" x14ac:dyDescent="0.55000000000000004">
      <c r="A121">
        <v>30</v>
      </c>
      <c r="B121" t="s">
        <v>12478</v>
      </c>
      <c r="C121" s="69">
        <v>36537</v>
      </c>
      <c r="D121">
        <v>0</v>
      </c>
      <c r="E121" t="s">
        <v>1655</v>
      </c>
      <c r="F121" t="s">
        <v>12452</v>
      </c>
      <c r="G121" t="s">
        <v>1655</v>
      </c>
      <c r="H121" t="s">
        <v>12479</v>
      </c>
      <c r="I121" t="s">
        <v>12495</v>
      </c>
      <c r="J121">
        <v>4</v>
      </c>
      <c r="K121" t="s">
        <v>12481</v>
      </c>
      <c r="L121" t="s">
        <v>12496</v>
      </c>
      <c r="M121" t="s">
        <v>12497</v>
      </c>
      <c r="N121" s="6" t="str">
        <f t="shared" si="1"/>
        <v>Link</v>
      </c>
      <c r="O121" s="6" t="s">
        <v>41</v>
      </c>
    </row>
    <row r="122" spans="1:22" ht="15.75" customHeight="1" x14ac:dyDescent="0.55000000000000004">
      <c r="A122">
        <v>30</v>
      </c>
      <c r="B122" t="s">
        <v>12478</v>
      </c>
      <c r="C122" s="69">
        <v>36537</v>
      </c>
      <c r="D122">
        <v>0</v>
      </c>
      <c r="E122" t="s">
        <v>1655</v>
      </c>
      <c r="F122" t="s">
        <v>12498</v>
      </c>
      <c r="G122" t="s">
        <v>1655</v>
      </c>
      <c r="H122" t="s">
        <v>1333</v>
      </c>
      <c r="I122" t="s">
        <v>12499</v>
      </c>
      <c r="J122">
        <v>4</v>
      </c>
      <c r="K122" t="s">
        <v>12481</v>
      </c>
      <c r="L122" t="s">
        <v>12500</v>
      </c>
      <c r="M122" t="s">
        <v>12501</v>
      </c>
      <c r="N122" s="6" t="str">
        <f t="shared" si="1"/>
        <v>Link</v>
      </c>
      <c r="O122" s="6" t="s">
        <v>41</v>
      </c>
    </row>
    <row r="123" spans="1:22" ht="15.75" customHeight="1" x14ac:dyDescent="0.55000000000000004">
      <c r="A123">
        <v>30</v>
      </c>
      <c r="B123" t="s">
        <v>12478</v>
      </c>
      <c r="C123" s="69">
        <v>36537</v>
      </c>
      <c r="D123">
        <v>0</v>
      </c>
      <c r="E123" t="s">
        <v>1655</v>
      </c>
      <c r="F123" t="s">
        <v>12452</v>
      </c>
      <c r="G123" t="s">
        <v>1655</v>
      </c>
      <c r="H123" t="s">
        <v>12479</v>
      </c>
      <c r="I123" t="s">
        <v>5728</v>
      </c>
      <c r="J123">
        <v>5</v>
      </c>
      <c r="K123" t="s">
        <v>12481</v>
      </c>
      <c r="L123" t="s">
        <v>12502</v>
      </c>
      <c r="M123" t="s">
        <v>12503</v>
      </c>
      <c r="N123" s="6" t="str">
        <f t="shared" si="1"/>
        <v>Link</v>
      </c>
      <c r="O123" s="6" t="s">
        <v>41</v>
      </c>
    </row>
    <row r="124" spans="1:22" ht="15.75" customHeight="1" x14ac:dyDescent="0.55000000000000004">
      <c r="A124">
        <v>30</v>
      </c>
      <c r="B124" t="s">
        <v>12478</v>
      </c>
      <c r="C124" s="69">
        <v>36537</v>
      </c>
      <c r="D124">
        <v>0</v>
      </c>
      <c r="E124" t="s">
        <v>1655</v>
      </c>
      <c r="F124" t="s">
        <v>12452</v>
      </c>
      <c r="G124" t="s">
        <v>1655</v>
      </c>
      <c r="H124" t="s">
        <v>12479</v>
      </c>
      <c r="I124" t="s">
        <v>12504</v>
      </c>
      <c r="J124">
        <v>6</v>
      </c>
      <c r="K124" t="s">
        <v>12481</v>
      </c>
      <c r="L124" t="s">
        <v>12505</v>
      </c>
      <c r="M124" t="s">
        <v>12506</v>
      </c>
      <c r="N124" s="6" t="str">
        <f t="shared" si="1"/>
        <v>Link</v>
      </c>
      <c r="O124" s="6" t="s">
        <v>41</v>
      </c>
    </row>
    <row r="125" spans="1:22" ht="15.75" customHeight="1" x14ac:dyDescent="0.55000000000000004">
      <c r="A125">
        <v>30</v>
      </c>
      <c r="B125" t="s">
        <v>12478</v>
      </c>
      <c r="C125" s="69">
        <v>36537</v>
      </c>
      <c r="D125">
        <v>0</v>
      </c>
      <c r="E125" t="s">
        <v>1655</v>
      </c>
      <c r="F125" t="s">
        <v>12452</v>
      </c>
      <c r="G125" t="s">
        <v>1655</v>
      </c>
      <c r="H125" t="s">
        <v>1333</v>
      </c>
      <c r="I125" t="s">
        <v>12507</v>
      </c>
      <c r="J125">
        <v>6</v>
      </c>
      <c r="K125" t="s">
        <v>12481</v>
      </c>
      <c r="L125" t="s">
        <v>12508</v>
      </c>
      <c r="M125" t="s">
        <v>12509</v>
      </c>
      <c r="N125" s="6" t="str">
        <f t="shared" si="1"/>
        <v>Link</v>
      </c>
      <c r="O125" s="6" t="s">
        <v>41</v>
      </c>
    </row>
    <row r="126" spans="1:22" ht="15.75" customHeight="1" x14ac:dyDescent="0.55000000000000004">
      <c r="A126">
        <v>30</v>
      </c>
      <c r="B126" t="s">
        <v>12478</v>
      </c>
      <c r="C126" s="69">
        <v>36537</v>
      </c>
      <c r="D126">
        <v>0</v>
      </c>
      <c r="E126" t="s">
        <v>1655</v>
      </c>
      <c r="F126" t="s">
        <v>12452</v>
      </c>
      <c r="G126" t="s">
        <v>1655</v>
      </c>
      <c r="H126" t="s">
        <v>12479</v>
      </c>
      <c r="I126" t="s">
        <v>12419</v>
      </c>
      <c r="J126">
        <v>7</v>
      </c>
      <c r="K126" t="s">
        <v>12481</v>
      </c>
      <c r="L126" t="s">
        <v>12510</v>
      </c>
      <c r="M126" t="s">
        <v>12511</v>
      </c>
      <c r="N126" s="6" t="str">
        <f t="shared" si="1"/>
        <v>Link</v>
      </c>
      <c r="O126" s="6" t="s">
        <v>41</v>
      </c>
    </row>
    <row r="127" spans="1:22" ht="15.75" customHeight="1" x14ac:dyDescent="0.55000000000000004">
      <c r="A127">
        <v>30</v>
      </c>
      <c r="B127" t="s">
        <v>12478</v>
      </c>
      <c r="C127" s="69">
        <v>36537</v>
      </c>
      <c r="D127">
        <v>0</v>
      </c>
      <c r="E127" t="s">
        <v>1655</v>
      </c>
      <c r="F127" t="s">
        <v>12452</v>
      </c>
      <c r="G127" t="s">
        <v>1655</v>
      </c>
      <c r="H127" t="s">
        <v>12479</v>
      </c>
      <c r="I127" t="s">
        <v>2087</v>
      </c>
      <c r="J127">
        <v>8</v>
      </c>
      <c r="K127" t="s">
        <v>12481</v>
      </c>
      <c r="L127" t="s">
        <v>12512</v>
      </c>
      <c r="M127" t="s">
        <v>12513</v>
      </c>
      <c r="N127" s="6" t="str">
        <f t="shared" si="1"/>
        <v>Link</v>
      </c>
      <c r="O127" s="6" t="s">
        <v>41</v>
      </c>
    </row>
    <row r="128" spans="1:22" ht="15.75" customHeight="1" x14ac:dyDescent="0.55000000000000004">
      <c r="A128">
        <v>30</v>
      </c>
      <c r="B128" t="s">
        <v>12478</v>
      </c>
      <c r="C128" s="69">
        <v>36537</v>
      </c>
      <c r="D128">
        <v>0</v>
      </c>
      <c r="E128" t="s">
        <v>1655</v>
      </c>
      <c r="F128" t="s">
        <v>12433</v>
      </c>
      <c r="G128" t="s">
        <v>1655</v>
      </c>
      <c r="H128" t="s">
        <v>12462</v>
      </c>
      <c r="I128" t="s">
        <v>12514</v>
      </c>
      <c r="J128">
        <v>8</v>
      </c>
      <c r="K128" t="s">
        <v>12481</v>
      </c>
      <c r="L128" t="s">
        <v>12515</v>
      </c>
      <c r="M128" t="s">
        <v>12516</v>
      </c>
      <c r="N128" s="6" t="str">
        <f t="shared" si="1"/>
        <v>Link</v>
      </c>
      <c r="O128" s="6" t="s">
        <v>41</v>
      </c>
    </row>
    <row r="129" spans="1:20" ht="15.75" customHeight="1" x14ac:dyDescent="0.55000000000000004">
      <c r="A129">
        <v>30</v>
      </c>
      <c r="B129" t="s">
        <v>12478</v>
      </c>
      <c r="C129" s="69">
        <v>36537</v>
      </c>
      <c r="D129">
        <v>0</v>
      </c>
      <c r="E129" t="s">
        <v>1655</v>
      </c>
      <c r="F129" t="s">
        <v>12452</v>
      </c>
      <c r="G129" t="s">
        <v>1655</v>
      </c>
      <c r="H129" t="s">
        <v>12479</v>
      </c>
      <c r="I129" t="s">
        <v>12517</v>
      </c>
      <c r="J129">
        <v>9</v>
      </c>
      <c r="K129" t="s">
        <v>12481</v>
      </c>
      <c r="L129" t="s">
        <v>12518</v>
      </c>
      <c r="M129" t="s">
        <v>12519</v>
      </c>
      <c r="N129" s="6" t="str">
        <f t="shared" si="1"/>
        <v>Link</v>
      </c>
      <c r="O129" s="6" t="s">
        <v>41</v>
      </c>
    </row>
    <row r="130" spans="1:20" ht="15.75" customHeight="1" x14ac:dyDescent="0.55000000000000004">
      <c r="A130">
        <v>30</v>
      </c>
      <c r="B130" t="s">
        <v>12478</v>
      </c>
      <c r="C130" s="69">
        <v>36537</v>
      </c>
      <c r="D130">
        <v>0</v>
      </c>
      <c r="E130" t="s">
        <v>1655</v>
      </c>
      <c r="F130" t="s">
        <v>12452</v>
      </c>
      <c r="G130" t="s">
        <v>1655</v>
      </c>
      <c r="H130" t="s">
        <v>12479</v>
      </c>
      <c r="I130" t="s">
        <v>12520</v>
      </c>
      <c r="J130">
        <v>10</v>
      </c>
      <c r="K130" t="s">
        <v>12481</v>
      </c>
      <c r="L130" t="s">
        <v>1226</v>
      </c>
      <c r="M130" t="s">
        <v>12521</v>
      </c>
      <c r="N130" s="6" t="str">
        <f t="shared" si="1"/>
        <v>Link</v>
      </c>
      <c r="O130" s="6" t="s">
        <v>45</v>
      </c>
      <c r="P130" s="61" t="s">
        <v>7788</v>
      </c>
      <c r="Q130" s="61" t="s">
        <v>2161</v>
      </c>
      <c r="R130" t="s">
        <v>12572</v>
      </c>
      <c r="T130">
        <v>4</v>
      </c>
    </row>
    <row r="131" spans="1:20" ht="15.75" customHeight="1" x14ac:dyDescent="0.55000000000000004">
      <c r="A131">
        <v>30</v>
      </c>
      <c r="B131" t="s">
        <v>12478</v>
      </c>
      <c r="C131" s="69">
        <v>36537</v>
      </c>
      <c r="D131">
        <v>0</v>
      </c>
      <c r="E131" t="s">
        <v>1655</v>
      </c>
      <c r="F131" t="s">
        <v>12452</v>
      </c>
      <c r="G131" t="s">
        <v>1655</v>
      </c>
      <c r="H131" t="s">
        <v>12479</v>
      </c>
      <c r="I131" t="s">
        <v>12522</v>
      </c>
      <c r="J131">
        <v>11</v>
      </c>
      <c r="K131" t="s">
        <v>12481</v>
      </c>
      <c r="L131" t="s">
        <v>12523</v>
      </c>
      <c r="M131" t="s">
        <v>12524</v>
      </c>
      <c r="N131" s="6" t="str">
        <f t="shared" ref="N131:N194" si="2">HYPERLINK(M131, "Link")</f>
        <v>Link</v>
      </c>
      <c r="O131" s="6" t="s">
        <v>41</v>
      </c>
    </row>
    <row r="132" spans="1:20" ht="15.75" customHeight="1" x14ac:dyDescent="0.55000000000000004">
      <c r="A132">
        <v>30</v>
      </c>
      <c r="B132" t="s">
        <v>12478</v>
      </c>
      <c r="C132" s="69">
        <v>36537</v>
      </c>
      <c r="D132">
        <v>0</v>
      </c>
      <c r="E132" t="s">
        <v>1655</v>
      </c>
      <c r="F132" t="s">
        <v>12452</v>
      </c>
      <c r="G132" t="s">
        <v>1655</v>
      </c>
      <c r="H132" t="s">
        <v>12479</v>
      </c>
      <c r="I132" t="s">
        <v>12525</v>
      </c>
      <c r="J132">
        <v>12</v>
      </c>
      <c r="K132" t="s">
        <v>12481</v>
      </c>
      <c r="L132" t="s">
        <v>12526</v>
      </c>
      <c r="M132" t="s">
        <v>12527</v>
      </c>
      <c r="N132" s="6" t="str">
        <f t="shared" si="2"/>
        <v>Link</v>
      </c>
      <c r="O132" s="6" t="s">
        <v>41</v>
      </c>
    </row>
    <row r="133" spans="1:20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20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20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20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20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20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20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20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20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20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20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20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1" priority="3" operator="greaterThan">
      <formula>INDIRECT(ADDRESS(ROW()-1, 1))</formula>
    </cfRule>
  </conditionalFormatting>
  <conditionalFormatting sqref="B1">
    <cfRule type="cellIs" dxfId="170" priority="6" operator="greaterThan">
      <formula>0</formula>
    </cfRule>
  </conditionalFormatting>
  <conditionalFormatting sqref="O1:O1109">
    <cfRule type="cellIs" dxfId="169" priority="4" operator="equal">
      <formula>"Y"</formula>
    </cfRule>
    <cfRule type="expression" dxfId="168" priority="5">
      <formula>LEN(TRIM(O1))=0</formula>
    </cfRule>
  </conditionalFormatting>
  <conditionalFormatting sqref="P2:V2">
    <cfRule type="cellIs" dxfId="167" priority="1" operator="equal">
      <formula>"Y"</formula>
    </cfRule>
    <cfRule type="expression" dxfId="166" priority="2">
      <formula>LEN(TRIM(P2))=0</formula>
    </cfRule>
  </conditionalFormatting>
  <hyperlinks>
    <hyperlink ref="R52" r:id="rId1" xr:uid="{A01B440C-BC38-49C6-9D6F-C962D1E3C078}"/>
    <hyperlink ref="R53" r:id="rId2" xr:uid="{C1F91CD5-4384-4492-A074-5E62BECD81DF}"/>
    <hyperlink ref="R54" r:id="rId3" xr:uid="{4D10FD81-1C82-4EEC-A158-5E4B1DD8B083}"/>
    <hyperlink ref="R56" r:id="rId4" xr:uid="{AEF1BE60-881C-415D-81F3-75E58AA244E2}"/>
    <hyperlink ref="R71" r:id="rId5" xr:uid="{5193C7DF-4200-4D46-B280-0F8DF5F93477}"/>
    <hyperlink ref="R75" r:id="rId6" xr:uid="{294DB2B1-6CE8-4DE9-A9AC-8CA414B28D6E}"/>
    <hyperlink ref="R77" r:id="rId7" xr:uid="{790177FD-11E1-4D01-8E55-7D022701E837}"/>
    <hyperlink ref="R88" r:id="rId8" xr:uid="{FC81DDB9-C25B-45B9-8DC0-719495B93BF1}"/>
    <hyperlink ref="R90" r:id="rId9" xr:uid="{54D748F1-3EBE-481C-A434-CE7F53F34AAB}"/>
    <hyperlink ref="R92" r:id="rId10" xr:uid="{44DC863E-9493-4BF9-8D9D-92862EAFDBA3}"/>
    <hyperlink ref="R93" r:id="rId11" xr:uid="{65270141-2143-4C25-BE07-8F51ED69AA7F}"/>
    <hyperlink ref="R96" r:id="rId12" xr:uid="{CE6B0789-7757-4228-A7CF-F1A11BF22712}"/>
    <hyperlink ref="R97" r:id="rId13" xr:uid="{83D02C33-82CF-43F6-B81C-6C2D36667EC6}"/>
    <hyperlink ref="R98" r:id="rId14" xr:uid="{80C06EC9-AF1B-40B5-B463-1F415318920F}"/>
    <hyperlink ref="R100" r:id="rId15" xr:uid="{B9BCA072-6691-4356-8CF7-9B18882196EF}"/>
    <hyperlink ref="R103" r:id="rId16" xr:uid="{70AB2247-ACDC-4EF0-B1A7-577E7BA65E03}"/>
    <hyperlink ref="R104" r:id="rId17" xr:uid="{1F30B04D-854A-45B6-B60A-CE1D043103F0}"/>
    <hyperlink ref="R105" r:id="rId18" xr:uid="{9EC34FC3-0E51-4CED-8D2E-C19A7F125557}"/>
    <hyperlink ref="R106" r:id="rId19" xr:uid="{20E2953D-CF0F-44AA-8E2E-F01C4CA59ABB}"/>
    <hyperlink ref="R107" r:id="rId20" xr:uid="{B6E606B3-9C9E-45FC-8198-59A32814D101}"/>
    <hyperlink ref="R108" r:id="rId21" xr:uid="{A1B4B1C4-7077-485B-8849-99919EFCFCB1}"/>
    <hyperlink ref="R109" r:id="rId22" xr:uid="{4288D6DC-DAB6-4A71-9C76-01A6DAC1D120}"/>
    <hyperlink ref="R111" r:id="rId23" xr:uid="{399EC243-D5F3-4E1A-A4EB-68ED274B5A6B}"/>
    <hyperlink ref="R113" r:id="rId24" xr:uid="{1D944930-3105-4E33-92D4-F636E751CC95}"/>
    <hyperlink ref="R114" r:id="rId25" xr:uid="{7B17CC71-0933-476B-B1E4-6D05638CCFE1}"/>
  </hyperlinks>
  <pageMargins left="0.75" right="0.75" top="1" bottom="1" header="0.511811023622047" footer="0.511811023622047"/>
  <pageSetup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DFE08-67C7-4DB0-A832-F896BF065056}">
  <dimension ref="A1:AF1109"/>
  <sheetViews>
    <sheetView zoomScale="40" zoomScaleNormal="40"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C39" sqref="C3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9.7890625" bestFit="1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12</v>
      </c>
      <c r="C1" s="3" t="str">
        <f>$E$3</f>
        <v>Lennie Tristano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8154</v>
      </c>
    </row>
    <row r="3" spans="1:32" x14ac:dyDescent="0.55000000000000004">
      <c r="A3">
        <v>1</v>
      </c>
      <c r="B3" t="s">
        <v>12129</v>
      </c>
      <c r="C3" s="69">
        <v>17672</v>
      </c>
      <c r="D3">
        <v>0</v>
      </c>
      <c r="E3" t="s">
        <v>12130</v>
      </c>
      <c r="F3" t="s">
        <v>12130</v>
      </c>
      <c r="G3" t="s">
        <v>12131</v>
      </c>
      <c r="H3" t="s">
        <v>12132</v>
      </c>
      <c r="I3" t="s">
        <v>12133</v>
      </c>
      <c r="J3">
        <v>23</v>
      </c>
      <c r="K3" t="s">
        <v>12134</v>
      </c>
      <c r="L3" t="s">
        <v>211</v>
      </c>
      <c r="M3" t="s">
        <v>12135</v>
      </c>
      <c r="N3" s="13" t="str">
        <f t="shared" ref="N3:N66" si="0">HYPERLINK(M3, "Link")</f>
        <v>Link</v>
      </c>
      <c r="O3" s="6" t="s">
        <v>41</v>
      </c>
      <c r="V3" s="32" t="s">
        <v>12228</v>
      </c>
    </row>
    <row r="4" spans="1:32" x14ac:dyDescent="0.55000000000000004">
      <c r="A4">
        <v>1</v>
      </c>
      <c r="B4" t="s">
        <v>12129</v>
      </c>
      <c r="C4" s="69">
        <v>17672</v>
      </c>
      <c r="D4">
        <v>0</v>
      </c>
      <c r="E4" t="s">
        <v>12130</v>
      </c>
      <c r="F4" t="s">
        <v>12130</v>
      </c>
      <c r="G4" t="s">
        <v>12131</v>
      </c>
      <c r="H4" t="s">
        <v>12132</v>
      </c>
      <c r="I4" t="s">
        <v>12136</v>
      </c>
      <c r="J4">
        <v>24</v>
      </c>
      <c r="K4" t="s">
        <v>12134</v>
      </c>
      <c r="L4" t="s">
        <v>1806</v>
      </c>
      <c r="M4" t="s">
        <v>12137</v>
      </c>
      <c r="N4" s="6" t="str">
        <f t="shared" si="0"/>
        <v>Link</v>
      </c>
      <c r="O4" s="6" t="s">
        <v>41</v>
      </c>
      <c r="V4" s="32" t="s">
        <v>12228</v>
      </c>
    </row>
    <row r="5" spans="1:32" x14ac:dyDescent="0.55000000000000004">
      <c r="A5">
        <v>25</v>
      </c>
      <c r="B5" t="s">
        <v>12138</v>
      </c>
      <c r="C5" s="69">
        <v>20090</v>
      </c>
      <c r="D5">
        <v>36</v>
      </c>
      <c r="E5" t="s">
        <v>12130</v>
      </c>
      <c r="F5" t="s">
        <v>12130</v>
      </c>
      <c r="G5" t="s">
        <v>12131</v>
      </c>
      <c r="H5" t="s">
        <v>12139</v>
      </c>
      <c r="I5" t="s">
        <v>12140</v>
      </c>
      <c r="J5">
        <v>1</v>
      </c>
      <c r="K5" t="s">
        <v>12141</v>
      </c>
      <c r="L5" t="s">
        <v>6910</v>
      </c>
      <c r="M5" t="s">
        <v>12142</v>
      </c>
      <c r="N5" s="6" t="str">
        <f t="shared" si="0"/>
        <v>Link</v>
      </c>
      <c r="O5" s="6" t="s">
        <v>45</v>
      </c>
      <c r="P5" s="61" t="s">
        <v>12230</v>
      </c>
      <c r="Q5" s="61" t="s">
        <v>256</v>
      </c>
      <c r="R5" s="29" t="s">
        <v>12229</v>
      </c>
      <c r="T5">
        <v>4</v>
      </c>
    </row>
    <row r="6" spans="1:32" x14ac:dyDescent="0.55000000000000004">
      <c r="A6">
        <v>25</v>
      </c>
      <c r="B6" t="s">
        <v>12138</v>
      </c>
      <c r="C6" s="69">
        <v>20090</v>
      </c>
      <c r="D6">
        <v>36</v>
      </c>
      <c r="E6" t="s">
        <v>12130</v>
      </c>
      <c r="F6" t="s">
        <v>12130</v>
      </c>
      <c r="G6" t="s">
        <v>12131</v>
      </c>
      <c r="H6" t="s">
        <v>12139</v>
      </c>
      <c r="I6" t="s">
        <v>12143</v>
      </c>
      <c r="J6">
        <v>2</v>
      </c>
      <c r="K6" t="s">
        <v>12141</v>
      </c>
      <c r="L6" t="s">
        <v>883</v>
      </c>
      <c r="M6" t="s">
        <v>12144</v>
      </c>
      <c r="N6" s="6" t="str">
        <f t="shared" si="0"/>
        <v>Link</v>
      </c>
      <c r="O6" s="6" t="s">
        <v>45</v>
      </c>
      <c r="P6" s="61" t="s">
        <v>12014</v>
      </c>
      <c r="Q6" s="61" t="s">
        <v>1720</v>
      </c>
      <c r="R6" s="29" t="s">
        <v>12231</v>
      </c>
      <c r="T6">
        <v>4</v>
      </c>
    </row>
    <row r="7" spans="1:32" x14ac:dyDescent="0.55000000000000004">
      <c r="A7">
        <v>25</v>
      </c>
      <c r="B7" t="s">
        <v>12138</v>
      </c>
      <c r="C7" s="69">
        <v>20090</v>
      </c>
      <c r="D7">
        <v>36</v>
      </c>
      <c r="E7" t="s">
        <v>12130</v>
      </c>
      <c r="F7" t="s">
        <v>12130</v>
      </c>
      <c r="G7" t="s">
        <v>12131</v>
      </c>
      <c r="H7" t="s">
        <v>12139</v>
      </c>
      <c r="I7" t="s">
        <v>12145</v>
      </c>
      <c r="J7">
        <v>3</v>
      </c>
      <c r="K7" t="s">
        <v>12141</v>
      </c>
      <c r="L7" t="s">
        <v>6910</v>
      </c>
      <c r="M7" t="s">
        <v>12146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25</v>
      </c>
      <c r="B8" t="s">
        <v>12138</v>
      </c>
      <c r="C8" s="69">
        <v>20090</v>
      </c>
      <c r="D8">
        <v>36</v>
      </c>
      <c r="E8" t="s">
        <v>12130</v>
      </c>
      <c r="F8" t="s">
        <v>12130</v>
      </c>
      <c r="G8" t="s">
        <v>12131</v>
      </c>
      <c r="H8" t="s">
        <v>12139</v>
      </c>
      <c r="I8" t="s">
        <v>12147</v>
      </c>
      <c r="J8">
        <v>4</v>
      </c>
      <c r="K8" t="s">
        <v>12141</v>
      </c>
      <c r="L8" t="s">
        <v>1943</v>
      </c>
      <c r="M8" t="s">
        <v>12148</v>
      </c>
      <c r="N8" s="6" t="str">
        <f t="shared" si="0"/>
        <v>Link</v>
      </c>
      <c r="O8" s="6" t="s">
        <v>45</v>
      </c>
      <c r="P8" s="61" t="s">
        <v>11306</v>
      </c>
      <c r="Q8" s="61" t="s">
        <v>2562</v>
      </c>
      <c r="R8" s="29" t="s">
        <v>12232</v>
      </c>
      <c r="T8">
        <v>4</v>
      </c>
      <c r="V8" s="32"/>
    </row>
    <row r="9" spans="1:32" x14ac:dyDescent="0.55000000000000004">
      <c r="A9">
        <v>25</v>
      </c>
      <c r="B9" t="s">
        <v>12138</v>
      </c>
      <c r="C9" s="69">
        <v>20090</v>
      </c>
      <c r="D9">
        <v>36</v>
      </c>
      <c r="E9" t="s">
        <v>12130</v>
      </c>
      <c r="F9" t="s">
        <v>12130</v>
      </c>
      <c r="G9" t="s">
        <v>12131</v>
      </c>
      <c r="H9" t="s">
        <v>12139</v>
      </c>
      <c r="I9" t="s">
        <v>6978</v>
      </c>
      <c r="J9">
        <v>5</v>
      </c>
      <c r="K9" t="s">
        <v>12141</v>
      </c>
      <c r="L9" t="s">
        <v>106</v>
      </c>
      <c r="M9" t="s">
        <v>12149</v>
      </c>
      <c r="N9" s="6" t="str">
        <f t="shared" si="0"/>
        <v>Link</v>
      </c>
      <c r="O9" s="6" t="s">
        <v>45</v>
      </c>
      <c r="P9" s="61" t="s">
        <v>9040</v>
      </c>
      <c r="Q9" s="61" t="s">
        <v>7867</v>
      </c>
      <c r="R9" s="29" t="s">
        <v>12233</v>
      </c>
      <c r="T9">
        <v>4</v>
      </c>
      <c r="V9" s="32"/>
    </row>
    <row r="10" spans="1:32" x14ac:dyDescent="0.55000000000000004">
      <c r="A10">
        <v>25</v>
      </c>
      <c r="B10" t="s">
        <v>12138</v>
      </c>
      <c r="C10" s="69">
        <v>20090</v>
      </c>
      <c r="D10">
        <v>36</v>
      </c>
      <c r="E10" t="s">
        <v>12130</v>
      </c>
      <c r="F10" t="s">
        <v>12130</v>
      </c>
      <c r="G10" t="s">
        <v>12131</v>
      </c>
      <c r="H10" t="s">
        <v>12139</v>
      </c>
      <c r="I10" t="s">
        <v>4303</v>
      </c>
      <c r="J10">
        <v>6</v>
      </c>
      <c r="K10" t="s">
        <v>12141</v>
      </c>
      <c r="L10" t="s">
        <v>1177</v>
      </c>
      <c r="M10" t="s">
        <v>12150</v>
      </c>
      <c r="N10" s="6" t="str">
        <f t="shared" si="0"/>
        <v>Link</v>
      </c>
      <c r="O10" s="6" t="s">
        <v>45</v>
      </c>
      <c r="P10" s="61" t="s">
        <v>713</v>
      </c>
      <c r="Q10" s="61" t="s">
        <v>1128</v>
      </c>
      <c r="R10" s="29" t="s">
        <v>12234</v>
      </c>
      <c r="T10">
        <v>4</v>
      </c>
      <c r="V10" s="32"/>
    </row>
    <row r="11" spans="1:32" x14ac:dyDescent="0.55000000000000004">
      <c r="A11">
        <v>25</v>
      </c>
      <c r="B11" t="s">
        <v>12138</v>
      </c>
      <c r="C11" s="69">
        <v>20090</v>
      </c>
      <c r="D11">
        <v>36</v>
      </c>
      <c r="E11" t="s">
        <v>12130</v>
      </c>
      <c r="F11" t="s">
        <v>12130</v>
      </c>
      <c r="G11" t="s">
        <v>12131</v>
      </c>
      <c r="H11" t="s">
        <v>12139</v>
      </c>
      <c r="I11" t="s">
        <v>12151</v>
      </c>
      <c r="J11">
        <v>7</v>
      </c>
      <c r="K11" t="s">
        <v>12141</v>
      </c>
      <c r="L11" t="s">
        <v>1526</v>
      </c>
      <c r="M11" t="s">
        <v>12152</v>
      </c>
      <c r="N11" s="6" t="str">
        <f t="shared" si="0"/>
        <v>Link</v>
      </c>
      <c r="O11" s="6" t="s">
        <v>45</v>
      </c>
      <c r="P11" s="61" t="s">
        <v>11306</v>
      </c>
      <c r="Q11" s="61" t="s">
        <v>1962</v>
      </c>
      <c r="R11" s="29" t="s">
        <v>12235</v>
      </c>
      <c r="T11">
        <v>4</v>
      </c>
    </row>
    <row r="12" spans="1:32" x14ac:dyDescent="0.55000000000000004">
      <c r="A12">
        <v>25</v>
      </c>
      <c r="B12" t="s">
        <v>12138</v>
      </c>
      <c r="C12" s="69">
        <v>20090</v>
      </c>
      <c r="D12">
        <v>36</v>
      </c>
      <c r="E12" t="s">
        <v>12130</v>
      </c>
      <c r="F12" t="s">
        <v>12130</v>
      </c>
      <c r="G12" t="s">
        <v>12131</v>
      </c>
      <c r="H12" t="s">
        <v>12139</v>
      </c>
      <c r="I12" t="s">
        <v>1990</v>
      </c>
      <c r="J12">
        <v>8</v>
      </c>
      <c r="K12" t="s">
        <v>12141</v>
      </c>
      <c r="L12" t="s">
        <v>4524</v>
      </c>
      <c r="M12" t="s">
        <v>12153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25</v>
      </c>
      <c r="B13" t="s">
        <v>12138</v>
      </c>
      <c r="C13" s="69">
        <v>20090</v>
      </c>
      <c r="D13">
        <v>36</v>
      </c>
      <c r="E13" t="s">
        <v>12130</v>
      </c>
      <c r="F13" t="s">
        <v>12130</v>
      </c>
      <c r="G13" t="s">
        <v>12131</v>
      </c>
      <c r="H13" t="s">
        <v>12139</v>
      </c>
      <c r="I13" t="s">
        <v>1995</v>
      </c>
      <c r="J13">
        <v>9</v>
      </c>
      <c r="K13" t="s">
        <v>12141</v>
      </c>
      <c r="L13" t="s">
        <v>1993</v>
      </c>
      <c r="M13" t="s">
        <v>12154</v>
      </c>
      <c r="N13" s="6" t="str">
        <f t="shared" si="0"/>
        <v>Link</v>
      </c>
      <c r="O13" s="6" t="s">
        <v>45</v>
      </c>
      <c r="P13" s="61" t="s">
        <v>9218</v>
      </c>
      <c r="Q13" s="61" t="s">
        <v>58</v>
      </c>
      <c r="R13" s="29" t="s">
        <v>12236</v>
      </c>
      <c r="T13">
        <v>4</v>
      </c>
      <c r="V13" s="32"/>
    </row>
    <row r="14" spans="1:32" x14ac:dyDescent="0.55000000000000004">
      <c r="A14">
        <v>25</v>
      </c>
      <c r="B14" t="s">
        <v>12138</v>
      </c>
      <c r="C14" s="69">
        <v>20170.5</v>
      </c>
      <c r="D14">
        <v>43</v>
      </c>
      <c r="E14" t="s">
        <v>12130</v>
      </c>
      <c r="F14" t="s">
        <v>12130</v>
      </c>
      <c r="G14" t="s">
        <v>12131</v>
      </c>
      <c r="H14" t="s">
        <v>12132</v>
      </c>
      <c r="I14" t="s">
        <v>12155</v>
      </c>
      <c r="J14">
        <v>3</v>
      </c>
      <c r="K14" t="s">
        <v>12130</v>
      </c>
      <c r="L14" t="s">
        <v>363</v>
      </c>
      <c r="M14" t="s">
        <v>12156</v>
      </c>
      <c r="N14" s="6" t="str">
        <f t="shared" si="0"/>
        <v>Link</v>
      </c>
      <c r="O14" s="6" t="s">
        <v>41</v>
      </c>
      <c r="V14" s="32" t="s">
        <v>12228</v>
      </c>
    </row>
    <row r="15" spans="1:32" x14ac:dyDescent="0.55000000000000004">
      <c r="A15">
        <v>25</v>
      </c>
      <c r="B15" t="s">
        <v>12138</v>
      </c>
      <c r="C15" s="69">
        <v>20170.5</v>
      </c>
      <c r="D15">
        <v>43</v>
      </c>
      <c r="E15" t="s">
        <v>12130</v>
      </c>
      <c r="F15" t="s">
        <v>12130</v>
      </c>
      <c r="G15" t="s">
        <v>12131</v>
      </c>
      <c r="H15" t="s">
        <v>12132</v>
      </c>
      <c r="I15" t="s">
        <v>12157</v>
      </c>
      <c r="J15">
        <v>4</v>
      </c>
      <c r="K15" t="s">
        <v>12130</v>
      </c>
      <c r="L15" t="s">
        <v>333</v>
      </c>
      <c r="M15" t="s">
        <v>12158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12228</v>
      </c>
    </row>
    <row r="16" spans="1:32" x14ac:dyDescent="0.55000000000000004">
      <c r="A16">
        <v>28</v>
      </c>
      <c r="B16" t="s">
        <v>12159</v>
      </c>
      <c r="C16" s="69">
        <v>20455.5</v>
      </c>
      <c r="D16">
        <v>22</v>
      </c>
      <c r="E16" t="s">
        <v>12130</v>
      </c>
      <c r="F16" t="s">
        <v>12130</v>
      </c>
      <c r="G16" t="s">
        <v>12131</v>
      </c>
      <c r="H16" t="s">
        <v>12139</v>
      </c>
      <c r="I16" t="s">
        <v>12160</v>
      </c>
      <c r="J16">
        <v>1</v>
      </c>
      <c r="K16" t="s">
        <v>12161</v>
      </c>
      <c r="L16" t="s">
        <v>12162</v>
      </c>
      <c r="M16" t="s">
        <v>12163</v>
      </c>
      <c r="N16" s="6" t="str">
        <f t="shared" si="0"/>
        <v>Link</v>
      </c>
      <c r="O16" s="6" t="s">
        <v>45</v>
      </c>
      <c r="P16" s="61" t="s">
        <v>12238</v>
      </c>
      <c r="Q16" s="61" t="s">
        <v>1518</v>
      </c>
      <c r="R16" t="s">
        <v>12237</v>
      </c>
      <c r="S16" s="32"/>
      <c r="T16">
        <v>4</v>
      </c>
      <c r="V16" s="32"/>
    </row>
    <row r="17" spans="1:22" x14ac:dyDescent="0.55000000000000004">
      <c r="A17">
        <v>28</v>
      </c>
      <c r="B17" t="s">
        <v>12159</v>
      </c>
      <c r="C17" s="69">
        <v>20455.5</v>
      </c>
      <c r="D17">
        <v>22</v>
      </c>
      <c r="E17" t="s">
        <v>12130</v>
      </c>
      <c r="F17" t="s">
        <v>12130</v>
      </c>
      <c r="G17" t="s">
        <v>12131</v>
      </c>
      <c r="H17" t="s">
        <v>12139</v>
      </c>
      <c r="I17" t="s">
        <v>3621</v>
      </c>
      <c r="J17">
        <v>2</v>
      </c>
      <c r="K17" t="s">
        <v>12161</v>
      </c>
      <c r="L17" t="s">
        <v>12164</v>
      </c>
      <c r="M17" t="s">
        <v>12165</v>
      </c>
      <c r="N17" s="6" t="str">
        <f t="shared" si="0"/>
        <v>Link</v>
      </c>
      <c r="O17" s="6" t="s">
        <v>45</v>
      </c>
      <c r="P17" s="61" t="s">
        <v>371</v>
      </c>
      <c r="Q17" s="61" t="s">
        <v>12239</v>
      </c>
      <c r="R17" t="s">
        <v>12237</v>
      </c>
      <c r="T17">
        <v>4</v>
      </c>
    </row>
    <row r="18" spans="1:22" x14ac:dyDescent="0.55000000000000004">
      <c r="A18">
        <v>28</v>
      </c>
      <c r="B18" t="s">
        <v>12159</v>
      </c>
      <c r="C18" s="69">
        <v>20455.5</v>
      </c>
      <c r="D18">
        <v>22</v>
      </c>
      <c r="E18" t="s">
        <v>12130</v>
      </c>
      <c r="F18" t="s">
        <v>12130</v>
      </c>
      <c r="G18" t="s">
        <v>12131</v>
      </c>
      <c r="H18" t="s">
        <v>12139</v>
      </c>
      <c r="I18" t="s">
        <v>12166</v>
      </c>
      <c r="J18">
        <v>3</v>
      </c>
      <c r="K18" t="s">
        <v>12161</v>
      </c>
      <c r="L18" t="s">
        <v>12167</v>
      </c>
      <c r="M18" t="s">
        <v>12168</v>
      </c>
      <c r="N18" s="6" t="str">
        <f t="shared" si="0"/>
        <v>Link</v>
      </c>
      <c r="O18" s="6" t="s">
        <v>45</v>
      </c>
      <c r="P18" s="61" t="s">
        <v>12240</v>
      </c>
      <c r="Q18" s="61" t="s">
        <v>12241</v>
      </c>
      <c r="R18" t="s">
        <v>12237</v>
      </c>
      <c r="T18">
        <v>4</v>
      </c>
    </row>
    <row r="19" spans="1:22" x14ac:dyDescent="0.55000000000000004">
      <c r="A19">
        <v>28</v>
      </c>
      <c r="B19" t="s">
        <v>12159</v>
      </c>
      <c r="C19" s="69">
        <v>20455.5</v>
      </c>
      <c r="D19">
        <v>22</v>
      </c>
      <c r="E19" t="s">
        <v>12130</v>
      </c>
      <c r="F19" t="s">
        <v>12130</v>
      </c>
      <c r="G19" t="s">
        <v>12131</v>
      </c>
      <c r="H19" t="s">
        <v>12139</v>
      </c>
      <c r="I19" t="s">
        <v>12169</v>
      </c>
      <c r="J19">
        <v>4</v>
      </c>
      <c r="K19" t="s">
        <v>12161</v>
      </c>
      <c r="L19" t="s">
        <v>12170</v>
      </c>
      <c r="M19" t="s">
        <v>12171</v>
      </c>
      <c r="N19" s="6" t="str">
        <f t="shared" si="0"/>
        <v>Link</v>
      </c>
      <c r="O19" s="6" t="s">
        <v>45</v>
      </c>
      <c r="P19" s="61" t="s">
        <v>12242</v>
      </c>
      <c r="Q19" s="61" t="s">
        <v>12243</v>
      </c>
      <c r="R19" t="s">
        <v>12237</v>
      </c>
      <c r="S19" s="32"/>
      <c r="T19">
        <v>4</v>
      </c>
    </row>
    <row r="20" spans="1:22" x14ac:dyDescent="0.55000000000000004">
      <c r="A20">
        <v>28</v>
      </c>
      <c r="B20" t="s">
        <v>12159</v>
      </c>
      <c r="C20" s="69">
        <v>20455.5</v>
      </c>
      <c r="D20">
        <v>22</v>
      </c>
      <c r="E20" t="s">
        <v>12130</v>
      </c>
      <c r="F20" t="s">
        <v>12130</v>
      </c>
      <c r="G20" t="s">
        <v>12131</v>
      </c>
      <c r="H20" t="s">
        <v>12139</v>
      </c>
      <c r="I20" t="s">
        <v>2134</v>
      </c>
      <c r="J20">
        <v>5</v>
      </c>
      <c r="K20" t="s">
        <v>12161</v>
      </c>
      <c r="L20" t="s">
        <v>12172</v>
      </c>
      <c r="M20" t="s">
        <v>12173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28</v>
      </c>
      <c r="B21" t="s">
        <v>12159</v>
      </c>
      <c r="C21" s="69">
        <v>20455.5</v>
      </c>
      <c r="D21">
        <v>22</v>
      </c>
      <c r="E21" t="s">
        <v>12130</v>
      </c>
      <c r="F21" t="s">
        <v>12130</v>
      </c>
      <c r="G21" t="s">
        <v>12131</v>
      </c>
      <c r="H21" t="s">
        <v>12139</v>
      </c>
      <c r="I21" t="s">
        <v>11556</v>
      </c>
      <c r="J21">
        <v>6</v>
      </c>
      <c r="K21" t="s">
        <v>12161</v>
      </c>
      <c r="L21" t="s">
        <v>12174</v>
      </c>
      <c r="M21" t="s">
        <v>12175</v>
      </c>
      <c r="N21" s="6" t="str">
        <f t="shared" si="0"/>
        <v>Link</v>
      </c>
      <c r="O21" s="6" t="s">
        <v>45</v>
      </c>
      <c r="P21" s="61" t="s">
        <v>12244</v>
      </c>
      <c r="Q21" s="61" t="s">
        <v>12245</v>
      </c>
      <c r="R21" t="s">
        <v>12237</v>
      </c>
      <c r="S21" s="32"/>
      <c r="T21">
        <v>4</v>
      </c>
    </row>
    <row r="22" spans="1:22" ht="15.75" customHeight="1" x14ac:dyDescent="0.55000000000000004">
      <c r="A22">
        <v>28</v>
      </c>
      <c r="B22" t="s">
        <v>12159</v>
      </c>
      <c r="C22" s="69">
        <v>20455.5</v>
      </c>
      <c r="D22">
        <v>22</v>
      </c>
      <c r="E22" t="s">
        <v>12130</v>
      </c>
      <c r="F22" t="s">
        <v>12130</v>
      </c>
      <c r="G22" t="s">
        <v>12176</v>
      </c>
      <c r="H22" t="s">
        <v>12177</v>
      </c>
      <c r="I22" t="s">
        <v>3515</v>
      </c>
      <c r="J22">
        <v>7</v>
      </c>
      <c r="K22" t="s">
        <v>12161</v>
      </c>
      <c r="L22" t="s">
        <v>12178</v>
      </c>
      <c r="M22" t="s">
        <v>12179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871</v>
      </c>
    </row>
    <row r="23" spans="1:22" ht="15.75" customHeight="1" x14ac:dyDescent="0.55000000000000004">
      <c r="A23">
        <v>28</v>
      </c>
      <c r="B23" t="s">
        <v>12159</v>
      </c>
      <c r="C23" s="69">
        <v>20455.5</v>
      </c>
      <c r="D23">
        <v>22</v>
      </c>
      <c r="E23" t="s">
        <v>12130</v>
      </c>
      <c r="F23" t="s">
        <v>12130</v>
      </c>
      <c r="G23" t="s">
        <v>12131</v>
      </c>
      <c r="H23" t="s">
        <v>12139</v>
      </c>
      <c r="I23" t="s">
        <v>6978</v>
      </c>
      <c r="J23">
        <v>7</v>
      </c>
      <c r="K23" t="s">
        <v>12161</v>
      </c>
      <c r="L23" t="s">
        <v>12180</v>
      </c>
      <c r="M23" t="s">
        <v>12181</v>
      </c>
      <c r="N23" s="6" t="str">
        <f t="shared" si="0"/>
        <v>Link</v>
      </c>
      <c r="O23" s="6" t="s">
        <v>45</v>
      </c>
      <c r="P23" s="61" t="s">
        <v>12246</v>
      </c>
      <c r="Q23" s="61" t="s">
        <v>12247</v>
      </c>
      <c r="R23" t="s">
        <v>12237</v>
      </c>
      <c r="T23">
        <v>4</v>
      </c>
    </row>
    <row r="24" spans="1:22" ht="15.75" customHeight="1" x14ac:dyDescent="0.55000000000000004">
      <c r="A24">
        <v>28</v>
      </c>
      <c r="B24" t="s">
        <v>12159</v>
      </c>
      <c r="C24" s="69">
        <v>20455.5</v>
      </c>
      <c r="D24">
        <v>22</v>
      </c>
      <c r="E24" t="s">
        <v>12130</v>
      </c>
      <c r="F24" t="s">
        <v>12130</v>
      </c>
      <c r="G24" t="s">
        <v>12176</v>
      </c>
      <c r="H24" t="s">
        <v>12177</v>
      </c>
      <c r="I24" t="s">
        <v>12182</v>
      </c>
      <c r="J24">
        <v>8</v>
      </c>
      <c r="K24" t="s">
        <v>12161</v>
      </c>
      <c r="L24" t="s">
        <v>12183</v>
      </c>
      <c r="M24" t="s">
        <v>12184</v>
      </c>
      <c r="N24" s="6" t="str">
        <f t="shared" si="0"/>
        <v>Link</v>
      </c>
      <c r="O24" s="6" t="s">
        <v>41</v>
      </c>
      <c r="V24" s="32" t="s">
        <v>871</v>
      </c>
    </row>
    <row r="25" spans="1:22" ht="15.75" customHeight="1" x14ac:dyDescent="0.55000000000000004">
      <c r="A25">
        <v>28</v>
      </c>
      <c r="B25" t="s">
        <v>12159</v>
      </c>
      <c r="C25" s="69">
        <v>20455.5</v>
      </c>
      <c r="D25">
        <v>22</v>
      </c>
      <c r="E25" t="s">
        <v>12130</v>
      </c>
      <c r="F25" t="s">
        <v>12130</v>
      </c>
      <c r="G25" t="s">
        <v>12131</v>
      </c>
      <c r="H25" t="s">
        <v>12185</v>
      </c>
      <c r="I25" t="s">
        <v>12186</v>
      </c>
      <c r="J25">
        <v>8</v>
      </c>
      <c r="K25" t="s">
        <v>12161</v>
      </c>
      <c r="L25" t="s">
        <v>12187</v>
      </c>
      <c r="M25" t="s">
        <v>12188</v>
      </c>
      <c r="N25" s="6" t="str">
        <f t="shared" si="0"/>
        <v>Link</v>
      </c>
      <c r="O25" s="6" t="s">
        <v>45</v>
      </c>
      <c r="P25" s="61" t="s">
        <v>12248</v>
      </c>
      <c r="Q25" s="61" t="s">
        <v>12249</v>
      </c>
      <c r="R25" t="s">
        <v>12237</v>
      </c>
      <c r="T25">
        <v>4</v>
      </c>
      <c r="V25" s="32"/>
    </row>
    <row r="26" spans="1:22" ht="15.75" customHeight="1" x14ac:dyDescent="0.55000000000000004">
      <c r="A26">
        <v>28</v>
      </c>
      <c r="B26" t="s">
        <v>12159</v>
      </c>
      <c r="C26" s="69">
        <v>20455.5</v>
      </c>
      <c r="D26">
        <v>22</v>
      </c>
      <c r="E26" t="s">
        <v>12130</v>
      </c>
      <c r="F26" t="s">
        <v>12130</v>
      </c>
      <c r="G26" t="s">
        <v>12176</v>
      </c>
      <c r="H26" t="s">
        <v>12177</v>
      </c>
      <c r="I26" t="s">
        <v>12189</v>
      </c>
      <c r="J26">
        <v>8</v>
      </c>
      <c r="K26" t="s">
        <v>12161</v>
      </c>
      <c r="L26" t="s">
        <v>12190</v>
      </c>
      <c r="M26" t="s">
        <v>12191</v>
      </c>
      <c r="N26" s="6" t="str">
        <f t="shared" si="0"/>
        <v>Link</v>
      </c>
      <c r="O26" s="6" t="s">
        <v>41</v>
      </c>
      <c r="V26" s="32" t="s">
        <v>871</v>
      </c>
    </row>
    <row r="27" spans="1:22" ht="15.75" customHeight="1" x14ac:dyDescent="0.55000000000000004">
      <c r="A27">
        <v>28</v>
      </c>
      <c r="B27" t="s">
        <v>12159</v>
      </c>
      <c r="C27" s="69">
        <v>20455.5</v>
      </c>
      <c r="D27">
        <v>22</v>
      </c>
      <c r="E27" t="s">
        <v>12130</v>
      </c>
      <c r="F27" t="s">
        <v>12130</v>
      </c>
      <c r="G27" t="s">
        <v>12131</v>
      </c>
      <c r="H27" t="s">
        <v>12185</v>
      </c>
      <c r="I27" t="s">
        <v>12192</v>
      </c>
      <c r="J27">
        <v>9</v>
      </c>
      <c r="K27" t="s">
        <v>12161</v>
      </c>
      <c r="L27" t="s">
        <v>112</v>
      </c>
      <c r="M27" t="s">
        <v>12193</v>
      </c>
      <c r="N27" s="6" t="str">
        <f t="shared" si="0"/>
        <v>Link</v>
      </c>
      <c r="O27" s="6" t="s">
        <v>45</v>
      </c>
      <c r="P27" s="61" t="s">
        <v>12250</v>
      </c>
      <c r="Q27" s="61" t="s">
        <v>12251</v>
      </c>
      <c r="R27" t="s">
        <v>12237</v>
      </c>
      <c r="T27">
        <v>4</v>
      </c>
    </row>
    <row r="28" spans="1:22" ht="15.75" customHeight="1" x14ac:dyDescent="0.55000000000000004">
      <c r="A28">
        <v>28</v>
      </c>
      <c r="B28" t="s">
        <v>12159</v>
      </c>
      <c r="C28" s="69">
        <v>20455.5</v>
      </c>
      <c r="D28">
        <v>22</v>
      </c>
      <c r="E28" t="s">
        <v>12130</v>
      </c>
      <c r="F28" t="s">
        <v>12130</v>
      </c>
      <c r="G28" t="s">
        <v>12176</v>
      </c>
      <c r="H28" t="s">
        <v>12177</v>
      </c>
      <c r="I28" t="s">
        <v>12194</v>
      </c>
      <c r="J28">
        <v>9</v>
      </c>
      <c r="K28" t="s">
        <v>12161</v>
      </c>
      <c r="L28" t="s">
        <v>12195</v>
      </c>
      <c r="M28" t="s">
        <v>12196</v>
      </c>
      <c r="N28" s="6" t="str">
        <f t="shared" si="0"/>
        <v>Link</v>
      </c>
      <c r="O28" s="6" t="s">
        <v>41</v>
      </c>
      <c r="V28" s="32" t="s">
        <v>871</v>
      </c>
    </row>
    <row r="29" spans="1:22" ht="15.75" customHeight="1" x14ac:dyDescent="0.55000000000000004">
      <c r="A29">
        <v>28</v>
      </c>
      <c r="B29" t="s">
        <v>12159</v>
      </c>
      <c r="C29" s="69">
        <v>20455.5</v>
      </c>
      <c r="D29">
        <v>22</v>
      </c>
      <c r="E29" t="s">
        <v>12130</v>
      </c>
      <c r="F29" t="s">
        <v>12130</v>
      </c>
      <c r="G29" t="s">
        <v>12176</v>
      </c>
      <c r="H29" t="s">
        <v>12177</v>
      </c>
      <c r="I29" t="s">
        <v>12197</v>
      </c>
      <c r="J29">
        <v>10</v>
      </c>
      <c r="K29" t="s">
        <v>12161</v>
      </c>
      <c r="L29" t="s">
        <v>12198</v>
      </c>
      <c r="M29" t="s">
        <v>12199</v>
      </c>
      <c r="N29" s="6" t="str">
        <f t="shared" si="0"/>
        <v>Link</v>
      </c>
      <c r="O29" s="6" t="s">
        <v>41</v>
      </c>
      <c r="P29" s="61"/>
      <c r="Q29" s="61"/>
      <c r="V29" s="32" t="s">
        <v>871</v>
      </c>
    </row>
    <row r="30" spans="1:22" ht="15.75" customHeight="1" x14ac:dyDescent="0.55000000000000004">
      <c r="A30">
        <v>28</v>
      </c>
      <c r="B30" t="s">
        <v>12159</v>
      </c>
      <c r="C30" s="69">
        <v>20455.5</v>
      </c>
      <c r="D30">
        <v>22</v>
      </c>
      <c r="E30" t="s">
        <v>12130</v>
      </c>
      <c r="F30" t="s">
        <v>12130</v>
      </c>
      <c r="G30" t="s">
        <v>12131</v>
      </c>
      <c r="H30" t="s">
        <v>12185</v>
      </c>
      <c r="I30" t="s">
        <v>12200</v>
      </c>
      <c r="J30">
        <v>10</v>
      </c>
      <c r="K30" t="s">
        <v>12161</v>
      </c>
      <c r="L30" t="s">
        <v>12201</v>
      </c>
      <c r="M30" t="s">
        <v>12202</v>
      </c>
      <c r="N30" s="6" t="str">
        <f t="shared" si="0"/>
        <v>Link</v>
      </c>
      <c r="O30" s="6" t="s">
        <v>45</v>
      </c>
      <c r="P30" s="61" t="s">
        <v>12252</v>
      </c>
      <c r="Q30" s="61" t="s">
        <v>12253</v>
      </c>
      <c r="R30" t="s">
        <v>12237</v>
      </c>
      <c r="T30">
        <v>4</v>
      </c>
    </row>
    <row r="31" spans="1:22" ht="15.75" customHeight="1" x14ac:dyDescent="0.55000000000000004">
      <c r="A31">
        <v>28</v>
      </c>
      <c r="B31" t="s">
        <v>12159</v>
      </c>
      <c r="C31" s="69">
        <v>20455.5</v>
      </c>
      <c r="D31">
        <v>22</v>
      </c>
      <c r="E31" t="s">
        <v>12130</v>
      </c>
      <c r="F31" t="s">
        <v>12130</v>
      </c>
      <c r="G31" t="s">
        <v>12131</v>
      </c>
      <c r="H31" t="s">
        <v>12185</v>
      </c>
      <c r="I31" t="s">
        <v>12203</v>
      </c>
      <c r="J31">
        <v>11</v>
      </c>
      <c r="K31" t="s">
        <v>12161</v>
      </c>
      <c r="L31" t="s">
        <v>12204</v>
      </c>
      <c r="M31" t="s">
        <v>12205</v>
      </c>
      <c r="N31" s="6" t="str">
        <f t="shared" si="0"/>
        <v>Link</v>
      </c>
      <c r="O31" s="6" t="s">
        <v>45</v>
      </c>
      <c r="P31" s="61" t="s">
        <v>12254</v>
      </c>
      <c r="Q31" s="61" t="s">
        <v>12255</v>
      </c>
      <c r="R31" t="s">
        <v>12237</v>
      </c>
      <c r="T31">
        <v>4</v>
      </c>
    </row>
    <row r="32" spans="1:22" ht="15.75" customHeight="1" x14ac:dyDescent="0.55000000000000004">
      <c r="A32">
        <v>28</v>
      </c>
      <c r="B32" t="s">
        <v>12159</v>
      </c>
      <c r="C32" s="69">
        <v>20455.5</v>
      </c>
      <c r="D32">
        <v>22</v>
      </c>
      <c r="E32" t="s">
        <v>12130</v>
      </c>
      <c r="F32" t="s">
        <v>12130</v>
      </c>
      <c r="G32" t="s">
        <v>12176</v>
      </c>
      <c r="H32" t="s">
        <v>12177</v>
      </c>
      <c r="I32" t="s">
        <v>12206</v>
      </c>
      <c r="J32">
        <v>11</v>
      </c>
      <c r="K32" t="s">
        <v>12161</v>
      </c>
      <c r="L32" t="s">
        <v>12207</v>
      </c>
      <c r="M32" t="s">
        <v>12208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871</v>
      </c>
    </row>
    <row r="33" spans="1:22" ht="15.75" customHeight="1" x14ac:dyDescent="0.55000000000000004">
      <c r="A33">
        <v>28</v>
      </c>
      <c r="B33" t="s">
        <v>12159</v>
      </c>
      <c r="C33" s="69">
        <v>20455.5</v>
      </c>
      <c r="D33">
        <v>22</v>
      </c>
      <c r="E33" t="s">
        <v>12130</v>
      </c>
      <c r="F33" t="s">
        <v>12130</v>
      </c>
      <c r="G33" t="s">
        <v>12176</v>
      </c>
      <c r="H33" t="s">
        <v>12177</v>
      </c>
      <c r="I33" t="s">
        <v>11751</v>
      </c>
      <c r="J33">
        <v>12</v>
      </c>
      <c r="K33" t="s">
        <v>12161</v>
      </c>
      <c r="L33" t="s">
        <v>12209</v>
      </c>
      <c r="M33" t="s">
        <v>12210</v>
      </c>
      <c r="N33" s="6" t="str">
        <f t="shared" si="0"/>
        <v>Link</v>
      </c>
      <c r="O33" s="6" t="s">
        <v>41</v>
      </c>
      <c r="V33" s="32" t="s">
        <v>871</v>
      </c>
    </row>
    <row r="34" spans="1:22" ht="15.75" customHeight="1" x14ac:dyDescent="0.55000000000000004">
      <c r="A34">
        <v>28</v>
      </c>
      <c r="B34" t="s">
        <v>12159</v>
      </c>
      <c r="C34" s="69">
        <v>20455.5</v>
      </c>
      <c r="D34">
        <v>22</v>
      </c>
      <c r="E34" t="s">
        <v>12130</v>
      </c>
      <c r="F34" t="s">
        <v>12130</v>
      </c>
      <c r="G34" t="s">
        <v>12176</v>
      </c>
      <c r="H34" t="s">
        <v>12177</v>
      </c>
      <c r="I34" t="s">
        <v>12211</v>
      </c>
      <c r="J34">
        <v>13</v>
      </c>
      <c r="K34" t="s">
        <v>12161</v>
      </c>
      <c r="L34" t="s">
        <v>12212</v>
      </c>
      <c r="M34" t="s">
        <v>12213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871</v>
      </c>
    </row>
    <row r="35" spans="1:22" ht="15.75" customHeight="1" x14ac:dyDescent="0.55000000000000004">
      <c r="A35">
        <v>30</v>
      </c>
      <c r="B35" t="s">
        <v>12214</v>
      </c>
      <c r="C35" s="69">
        <v>20638</v>
      </c>
      <c r="D35">
        <v>0</v>
      </c>
      <c r="E35" t="s">
        <v>12130</v>
      </c>
      <c r="F35" t="s">
        <v>12130</v>
      </c>
      <c r="G35" t="s">
        <v>12176</v>
      </c>
      <c r="H35" t="s">
        <v>12177</v>
      </c>
      <c r="I35" t="s">
        <v>12215</v>
      </c>
      <c r="J35">
        <v>7</v>
      </c>
      <c r="K35" t="s">
        <v>12216</v>
      </c>
      <c r="L35" t="s">
        <v>12217</v>
      </c>
      <c r="M35" t="s">
        <v>12218</v>
      </c>
      <c r="N35" s="6" t="str">
        <f t="shared" si="0"/>
        <v>Link</v>
      </c>
      <c r="O35" s="6" t="s">
        <v>41</v>
      </c>
      <c r="P35" s="61"/>
      <c r="Q35" s="61"/>
      <c r="R35" s="29"/>
      <c r="T35">
        <v>4</v>
      </c>
    </row>
    <row r="36" spans="1:22" ht="15.75" customHeight="1" x14ac:dyDescent="0.55000000000000004">
      <c r="A36">
        <v>30</v>
      </c>
      <c r="B36" t="s">
        <v>12214</v>
      </c>
      <c r="C36" s="69">
        <v>20638</v>
      </c>
      <c r="D36">
        <v>0</v>
      </c>
      <c r="E36" t="s">
        <v>12130</v>
      </c>
      <c r="F36" t="s">
        <v>12130</v>
      </c>
      <c r="G36" t="s">
        <v>12131</v>
      </c>
      <c r="H36" t="s">
        <v>67</v>
      </c>
      <c r="I36" t="s">
        <v>12219</v>
      </c>
      <c r="J36">
        <v>8</v>
      </c>
      <c r="K36" t="s">
        <v>12216</v>
      </c>
      <c r="L36" t="s">
        <v>12220</v>
      </c>
      <c r="M36" t="s">
        <v>12221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30</v>
      </c>
      <c r="B37" t="s">
        <v>12214</v>
      </c>
      <c r="C37" s="69">
        <v>20638</v>
      </c>
      <c r="D37">
        <v>0</v>
      </c>
      <c r="E37" t="s">
        <v>12130</v>
      </c>
      <c r="F37" t="s">
        <v>12130</v>
      </c>
      <c r="G37" t="s">
        <v>12131</v>
      </c>
      <c r="H37" t="s">
        <v>67</v>
      </c>
      <c r="I37" t="s">
        <v>12222</v>
      </c>
      <c r="J37">
        <v>9</v>
      </c>
      <c r="K37" t="s">
        <v>12216</v>
      </c>
      <c r="L37" t="s">
        <v>12223</v>
      </c>
      <c r="M37" t="s">
        <v>12224</v>
      </c>
      <c r="N37" s="6" t="str">
        <f t="shared" si="0"/>
        <v>Link</v>
      </c>
      <c r="O37" s="6" t="s">
        <v>45</v>
      </c>
      <c r="P37" s="61" t="s">
        <v>12257</v>
      </c>
      <c r="Q37" s="61" t="s">
        <v>58</v>
      </c>
      <c r="R37" s="29" t="s">
        <v>12256</v>
      </c>
      <c r="T37">
        <v>4</v>
      </c>
    </row>
    <row r="38" spans="1:22" ht="15.75" customHeight="1" x14ac:dyDescent="0.55000000000000004">
      <c r="A38">
        <v>30</v>
      </c>
      <c r="B38" t="s">
        <v>12214</v>
      </c>
      <c r="C38" s="69">
        <v>20638</v>
      </c>
      <c r="D38">
        <v>0</v>
      </c>
      <c r="E38" t="s">
        <v>12130</v>
      </c>
      <c r="F38" t="s">
        <v>12130</v>
      </c>
      <c r="G38" t="s">
        <v>12176</v>
      </c>
      <c r="H38" t="s">
        <v>12177</v>
      </c>
      <c r="I38" t="s">
        <v>12225</v>
      </c>
      <c r="J38">
        <v>10</v>
      </c>
      <c r="K38" t="s">
        <v>12216</v>
      </c>
      <c r="L38" t="s">
        <v>12226</v>
      </c>
      <c r="M38" t="s">
        <v>12227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65" priority="3" operator="greaterThan">
      <formula>INDIRECT(ADDRESS(ROW()-1, 1))</formula>
    </cfRule>
  </conditionalFormatting>
  <conditionalFormatting sqref="B1">
    <cfRule type="cellIs" dxfId="164" priority="6" operator="greaterThan">
      <formula>0</formula>
    </cfRule>
  </conditionalFormatting>
  <conditionalFormatting sqref="O1:O1109">
    <cfRule type="cellIs" dxfId="163" priority="4" operator="equal">
      <formula>"Y"</formula>
    </cfRule>
    <cfRule type="expression" dxfId="162" priority="5">
      <formula>LEN(TRIM(O1))=0</formula>
    </cfRule>
  </conditionalFormatting>
  <conditionalFormatting sqref="P2:V2">
    <cfRule type="cellIs" dxfId="161" priority="1" operator="equal">
      <formula>"Y"</formula>
    </cfRule>
    <cfRule type="expression" dxfId="160" priority="2">
      <formula>LEN(TRIM(P2))=0</formula>
    </cfRule>
  </conditionalFormatting>
  <hyperlinks>
    <hyperlink ref="R5" r:id="rId1" xr:uid="{BB0E2A6C-DBEB-41F4-B947-499ACEFA9303}"/>
    <hyperlink ref="R6" r:id="rId2" xr:uid="{E93DF12D-A362-49F0-A5F1-5B669FE25372}"/>
    <hyperlink ref="R8" r:id="rId3" xr:uid="{5879AA05-C27F-4EA5-B117-38C9C9EB1FE5}"/>
    <hyperlink ref="R9" r:id="rId4" xr:uid="{3CE93336-3071-4741-B0C4-90BCA5BDCF45}"/>
    <hyperlink ref="R10" r:id="rId5" xr:uid="{53878F0E-EBA3-4BB4-AE76-283F13B90D89}"/>
    <hyperlink ref="R11" r:id="rId6" xr:uid="{ED5B2A53-0DC0-4A1D-9205-5D729C12DAFA}"/>
    <hyperlink ref="R13" r:id="rId7" xr:uid="{A0A13848-C176-42AD-A0DF-8076E059A587}"/>
    <hyperlink ref="R37" r:id="rId8" xr:uid="{545F1A02-E82D-4826-8FC5-6CE90B464941}"/>
  </hyperlinks>
  <pageMargins left="0.75" right="0.75" top="1" bottom="1" header="0.511811023622047" footer="0.511811023622047"/>
  <pageSetup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492F5-8F50-4D74-BBB9-B8F36EB4A995}">
  <dimension ref="A1:AF1109"/>
  <sheetViews>
    <sheetView zoomScale="40" zoomScaleNormal="40" workbookViewId="0">
      <pane xSplit="3" ySplit="2" topLeftCell="J3" activePane="bottomRight" state="frozen"/>
      <selection pane="topRight" activeCell="D1" sqref="D1"/>
      <selection pane="bottomLeft" activeCell="A3" sqref="A3"/>
      <selection pane="bottomRight" activeCell="J38" sqref="J3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19</v>
      </c>
      <c r="C1" s="3" t="str">
        <f>$E$3</f>
        <v>Sonny Clark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8154</v>
      </c>
    </row>
    <row r="3" spans="1:32" x14ac:dyDescent="0.55000000000000004">
      <c r="A3">
        <v>1</v>
      </c>
      <c r="B3" t="s">
        <v>12035</v>
      </c>
      <c r="C3" s="69">
        <v>20102</v>
      </c>
      <c r="D3">
        <v>0</v>
      </c>
      <c r="E3" t="s">
        <v>12036</v>
      </c>
      <c r="F3" t="s">
        <v>12036</v>
      </c>
      <c r="G3" t="s">
        <v>12037</v>
      </c>
      <c r="H3" t="s">
        <v>12038</v>
      </c>
      <c r="I3" t="s">
        <v>1985</v>
      </c>
      <c r="J3">
        <v>1</v>
      </c>
      <c r="K3" t="s">
        <v>12039</v>
      </c>
      <c r="L3" t="s">
        <v>687</v>
      </c>
      <c r="M3" t="s">
        <v>12040</v>
      </c>
      <c r="N3" s="13" t="str">
        <f t="shared" ref="N3:N66" si="0">HYPERLINK(M3, "Link")</f>
        <v>Link</v>
      </c>
      <c r="O3" s="6" t="s">
        <v>41</v>
      </c>
      <c r="V3" s="32" t="s">
        <v>3663</v>
      </c>
    </row>
    <row r="4" spans="1:32" x14ac:dyDescent="0.55000000000000004">
      <c r="A4">
        <v>1</v>
      </c>
      <c r="B4" t="s">
        <v>12035</v>
      </c>
      <c r="C4" s="69">
        <v>20102</v>
      </c>
      <c r="D4">
        <v>0</v>
      </c>
      <c r="E4" t="s">
        <v>12036</v>
      </c>
      <c r="F4" t="s">
        <v>12036</v>
      </c>
      <c r="G4" t="s">
        <v>12037</v>
      </c>
      <c r="H4" t="s">
        <v>12038</v>
      </c>
      <c r="I4" t="s">
        <v>982</v>
      </c>
      <c r="J4">
        <v>2</v>
      </c>
      <c r="K4" t="s">
        <v>12039</v>
      </c>
      <c r="L4" t="s">
        <v>654</v>
      </c>
      <c r="M4" t="s">
        <v>12041</v>
      </c>
      <c r="N4" s="6" t="str">
        <f t="shared" si="0"/>
        <v>Link</v>
      </c>
      <c r="O4" s="6" t="s">
        <v>41</v>
      </c>
      <c r="V4" s="32" t="s">
        <v>3663</v>
      </c>
    </row>
    <row r="5" spans="1:32" x14ac:dyDescent="0.55000000000000004">
      <c r="A5">
        <v>1</v>
      </c>
      <c r="B5" t="s">
        <v>12035</v>
      </c>
      <c r="C5" s="69">
        <v>20102</v>
      </c>
      <c r="D5">
        <v>0</v>
      </c>
      <c r="E5" t="s">
        <v>12036</v>
      </c>
      <c r="F5" t="s">
        <v>12036</v>
      </c>
      <c r="G5" t="s">
        <v>12037</v>
      </c>
      <c r="H5" t="s">
        <v>12038</v>
      </c>
      <c r="I5" t="s">
        <v>6978</v>
      </c>
      <c r="J5">
        <v>3</v>
      </c>
      <c r="K5" t="s">
        <v>12039</v>
      </c>
      <c r="L5" t="s">
        <v>442</v>
      </c>
      <c r="M5" t="s">
        <v>12042</v>
      </c>
      <c r="N5" s="6" t="str">
        <f t="shared" si="0"/>
        <v>Link</v>
      </c>
      <c r="O5" s="6" t="s">
        <v>41</v>
      </c>
      <c r="V5" s="32" t="s">
        <v>3663</v>
      </c>
    </row>
    <row r="6" spans="1:32" x14ac:dyDescent="0.55000000000000004">
      <c r="A6">
        <v>1</v>
      </c>
      <c r="B6" t="s">
        <v>12035</v>
      </c>
      <c r="C6" s="69">
        <v>20102</v>
      </c>
      <c r="D6">
        <v>0</v>
      </c>
      <c r="E6" t="s">
        <v>12036</v>
      </c>
      <c r="F6" t="s">
        <v>12036</v>
      </c>
      <c r="G6" t="s">
        <v>12037</v>
      </c>
      <c r="H6" t="s">
        <v>12038</v>
      </c>
      <c r="I6" t="s">
        <v>12043</v>
      </c>
      <c r="J6">
        <v>4</v>
      </c>
      <c r="K6" t="s">
        <v>12039</v>
      </c>
      <c r="L6" t="s">
        <v>3591</v>
      </c>
      <c r="M6" t="s">
        <v>12044</v>
      </c>
      <c r="N6" s="6" t="str">
        <f t="shared" si="0"/>
        <v>Link</v>
      </c>
      <c r="O6" s="6" t="s">
        <v>41</v>
      </c>
      <c r="V6" s="32" t="s">
        <v>3663</v>
      </c>
    </row>
    <row r="7" spans="1:32" x14ac:dyDescent="0.55000000000000004">
      <c r="A7">
        <v>1</v>
      </c>
      <c r="B7" t="s">
        <v>12035</v>
      </c>
      <c r="C7" s="69">
        <v>20102</v>
      </c>
      <c r="D7">
        <v>0</v>
      </c>
      <c r="E7" t="s">
        <v>12036</v>
      </c>
      <c r="F7" t="s">
        <v>12036</v>
      </c>
      <c r="G7" t="s">
        <v>12037</v>
      </c>
      <c r="H7" t="s">
        <v>12038</v>
      </c>
      <c r="I7" t="s">
        <v>1990</v>
      </c>
      <c r="J7">
        <v>5</v>
      </c>
      <c r="K7" t="s">
        <v>12039</v>
      </c>
      <c r="L7" t="s">
        <v>3978</v>
      </c>
      <c r="M7" t="s">
        <v>12045</v>
      </c>
      <c r="N7" s="6" t="str">
        <f t="shared" si="0"/>
        <v>Link</v>
      </c>
      <c r="O7" s="6" t="s">
        <v>41</v>
      </c>
      <c r="V7" s="32" t="s">
        <v>3663</v>
      </c>
    </row>
    <row r="8" spans="1:32" x14ac:dyDescent="0.55000000000000004">
      <c r="A8">
        <v>1</v>
      </c>
      <c r="B8" t="s">
        <v>12035</v>
      </c>
      <c r="C8" s="69">
        <v>20102</v>
      </c>
      <c r="D8">
        <v>0</v>
      </c>
      <c r="E8" t="s">
        <v>12036</v>
      </c>
      <c r="F8" t="s">
        <v>12036</v>
      </c>
      <c r="G8" t="s">
        <v>12037</v>
      </c>
      <c r="H8" t="s">
        <v>12038</v>
      </c>
      <c r="I8" t="s">
        <v>1968</v>
      </c>
      <c r="J8">
        <v>6</v>
      </c>
      <c r="K8" t="s">
        <v>12039</v>
      </c>
      <c r="L8" t="s">
        <v>1092</v>
      </c>
      <c r="M8" t="s">
        <v>12046</v>
      </c>
      <c r="N8" s="6" t="str">
        <f t="shared" si="0"/>
        <v>Link</v>
      </c>
      <c r="O8" s="6" t="s">
        <v>41</v>
      </c>
      <c r="V8" s="32" t="s">
        <v>3663</v>
      </c>
    </row>
    <row r="9" spans="1:32" x14ac:dyDescent="0.55000000000000004">
      <c r="A9">
        <v>1</v>
      </c>
      <c r="B9" t="s">
        <v>12035</v>
      </c>
      <c r="C9" s="69">
        <v>20102</v>
      </c>
      <c r="D9">
        <v>0</v>
      </c>
      <c r="E9" t="s">
        <v>12036</v>
      </c>
      <c r="F9" t="s">
        <v>12036</v>
      </c>
      <c r="G9" t="s">
        <v>12037</v>
      </c>
      <c r="H9" t="s">
        <v>12038</v>
      </c>
      <c r="I9" t="s">
        <v>6558</v>
      </c>
      <c r="J9">
        <v>7</v>
      </c>
      <c r="K9" t="s">
        <v>12039</v>
      </c>
      <c r="L9" t="s">
        <v>684</v>
      </c>
      <c r="M9" t="s">
        <v>12047</v>
      </c>
      <c r="N9" s="6" t="str">
        <f t="shared" si="0"/>
        <v>Link</v>
      </c>
      <c r="O9" s="6" t="s">
        <v>41</v>
      </c>
      <c r="V9" s="32" t="s">
        <v>3663</v>
      </c>
    </row>
    <row r="10" spans="1:32" x14ac:dyDescent="0.55000000000000004">
      <c r="A10">
        <v>1</v>
      </c>
      <c r="B10" t="s">
        <v>12035</v>
      </c>
      <c r="C10" s="69">
        <v>20102</v>
      </c>
      <c r="D10">
        <v>0</v>
      </c>
      <c r="E10" t="s">
        <v>12036</v>
      </c>
      <c r="F10" t="s">
        <v>12036</v>
      </c>
      <c r="G10" t="s">
        <v>12037</v>
      </c>
      <c r="H10" t="s">
        <v>12038</v>
      </c>
      <c r="I10" t="s">
        <v>2134</v>
      </c>
      <c r="J10">
        <v>8</v>
      </c>
      <c r="K10" t="s">
        <v>12039</v>
      </c>
      <c r="L10" t="s">
        <v>1759</v>
      </c>
      <c r="M10" t="s">
        <v>12048</v>
      </c>
      <c r="N10" s="6" t="str">
        <f t="shared" si="0"/>
        <v>Link</v>
      </c>
      <c r="O10" s="6" t="s">
        <v>41</v>
      </c>
      <c r="V10" s="32" t="s">
        <v>3663</v>
      </c>
    </row>
    <row r="11" spans="1:32" x14ac:dyDescent="0.55000000000000004">
      <c r="A11">
        <v>1</v>
      </c>
      <c r="B11" t="s">
        <v>12035</v>
      </c>
      <c r="C11" s="69">
        <v>20102</v>
      </c>
      <c r="D11">
        <v>0</v>
      </c>
      <c r="E11" t="s">
        <v>12036</v>
      </c>
      <c r="F11" t="s">
        <v>12036</v>
      </c>
      <c r="G11" t="s">
        <v>12037</v>
      </c>
      <c r="H11" t="s">
        <v>12038</v>
      </c>
      <c r="I11" t="s">
        <v>1204</v>
      </c>
      <c r="J11">
        <v>9</v>
      </c>
      <c r="K11" t="s">
        <v>12039</v>
      </c>
      <c r="L11" t="s">
        <v>1336</v>
      </c>
      <c r="M11" t="s">
        <v>12049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3663</v>
      </c>
    </row>
    <row r="12" spans="1:32" x14ac:dyDescent="0.55000000000000004">
      <c r="A12">
        <v>1</v>
      </c>
      <c r="B12" t="s">
        <v>12035</v>
      </c>
      <c r="C12" s="69">
        <v>20102</v>
      </c>
      <c r="D12">
        <v>0</v>
      </c>
      <c r="E12" t="s">
        <v>12036</v>
      </c>
      <c r="F12" t="s">
        <v>12036</v>
      </c>
      <c r="G12" t="s">
        <v>12037</v>
      </c>
      <c r="H12" t="s">
        <v>12038</v>
      </c>
      <c r="I12" t="s">
        <v>12050</v>
      </c>
      <c r="J12">
        <v>10</v>
      </c>
      <c r="K12" t="s">
        <v>12039</v>
      </c>
      <c r="L12" t="s">
        <v>2734</v>
      </c>
      <c r="M12" t="s">
        <v>12051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3663</v>
      </c>
    </row>
    <row r="13" spans="1:32" x14ac:dyDescent="0.55000000000000004">
      <c r="A13">
        <v>1</v>
      </c>
      <c r="B13" t="s">
        <v>12035</v>
      </c>
      <c r="C13" s="69">
        <v>20102</v>
      </c>
      <c r="D13">
        <v>0</v>
      </c>
      <c r="E13" t="s">
        <v>12036</v>
      </c>
      <c r="F13" t="s">
        <v>12036</v>
      </c>
      <c r="G13" t="s">
        <v>12037</v>
      </c>
      <c r="H13" t="s">
        <v>12038</v>
      </c>
      <c r="I13" t="s">
        <v>12052</v>
      </c>
      <c r="J13">
        <v>11</v>
      </c>
      <c r="K13" t="s">
        <v>12039</v>
      </c>
      <c r="L13" t="s">
        <v>4700</v>
      </c>
      <c r="M13" t="s">
        <v>12053</v>
      </c>
      <c r="N13" s="6" t="str">
        <f t="shared" si="0"/>
        <v>Link</v>
      </c>
      <c r="O13" s="6" t="s">
        <v>41</v>
      </c>
      <c r="V13" s="32" t="s">
        <v>3663</v>
      </c>
    </row>
    <row r="14" spans="1:32" x14ac:dyDescent="0.55000000000000004">
      <c r="A14">
        <v>1</v>
      </c>
      <c r="B14" t="s">
        <v>12035</v>
      </c>
      <c r="C14" s="69">
        <v>20102</v>
      </c>
      <c r="D14">
        <v>0</v>
      </c>
      <c r="E14" t="s">
        <v>12036</v>
      </c>
      <c r="F14" t="s">
        <v>12036</v>
      </c>
      <c r="G14" t="s">
        <v>12037</v>
      </c>
      <c r="H14" t="s">
        <v>12038</v>
      </c>
      <c r="I14" t="s">
        <v>12054</v>
      </c>
      <c r="J14">
        <v>12</v>
      </c>
      <c r="K14" t="s">
        <v>12039</v>
      </c>
      <c r="L14" t="s">
        <v>3384</v>
      </c>
      <c r="M14" t="s">
        <v>12055</v>
      </c>
      <c r="N14" s="6" t="str">
        <f t="shared" si="0"/>
        <v>Link</v>
      </c>
      <c r="O14" s="6" t="s">
        <v>41</v>
      </c>
      <c r="V14" s="32" t="s">
        <v>3663</v>
      </c>
    </row>
    <row r="15" spans="1:32" x14ac:dyDescent="0.55000000000000004">
      <c r="A15">
        <v>19</v>
      </c>
      <c r="B15" t="s">
        <v>12056</v>
      </c>
      <c r="C15" s="69">
        <v>21148</v>
      </c>
      <c r="D15">
        <v>27</v>
      </c>
      <c r="E15" t="s">
        <v>12036</v>
      </c>
      <c r="F15" t="s">
        <v>12036</v>
      </c>
      <c r="G15" t="s">
        <v>3104</v>
      </c>
      <c r="H15" t="s">
        <v>3098</v>
      </c>
      <c r="I15" t="s">
        <v>2292</v>
      </c>
      <c r="J15">
        <v>6</v>
      </c>
      <c r="K15" t="s">
        <v>12057</v>
      </c>
      <c r="L15" t="s">
        <v>1610</v>
      </c>
      <c r="M15" t="s">
        <v>12058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558</v>
      </c>
    </row>
    <row r="16" spans="1:32" x14ac:dyDescent="0.55000000000000004">
      <c r="A16">
        <v>25</v>
      </c>
      <c r="B16" t="s">
        <v>12059</v>
      </c>
      <c r="C16" s="69">
        <v>21526</v>
      </c>
      <c r="D16">
        <v>6</v>
      </c>
      <c r="E16" t="s">
        <v>12036</v>
      </c>
      <c r="F16" t="s">
        <v>12036</v>
      </c>
      <c r="G16" t="s">
        <v>3104</v>
      </c>
      <c r="H16" t="s">
        <v>12060</v>
      </c>
      <c r="I16" t="s">
        <v>12061</v>
      </c>
      <c r="J16">
        <v>1</v>
      </c>
      <c r="K16" t="s">
        <v>8832</v>
      </c>
      <c r="L16" t="s">
        <v>88</v>
      </c>
      <c r="M16" t="s">
        <v>12062</v>
      </c>
      <c r="N16" s="6" t="str">
        <f t="shared" si="0"/>
        <v>Link</v>
      </c>
      <c r="O16" s="6" t="s">
        <v>45</v>
      </c>
      <c r="P16" s="61" t="s">
        <v>9044</v>
      </c>
      <c r="Q16" s="61" t="s">
        <v>1616</v>
      </c>
      <c r="R16" s="29" t="s">
        <v>12118</v>
      </c>
      <c r="S16" s="32" t="s">
        <v>2</v>
      </c>
      <c r="T16">
        <v>4</v>
      </c>
      <c r="V16" s="32"/>
    </row>
    <row r="17" spans="1:22" x14ac:dyDescent="0.55000000000000004">
      <c r="A17">
        <v>25</v>
      </c>
      <c r="B17" t="s">
        <v>12059</v>
      </c>
      <c r="C17" s="69">
        <v>21526</v>
      </c>
      <c r="D17">
        <v>6</v>
      </c>
      <c r="E17" t="s">
        <v>12036</v>
      </c>
      <c r="F17" t="s">
        <v>12036</v>
      </c>
      <c r="G17" t="s">
        <v>3104</v>
      </c>
      <c r="H17" t="s">
        <v>12060</v>
      </c>
      <c r="I17" t="s">
        <v>1455</v>
      </c>
      <c r="J17">
        <v>2</v>
      </c>
      <c r="K17" t="s">
        <v>8832</v>
      </c>
      <c r="L17" t="s">
        <v>957</v>
      </c>
      <c r="M17" t="s">
        <v>12063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25</v>
      </c>
      <c r="B18" t="s">
        <v>12059</v>
      </c>
      <c r="C18" s="69">
        <v>21526</v>
      </c>
      <c r="D18">
        <v>6</v>
      </c>
      <c r="E18" t="s">
        <v>12036</v>
      </c>
      <c r="F18" t="s">
        <v>12036</v>
      </c>
      <c r="G18" t="s">
        <v>3104</v>
      </c>
      <c r="H18" t="s">
        <v>12060</v>
      </c>
      <c r="I18" t="s">
        <v>12064</v>
      </c>
      <c r="J18">
        <v>5</v>
      </c>
      <c r="K18" t="s">
        <v>8832</v>
      </c>
      <c r="L18" t="s">
        <v>852</v>
      </c>
      <c r="M18" t="s">
        <v>12065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25</v>
      </c>
      <c r="B19" t="s">
        <v>12059</v>
      </c>
      <c r="C19" s="69">
        <v>21526</v>
      </c>
      <c r="D19">
        <v>6</v>
      </c>
      <c r="E19" t="s">
        <v>12036</v>
      </c>
      <c r="F19" t="s">
        <v>12036</v>
      </c>
      <c r="G19" t="s">
        <v>3104</v>
      </c>
      <c r="H19" t="s">
        <v>12060</v>
      </c>
      <c r="I19" t="s">
        <v>2145</v>
      </c>
      <c r="J19">
        <v>7</v>
      </c>
      <c r="K19" t="s">
        <v>8832</v>
      </c>
      <c r="L19" t="s">
        <v>1079</v>
      </c>
      <c r="M19" t="s">
        <v>12066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99</v>
      </c>
    </row>
    <row r="20" spans="1:22" x14ac:dyDescent="0.55000000000000004">
      <c r="A20">
        <v>25</v>
      </c>
      <c r="B20" t="s">
        <v>12059</v>
      </c>
      <c r="C20" s="69">
        <v>21515.5</v>
      </c>
      <c r="D20">
        <v>17</v>
      </c>
      <c r="E20" t="s">
        <v>12036</v>
      </c>
      <c r="F20" t="s">
        <v>12036</v>
      </c>
      <c r="G20" t="s">
        <v>3104</v>
      </c>
      <c r="H20" t="s">
        <v>12060</v>
      </c>
      <c r="I20" t="s">
        <v>8832</v>
      </c>
      <c r="J20">
        <v>1</v>
      </c>
      <c r="K20" t="s">
        <v>12067</v>
      </c>
      <c r="L20" t="s">
        <v>12068</v>
      </c>
      <c r="M20" t="s">
        <v>12069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25</v>
      </c>
      <c r="B21" t="s">
        <v>12059</v>
      </c>
      <c r="C21" s="69">
        <v>21515.5</v>
      </c>
      <c r="D21">
        <v>17</v>
      </c>
      <c r="E21" t="s">
        <v>12036</v>
      </c>
      <c r="F21" t="s">
        <v>12036</v>
      </c>
      <c r="G21" t="s">
        <v>3104</v>
      </c>
      <c r="H21" t="s">
        <v>12060</v>
      </c>
      <c r="I21" t="s">
        <v>12070</v>
      </c>
      <c r="J21">
        <v>2</v>
      </c>
      <c r="K21" t="s">
        <v>12067</v>
      </c>
      <c r="L21" t="s">
        <v>12071</v>
      </c>
      <c r="M21" t="s">
        <v>12072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2009</v>
      </c>
    </row>
    <row r="22" spans="1:22" ht="15.75" customHeight="1" x14ac:dyDescent="0.55000000000000004">
      <c r="A22">
        <v>25</v>
      </c>
      <c r="B22" t="s">
        <v>12059</v>
      </c>
      <c r="C22" s="69">
        <v>21515.5</v>
      </c>
      <c r="D22">
        <v>17</v>
      </c>
      <c r="E22" t="s">
        <v>12036</v>
      </c>
      <c r="F22" t="s">
        <v>12036</v>
      </c>
      <c r="G22" t="s">
        <v>3104</v>
      </c>
      <c r="H22" t="s">
        <v>12060</v>
      </c>
      <c r="I22" t="s">
        <v>6877</v>
      </c>
      <c r="J22">
        <v>3</v>
      </c>
      <c r="K22" t="s">
        <v>12067</v>
      </c>
      <c r="L22" t="s">
        <v>12073</v>
      </c>
      <c r="M22" t="s">
        <v>12074</v>
      </c>
      <c r="N22" s="6" t="str">
        <f t="shared" si="0"/>
        <v>Link</v>
      </c>
      <c r="O22" s="6" t="s">
        <v>45</v>
      </c>
      <c r="P22" s="61" t="s">
        <v>3056</v>
      </c>
      <c r="Q22" s="61" t="s">
        <v>2424</v>
      </c>
      <c r="R22" s="29" t="s">
        <v>12119</v>
      </c>
      <c r="S22" s="32" t="s">
        <v>2</v>
      </c>
      <c r="T22">
        <v>4</v>
      </c>
    </row>
    <row r="23" spans="1:22" ht="15.75" customHeight="1" x14ac:dyDescent="0.55000000000000004">
      <c r="A23">
        <v>25</v>
      </c>
      <c r="B23" t="s">
        <v>12059</v>
      </c>
      <c r="C23" s="69">
        <v>21515.5</v>
      </c>
      <c r="D23">
        <v>17</v>
      </c>
      <c r="E23" t="s">
        <v>12036</v>
      </c>
      <c r="F23" t="s">
        <v>12036</v>
      </c>
      <c r="G23" t="s">
        <v>3104</v>
      </c>
      <c r="H23" t="s">
        <v>12060</v>
      </c>
      <c r="I23" t="s">
        <v>3604</v>
      </c>
      <c r="J23">
        <v>5</v>
      </c>
      <c r="K23" t="s">
        <v>12067</v>
      </c>
      <c r="L23" t="s">
        <v>12075</v>
      </c>
      <c r="M23" t="s">
        <v>12076</v>
      </c>
      <c r="N23" s="6" t="str">
        <f t="shared" si="0"/>
        <v>Link</v>
      </c>
      <c r="O23" s="6" t="s">
        <v>45</v>
      </c>
      <c r="P23" s="61" t="s">
        <v>182</v>
      </c>
      <c r="Q23" s="61" t="s">
        <v>276</v>
      </c>
      <c r="R23" s="29" t="s">
        <v>12120</v>
      </c>
      <c r="S23" s="32" t="s">
        <v>2</v>
      </c>
      <c r="T23">
        <v>4</v>
      </c>
    </row>
    <row r="24" spans="1:22" ht="15.75" customHeight="1" x14ac:dyDescent="0.55000000000000004">
      <c r="A24">
        <v>25</v>
      </c>
      <c r="B24" t="s">
        <v>12059</v>
      </c>
      <c r="C24" s="69">
        <v>21515.5</v>
      </c>
      <c r="D24">
        <v>17</v>
      </c>
      <c r="E24" t="s">
        <v>12036</v>
      </c>
      <c r="F24" t="s">
        <v>12036</v>
      </c>
      <c r="G24" t="s">
        <v>12077</v>
      </c>
      <c r="H24" t="s">
        <v>12060</v>
      </c>
      <c r="I24" t="s">
        <v>12078</v>
      </c>
      <c r="J24">
        <v>8</v>
      </c>
      <c r="K24" t="s">
        <v>12067</v>
      </c>
      <c r="L24" t="s">
        <v>8434</v>
      </c>
      <c r="M24" t="s">
        <v>12079</v>
      </c>
      <c r="N24" s="6" t="str">
        <f t="shared" si="0"/>
        <v>Link</v>
      </c>
      <c r="O24" s="6" t="s">
        <v>41</v>
      </c>
      <c r="V24" s="32" t="s">
        <v>99</v>
      </c>
    </row>
    <row r="25" spans="1:22" ht="15.75" customHeight="1" x14ac:dyDescent="0.55000000000000004">
      <c r="A25">
        <v>25</v>
      </c>
      <c r="B25" t="s">
        <v>12059</v>
      </c>
      <c r="C25" s="69">
        <v>21515.5</v>
      </c>
      <c r="D25">
        <v>17</v>
      </c>
      <c r="E25" t="s">
        <v>12036</v>
      </c>
      <c r="F25" t="s">
        <v>12036</v>
      </c>
      <c r="G25" t="s">
        <v>12077</v>
      </c>
      <c r="H25" t="s">
        <v>12060</v>
      </c>
      <c r="I25" t="s">
        <v>12080</v>
      </c>
      <c r="J25">
        <v>9</v>
      </c>
      <c r="K25" t="s">
        <v>12067</v>
      </c>
      <c r="L25" t="s">
        <v>12081</v>
      </c>
      <c r="M25" t="s">
        <v>12082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25</v>
      </c>
      <c r="B26" t="s">
        <v>12059</v>
      </c>
      <c r="C26" s="69">
        <v>21515.5</v>
      </c>
      <c r="D26">
        <v>17</v>
      </c>
      <c r="E26" t="s">
        <v>12036</v>
      </c>
      <c r="F26" t="s">
        <v>12036</v>
      </c>
      <c r="G26" t="s">
        <v>12077</v>
      </c>
      <c r="H26" t="s">
        <v>12060</v>
      </c>
      <c r="I26" t="s">
        <v>12083</v>
      </c>
      <c r="J26">
        <v>10</v>
      </c>
      <c r="K26" t="s">
        <v>12067</v>
      </c>
      <c r="L26" t="s">
        <v>12084</v>
      </c>
      <c r="M26" t="s">
        <v>12085</v>
      </c>
      <c r="N26" s="6" t="str">
        <f t="shared" si="0"/>
        <v>Link</v>
      </c>
      <c r="O26" s="6" t="s">
        <v>41</v>
      </c>
      <c r="P26" s="61"/>
      <c r="R26" s="29"/>
      <c r="S26" s="32"/>
      <c r="V26" s="32" t="s">
        <v>99</v>
      </c>
    </row>
    <row r="27" spans="1:22" ht="15.75" customHeight="1" x14ac:dyDescent="0.55000000000000004">
      <c r="A27">
        <v>25</v>
      </c>
      <c r="B27" t="s">
        <v>12059</v>
      </c>
      <c r="C27" s="69">
        <v>21515.5</v>
      </c>
      <c r="D27">
        <v>17</v>
      </c>
      <c r="E27" t="s">
        <v>12036</v>
      </c>
      <c r="F27" t="s">
        <v>12036</v>
      </c>
      <c r="G27" t="s">
        <v>12077</v>
      </c>
      <c r="H27" t="s">
        <v>12060</v>
      </c>
      <c r="I27" t="s">
        <v>12086</v>
      </c>
      <c r="J27">
        <v>11</v>
      </c>
      <c r="K27" t="s">
        <v>12067</v>
      </c>
      <c r="L27" t="s">
        <v>12087</v>
      </c>
      <c r="M27" t="s">
        <v>12088</v>
      </c>
      <c r="N27" s="6" t="str">
        <f t="shared" si="0"/>
        <v>Link</v>
      </c>
      <c r="O27" s="6" t="s">
        <v>45</v>
      </c>
      <c r="P27" s="61" t="s">
        <v>1237</v>
      </c>
      <c r="Q27" s="61" t="s">
        <v>276</v>
      </c>
      <c r="R27" s="29" t="s">
        <v>12121</v>
      </c>
      <c r="S27" s="32" t="s">
        <v>2</v>
      </c>
      <c r="T27">
        <v>4</v>
      </c>
    </row>
    <row r="28" spans="1:22" ht="15.75" customHeight="1" x14ac:dyDescent="0.55000000000000004">
      <c r="A28">
        <v>25</v>
      </c>
      <c r="B28" t="s">
        <v>12059</v>
      </c>
      <c r="C28" s="69">
        <v>21515.5</v>
      </c>
      <c r="D28">
        <v>17</v>
      </c>
      <c r="E28" t="s">
        <v>12036</v>
      </c>
      <c r="F28" t="s">
        <v>12036</v>
      </c>
      <c r="G28" t="s">
        <v>12077</v>
      </c>
      <c r="H28" t="s">
        <v>12060</v>
      </c>
      <c r="I28" t="s">
        <v>12089</v>
      </c>
      <c r="J28">
        <v>12</v>
      </c>
      <c r="K28" t="s">
        <v>12067</v>
      </c>
      <c r="L28" t="s">
        <v>12090</v>
      </c>
      <c r="M28" t="s">
        <v>12091</v>
      </c>
      <c r="N28" s="6" t="str">
        <f t="shared" si="0"/>
        <v>Link</v>
      </c>
      <c r="O28" s="6" t="s">
        <v>41</v>
      </c>
      <c r="V28" s="32" t="s">
        <v>1447</v>
      </c>
    </row>
    <row r="29" spans="1:22" ht="15.75" customHeight="1" x14ac:dyDescent="0.55000000000000004">
      <c r="A29">
        <v>25</v>
      </c>
      <c r="B29" t="s">
        <v>12059</v>
      </c>
      <c r="C29" s="69">
        <v>21515.5</v>
      </c>
      <c r="D29">
        <v>17</v>
      </c>
      <c r="E29" t="s">
        <v>12036</v>
      </c>
      <c r="F29" t="s">
        <v>12036</v>
      </c>
      <c r="G29" t="s">
        <v>12077</v>
      </c>
      <c r="H29" t="s">
        <v>12060</v>
      </c>
      <c r="I29" t="s">
        <v>2152</v>
      </c>
      <c r="J29">
        <v>13</v>
      </c>
      <c r="K29" t="s">
        <v>12067</v>
      </c>
      <c r="L29" t="s">
        <v>12092</v>
      </c>
      <c r="M29" t="s">
        <v>12093</v>
      </c>
      <c r="N29" s="6" t="str">
        <f t="shared" si="0"/>
        <v>Link</v>
      </c>
      <c r="O29" s="6" t="s">
        <v>45</v>
      </c>
      <c r="P29" s="61" t="s">
        <v>1106</v>
      </c>
      <c r="Q29" s="61" t="s">
        <v>1160</v>
      </c>
      <c r="R29" s="29" t="s">
        <v>12122</v>
      </c>
      <c r="S29" s="32" t="s">
        <v>2</v>
      </c>
      <c r="T29">
        <v>4</v>
      </c>
    </row>
    <row r="30" spans="1:22" ht="15.75" customHeight="1" x14ac:dyDescent="0.55000000000000004">
      <c r="A30">
        <v>25</v>
      </c>
      <c r="B30" t="s">
        <v>12059</v>
      </c>
      <c r="C30" s="69">
        <v>21515.5</v>
      </c>
      <c r="D30">
        <v>17</v>
      </c>
      <c r="E30" t="s">
        <v>12036</v>
      </c>
      <c r="F30" t="s">
        <v>12036</v>
      </c>
      <c r="G30" t="s">
        <v>12077</v>
      </c>
      <c r="H30" t="s">
        <v>12060</v>
      </c>
      <c r="I30" t="s">
        <v>12094</v>
      </c>
      <c r="J30">
        <v>14</v>
      </c>
      <c r="K30" t="s">
        <v>12067</v>
      </c>
      <c r="L30" t="s">
        <v>12095</v>
      </c>
      <c r="M30" t="s">
        <v>12096</v>
      </c>
      <c r="N30" s="6" t="str">
        <f t="shared" si="0"/>
        <v>Link</v>
      </c>
      <c r="O30" s="6" t="s">
        <v>41</v>
      </c>
      <c r="V30" s="32" t="s">
        <v>99</v>
      </c>
    </row>
    <row r="31" spans="1:22" ht="15.75" customHeight="1" x14ac:dyDescent="0.55000000000000004">
      <c r="A31">
        <v>30</v>
      </c>
      <c r="B31" t="s">
        <v>12097</v>
      </c>
      <c r="C31" s="69">
        <v>21831</v>
      </c>
      <c r="D31">
        <v>0</v>
      </c>
      <c r="E31" t="s">
        <v>12036</v>
      </c>
      <c r="F31" t="s">
        <v>12036</v>
      </c>
      <c r="G31" t="s">
        <v>6926</v>
      </c>
      <c r="H31" t="s">
        <v>6871</v>
      </c>
      <c r="I31" t="s">
        <v>12098</v>
      </c>
      <c r="J31">
        <v>1</v>
      </c>
      <c r="K31" t="s">
        <v>3149</v>
      </c>
      <c r="L31" t="s">
        <v>12099</v>
      </c>
      <c r="M31" t="s">
        <v>12100</v>
      </c>
      <c r="N31" s="6" t="str">
        <f t="shared" si="0"/>
        <v>Link</v>
      </c>
      <c r="O31" s="6" t="s">
        <v>41</v>
      </c>
      <c r="V31" s="32" t="s">
        <v>99</v>
      </c>
    </row>
    <row r="32" spans="1:22" ht="15.75" customHeight="1" x14ac:dyDescent="0.55000000000000004">
      <c r="A32">
        <v>30</v>
      </c>
      <c r="B32" t="s">
        <v>12097</v>
      </c>
      <c r="C32" s="69">
        <v>21831</v>
      </c>
      <c r="D32">
        <v>0</v>
      </c>
      <c r="E32" t="s">
        <v>12036</v>
      </c>
      <c r="F32" t="s">
        <v>12036</v>
      </c>
      <c r="G32" t="s">
        <v>6926</v>
      </c>
      <c r="H32" t="s">
        <v>6871</v>
      </c>
      <c r="I32" t="s">
        <v>12101</v>
      </c>
      <c r="J32">
        <v>2</v>
      </c>
      <c r="K32" t="s">
        <v>3149</v>
      </c>
      <c r="L32" t="s">
        <v>12102</v>
      </c>
      <c r="M32" t="s">
        <v>12103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99</v>
      </c>
    </row>
    <row r="33" spans="1:22" ht="15.75" customHeight="1" x14ac:dyDescent="0.55000000000000004">
      <c r="A33">
        <v>30</v>
      </c>
      <c r="B33" t="s">
        <v>12097</v>
      </c>
      <c r="C33" s="69">
        <v>21831</v>
      </c>
      <c r="D33">
        <v>0</v>
      </c>
      <c r="E33" t="s">
        <v>12036</v>
      </c>
      <c r="F33" t="s">
        <v>12036</v>
      </c>
      <c r="G33" t="s">
        <v>6926</v>
      </c>
      <c r="H33" t="s">
        <v>6871</v>
      </c>
      <c r="I33" t="s">
        <v>12104</v>
      </c>
      <c r="J33">
        <v>4</v>
      </c>
      <c r="K33" t="s">
        <v>3149</v>
      </c>
      <c r="L33" t="s">
        <v>12105</v>
      </c>
      <c r="M33" t="s">
        <v>12106</v>
      </c>
      <c r="N33" s="6" t="str">
        <f t="shared" si="0"/>
        <v>Link</v>
      </c>
      <c r="O33" s="6" t="s">
        <v>45</v>
      </c>
      <c r="P33" s="61" t="s">
        <v>269</v>
      </c>
      <c r="Q33" s="61" t="s">
        <v>1917</v>
      </c>
      <c r="R33" t="s">
        <v>12123</v>
      </c>
      <c r="S33" s="32" t="s">
        <v>1595</v>
      </c>
      <c r="T33">
        <v>4</v>
      </c>
    </row>
    <row r="34" spans="1:22" ht="15.75" customHeight="1" x14ac:dyDescent="0.55000000000000004">
      <c r="A34">
        <v>30</v>
      </c>
      <c r="B34" t="s">
        <v>12097</v>
      </c>
      <c r="C34" s="69">
        <v>21831</v>
      </c>
      <c r="D34">
        <v>0</v>
      </c>
      <c r="E34" t="s">
        <v>12036</v>
      </c>
      <c r="F34" t="s">
        <v>12036</v>
      </c>
      <c r="G34" t="s">
        <v>10401</v>
      </c>
      <c r="H34" t="s">
        <v>292</v>
      </c>
      <c r="I34" t="s">
        <v>6224</v>
      </c>
      <c r="J34">
        <v>6</v>
      </c>
      <c r="K34" t="s">
        <v>3149</v>
      </c>
      <c r="L34" t="s">
        <v>12107</v>
      </c>
      <c r="M34" t="s">
        <v>12108</v>
      </c>
      <c r="N34" s="6" t="str">
        <f t="shared" si="0"/>
        <v>Link</v>
      </c>
      <c r="O34" s="6" t="s">
        <v>45</v>
      </c>
      <c r="P34" s="61" t="s">
        <v>275</v>
      </c>
      <c r="Q34" s="61" t="s">
        <v>886</v>
      </c>
      <c r="R34" s="29" t="s">
        <v>12124</v>
      </c>
      <c r="S34" s="32" t="s">
        <v>1595</v>
      </c>
      <c r="T34">
        <v>4</v>
      </c>
    </row>
    <row r="35" spans="1:22" ht="15.75" customHeight="1" x14ac:dyDescent="0.55000000000000004">
      <c r="A35">
        <v>30</v>
      </c>
      <c r="B35" t="s">
        <v>12097</v>
      </c>
      <c r="C35" s="69">
        <v>21831</v>
      </c>
      <c r="D35">
        <v>0</v>
      </c>
      <c r="E35" t="s">
        <v>12036</v>
      </c>
      <c r="F35" t="s">
        <v>12036</v>
      </c>
      <c r="G35" t="s">
        <v>6926</v>
      </c>
      <c r="H35" t="s">
        <v>6871</v>
      </c>
      <c r="I35" t="s">
        <v>6052</v>
      </c>
      <c r="J35">
        <v>8</v>
      </c>
      <c r="K35" t="s">
        <v>3149</v>
      </c>
      <c r="L35" t="s">
        <v>12109</v>
      </c>
      <c r="M35" t="s">
        <v>12110</v>
      </c>
      <c r="N35" s="6" t="str">
        <f t="shared" si="0"/>
        <v>Link</v>
      </c>
      <c r="O35" s="6" t="s">
        <v>45</v>
      </c>
      <c r="P35" s="61" t="s">
        <v>1465</v>
      </c>
      <c r="Q35" s="61" t="s">
        <v>977</v>
      </c>
      <c r="R35" s="29" t="s">
        <v>12125</v>
      </c>
      <c r="S35" s="32" t="s">
        <v>1595</v>
      </c>
      <c r="T35">
        <v>4</v>
      </c>
    </row>
    <row r="36" spans="1:22" ht="15.75" customHeight="1" x14ac:dyDescent="0.55000000000000004">
      <c r="A36">
        <v>30</v>
      </c>
      <c r="B36" t="s">
        <v>12097</v>
      </c>
      <c r="C36" s="69">
        <v>21831</v>
      </c>
      <c r="D36">
        <v>0</v>
      </c>
      <c r="E36" t="s">
        <v>12036</v>
      </c>
      <c r="F36" t="s">
        <v>12036</v>
      </c>
      <c r="G36" t="s">
        <v>6926</v>
      </c>
      <c r="H36" t="s">
        <v>6871</v>
      </c>
      <c r="I36" t="s">
        <v>12111</v>
      </c>
      <c r="J36">
        <v>9</v>
      </c>
      <c r="K36" t="s">
        <v>3149</v>
      </c>
      <c r="L36" t="s">
        <v>12112</v>
      </c>
      <c r="M36" t="s">
        <v>12113</v>
      </c>
      <c r="N36" s="6" t="str">
        <f t="shared" si="0"/>
        <v>Link</v>
      </c>
      <c r="O36" s="6" t="s">
        <v>45</v>
      </c>
      <c r="P36" s="61" t="s">
        <v>498</v>
      </c>
      <c r="Q36" s="61" t="s">
        <v>1111</v>
      </c>
      <c r="R36" t="s">
        <v>12126</v>
      </c>
      <c r="S36" s="32" t="s">
        <v>1595</v>
      </c>
      <c r="T36">
        <v>4</v>
      </c>
    </row>
    <row r="37" spans="1:22" ht="15.75" customHeight="1" x14ac:dyDescent="0.55000000000000004">
      <c r="A37">
        <v>30</v>
      </c>
      <c r="B37" t="s">
        <v>12097</v>
      </c>
      <c r="C37" s="69">
        <v>21831</v>
      </c>
      <c r="D37">
        <v>0</v>
      </c>
      <c r="E37" t="s">
        <v>12036</v>
      </c>
      <c r="F37" t="s">
        <v>12036</v>
      </c>
      <c r="G37" t="s">
        <v>6926</v>
      </c>
      <c r="H37" t="s">
        <v>6871</v>
      </c>
      <c r="I37" t="s">
        <v>6064</v>
      </c>
      <c r="J37">
        <v>10</v>
      </c>
      <c r="K37" t="s">
        <v>3149</v>
      </c>
      <c r="L37" t="s">
        <v>4982</v>
      </c>
      <c r="M37" t="s">
        <v>12114</v>
      </c>
      <c r="N37" s="6" t="str">
        <f t="shared" si="0"/>
        <v>Link</v>
      </c>
      <c r="O37" s="6" t="s">
        <v>45</v>
      </c>
      <c r="P37" s="61" t="s">
        <v>813</v>
      </c>
      <c r="Q37" s="61" t="s">
        <v>4595</v>
      </c>
      <c r="R37" t="s">
        <v>12127</v>
      </c>
      <c r="S37" s="32" t="s">
        <v>1595</v>
      </c>
      <c r="T37">
        <v>4</v>
      </c>
    </row>
    <row r="38" spans="1:22" ht="15.75" customHeight="1" x14ac:dyDescent="0.55000000000000004">
      <c r="A38">
        <v>30</v>
      </c>
      <c r="B38" t="s">
        <v>12097</v>
      </c>
      <c r="C38" s="69">
        <v>21831</v>
      </c>
      <c r="D38">
        <v>0</v>
      </c>
      <c r="E38" t="s">
        <v>12036</v>
      </c>
      <c r="F38" t="s">
        <v>12036</v>
      </c>
      <c r="G38" t="s">
        <v>6926</v>
      </c>
      <c r="H38" t="s">
        <v>6871</v>
      </c>
      <c r="I38" t="s">
        <v>12115</v>
      </c>
      <c r="J38">
        <v>11</v>
      </c>
      <c r="K38" t="s">
        <v>3149</v>
      </c>
      <c r="L38" t="s">
        <v>12116</v>
      </c>
      <c r="M38" t="s">
        <v>12117</v>
      </c>
      <c r="N38" s="6" t="str">
        <f t="shared" si="0"/>
        <v>Link</v>
      </c>
      <c r="O38" s="6" t="s">
        <v>45</v>
      </c>
      <c r="P38" s="61" t="s">
        <v>2115</v>
      </c>
      <c r="Q38" s="61" t="s">
        <v>333</v>
      </c>
      <c r="R38" s="29" t="s">
        <v>12128</v>
      </c>
      <c r="S38" s="32" t="s">
        <v>1595</v>
      </c>
      <c r="T38">
        <v>4</v>
      </c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9" priority="3" operator="greaterThan">
      <formula>INDIRECT(ADDRESS(ROW()-1, 1))</formula>
    </cfRule>
  </conditionalFormatting>
  <conditionalFormatting sqref="B1">
    <cfRule type="cellIs" dxfId="158" priority="6" operator="greaterThan">
      <formula>0</formula>
    </cfRule>
  </conditionalFormatting>
  <conditionalFormatting sqref="O1:O1109">
    <cfRule type="cellIs" dxfId="157" priority="4" operator="equal">
      <formula>"Y"</formula>
    </cfRule>
    <cfRule type="expression" dxfId="156" priority="5">
      <formula>LEN(TRIM(O1))=0</formula>
    </cfRule>
  </conditionalFormatting>
  <conditionalFormatting sqref="P2:V2">
    <cfRule type="cellIs" dxfId="155" priority="1" operator="equal">
      <formula>"Y"</formula>
    </cfRule>
    <cfRule type="expression" dxfId="154" priority="2">
      <formula>LEN(TRIM(P2))=0</formula>
    </cfRule>
  </conditionalFormatting>
  <hyperlinks>
    <hyperlink ref="R16" r:id="rId1" xr:uid="{EAD57126-D4DF-4A4E-88CD-2FD81A13E5A5}"/>
    <hyperlink ref="R22" r:id="rId2" xr:uid="{D71C74C2-B01B-4511-BEAE-77261AAE9742}"/>
    <hyperlink ref="R23" r:id="rId3" xr:uid="{26DE3B28-9BFA-4C6F-B01D-B14A4FABCEEE}"/>
    <hyperlink ref="R27" r:id="rId4" xr:uid="{777A663C-1CA7-481B-9573-D2395099DF39}"/>
    <hyperlink ref="R29" r:id="rId5" xr:uid="{227EFC49-17CC-4CE2-B53E-5A2B95C07895}"/>
  </hyperlinks>
  <pageMargins left="0.75" right="0.75" top="1" bottom="1" header="0.511811023622047" footer="0.511811023622047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9E9DC-F9D4-4DFA-B524-A3ACE9DD3909}">
  <dimension ref="A1:AF1109"/>
  <sheetViews>
    <sheetView zoomScale="38" zoomScaleNormal="40" workbookViewId="0">
      <pane xSplit="3" ySplit="2" topLeftCell="K6" activePane="bottomRight" state="frozen"/>
      <selection pane="topRight" activeCell="D1" sqref="D1"/>
      <selection pane="bottomLeft" activeCell="A3" sqref="A3"/>
      <selection pane="bottomRight" activeCell="D51" sqref="D5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0</v>
      </c>
      <c r="C1" s="3" t="str">
        <f>$E$3</f>
        <v>Thelonious Monk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8154</v>
      </c>
    </row>
    <row r="3" spans="1:32" x14ac:dyDescent="0.55000000000000004">
      <c r="A3">
        <v>1</v>
      </c>
      <c r="B3" t="s">
        <v>11869</v>
      </c>
      <c r="C3" s="69">
        <v>17585.5</v>
      </c>
      <c r="D3">
        <v>0</v>
      </c>
      <c r="E3" t="s">
        <v>11870</v>
      </c>
      <c r="F3" t="s">
        <v>11870</v>
      </c>
      <c r="G3" t="s">
        <v>8190</v>
      </c>
      <c r="H3" t="s">
        <v>7082</v>
      </c>
      <c r="I3" t="s">
        <v>6246</v>
      </c>
      <c r="J3">
        <v>7</v>
      </c>
      <c r="K3" t="s">
        <v>11871</v>
      </c>
      <c r="L3" t="s">
        <v>6084</v>
      </c>
      <c r="M3" t="s">
        <v>11872</v>
      </c>
      <c r="N3" s="13" t="str">
        <f t="shared" ref="N3:N66" si="0">HYPERLINK(M3, "Link")</f>
        <v>Link</v>
      </c>
      <c r="O3" s="6"/>
    </row>
    <row r="4" spans="1:32" x14ac:dyDescent="0.55000000000000004">
      <c r="A4">
        <v>1</v>
      </c>
      <c r="B4" t="s">
        <v>11869</v>
      </c>
      <c r="C4" s="69">
        <v>17585.5</v>
      </c>
      <c r="D4">
        <v>0</v>
      </c>
      <c r="E4" t="s">
        <v>11870</v>
      </c>
      <c r="F4" t="s">
        <v>11870</v>
      </c>
      <c r="G4" t="s">
        <v>8190</v>
      </c>
      <c r="H4" t="s">
        <v>7082</v>
      </c>
      <c r="I4" t="s">
        <v>1127</v>
      </c>
      <c r="J4">
        <v>8</v>
      </c>
      <c r="K4" t="s">
        <v>11871</v>
      </c>
      <c r="L4" t="s">
        <v>2424</v>
      </c>
      <c r="M4" t="s">
        <v>11873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11869</v>
      </c>
      <c r="C5" s="69">
        <v>17585.5</v>
      </c>
      <c r="D5">
        <v>0</v>
      </c>
      <c r="E5" t="s">
        <v>11870</v>
      </c>
      <c r="F5" t="s">
        <v>11870</v>
      </c>
      <c r="G5" t="s">
        <v>8190</v>
      </c>
      <c r="H5" t="s">
        <v>7082</v>
      </c>
      <c r="I5" t="s">
        <v>11874</v>
      </c>
      <c r="J5">
        <v>9</v>
      </c>
      <c r="K5" t="s">
        <v>11871</v>
      </c>
      <c r="L5" t="s">
        <v>6562</v>
      </c>
      <c r="M5" t="s">
        <v>11875</v>
      </c>
      <c r="N5" s="6" t="str">
        <f t="shared" si="0"/>
        <v>Link</v>
      </c>
      <c r="O5" s="6" t="s">
        <v>45</v>
      </c>
      <c r="P5" s="61" t="s">
        <v>269</v>
      </c>
      <c r="Q5" s="61" t="s">
        <v>1682</v>
      </c>
      <c r="R5" s="29" t="s">
        <v>12004</v>
      </c>
      <c r="T5">
        <v>4</v>
      </c>
    </row>
    <row r="6" spans="1:32" x14ac:dyDescent="0.55000000000000004">
      <c r="A6">
        <v>1</v>
      </c>
      <c r="B6" t="s">
        <v>11869</v>
      </c>
      <c r="C6" s="69">
        <v>17585.5</v>
      </c>
      <c r="D6">
        <v>0</v>
      </c>
      <c r="E6" t="s">
        <v>11870</v>
      </c>
      <c r="F6" t="s">
        <v>11870</v>
      </c>
      <c r="G6" t="s">
        <v>8190</v>
      </c>
      <c r="H6" t="s">
        <v>7082</v>
      </c>
      <c r="I6" t="s">
        <v>11876</v>
      </c>
      <c r="J6">
        <v>11</v>
      </c>
      <c r="K6" t="s">
        <v>11871</v>
      </c>
      <c r="L6" t="s">
        <v>374</v>
      </c>
      <c r="M6" t="s">
        <v>11877</v>
      </c>
      <c r="N6" s="6" t="str">
        <f t="shared" si="0"/>
        <v>Link</v>
      </c>
      <c r="O6" s="6" t="s">
        <v>45</v>
      </c>
      <c r="P6" s="61" t="s">
        <v>275</v>
      </c>
      <c r="Q6" s="61" t="s">
        <v>2562</v>
      </c>
      <c r="R6" s="29" t="s">
        <v>12005</v>
      </c>
      <c r="T6">
        <v>4</v>
      </c>
    </row>
    <row r="7" spans="1:32" x14ac:dyDescent="0.55000000000000004">
      <c r="A7">
        <v>3</v>
      </c>
      <c r="B7" t="s">
        <v>11878</v>
      </c>
      <c r="C7" s="69">
        <v>18148</v>
      </c>
      <c r="D7">
        <v>34</v>
      </c>
      <c r="E7" t="s">
        <v>11870</v>
      </c>
      <c r="F7" t="s">
        <v>11870</v>
      </c>
      <c r="G7" t="s">
        <v>8190</v>
      </c>
      <c r="H7" t="s">
        <v>7082</v>
      </c>
      <c r="I7" t="s">
        <v>11879</v>
      </c>
      <c r="J7">
        <v>19</v>
      </c>
      <c r="K7" t="s">
        <v>11880</v>
      </c>
      <c r="L7" t="s">
        <v>2161</v>
      </c>
      <c r="M7" t="s">
        <v>11881</v>
      </c>
      <c r="N7" s="6" t="str">
        <f t="shared" si="0"/>
        <v>Link</v>
      </c>
      <c r="O7" s="6" t="s">
        <v>45</v>
      </c>
      <c r="P7" s="61" t="s">
        <v>288</v>
      </c>
      <c r="Q7" s="61" t="s">
        <v>6875</v>
      </c>
      <c r="R7" s="29" t="s">
        <v>12006</v>
      </c>
      <c r="T7">
        <v>4</v>
      </c>
    </row>
    <row r="8" spans="1:32" x14ac:dyDescent="0.55000000000000004">
      <c r="A8">
        <v>3</v>
      </c>
      <c r="B8" t="s">
        <v>11878</v>
      </c>
      <c r="C8" s="69">
        <v>18148</v>
      </c>
      <c r="D8">
        <v>34</v>
      </c>
      <c r="E8" t="s">
        <v>11870</v>
      </c>
      <c r="F8" t="s">
        <v>11870</v>
      </c>
      <c r="G8" t="s">
        <v>8190</v>
      </c>
      <c r="H8" t="s">
        <v>7082</v>
      </c>
      <c r="I8" t="s">
        <v>11882</v>
      </c>
      <c r="J8">
        <v>20</v>
      </c>
      <c r="K8" t="s">
        <v>11880</v>
      </c>
      <c r="L8" t="s">
        <v>1430</v>
      </c>
      <c r="M8" t="s">
        <v>11883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11878</v>
      </c>
      <c r="C9" s="69">
        <v>18148</v>
      </c>
      <c r="D9">
        <v>34</v>
      </c>
      <c r="E9" t="s">
        <v>11870</v>
      </c>
      <c r="F9" t="s">
        <v>11870</v>
      </c>
      <c r="G9" t="s">
        <v>8190</v>
      </c>
      <c r="H9" t="s">
        <v>7082</v>
      </c>
      <c r="I9" t="s">
        <v>11884</v>
      </c>
      <c r="J9">
        <v>21</v>
      </c>
      <c r="K9" t="s">
        <v>11880</v>
      </c>
      <c r="L9" t="s">
        <v>2562</v>
      </c>
      <c r="M9" t="s">
        <v>11885</v>
      </c>
      <c r="N9" s="6" t="str">
        <f t="shared" si="0"/>
        <v>Link</v>
      </c>
      <c r="O9" s="6" t="s">
        <v>45</v>
      </c>
      <c r="P9" s="61" t="s">
        <v>269</v>
      </c>
      <c r="Q9" s="61" t="s">
        <v>276</v>
      </c>
      <c r="R9" s="29" t="s">
        <v>12007</v>
      </c>
      <c r="T9">
        <v>4</v>
      </c>
      <c r="V9" s="32"/>
    </row>
    <row r="10" spans="1:32" x14ac:dyDescent="0.55000000000000004">
      <c r="A10">
        <v>3</v>
      </c>
      <c r="B10" t="s">
        <v>11878</v>
      </c>
      <c r="C10" s="69">
        <v>18148</v>
      </c>
      <c r="D10">
        <v>34</v>
      </c>
      <c r="E10" t="s">
        <v>11870</v>
      </c>
      <c r="F10" t="s">
        <v>11870</v>
      </c>
      <c r="G10" t="s">
        <v>8190</v>
      </c>
      <c r="H10" t="s">
        <v>7082</v>
      </c>
      <c r="I10" t="s">
        <v>11886</v>
      </c>
      <c r="J10">
        <v>22</v>
      </c>
      <c r="K10" t="s">
        <v>11880</v>
      </c>
      <c r="L10" t="s">
        <v>1313</v>
      </c>
      <c r="M10" t="s">
        <v>11887</v>
      </c>
      <c r="N10" s="6" t="str">
        <f t="shared" si="0"/>
        <v>Link</v>
      </c>
      <c r="O10" s="6" t="s">
        <v>45</v>
      </c>
      <c r="P10" s="61" t="s">
        <v>625</v>
      </c>
      <c r="Q10" s="61" t="s">
        <v>992</v>
      </c>
      <c r="R10" s="29" t="s">
        <v>12008</v>
      </c>
      <c r="T10">
        <v>4</v>
      </c>
      <c r="V10" s="32"/>
    </row>
    <row r="11" spans="1:32" x14ac:dyDescent="0.55000000000000004">
      <c r="A11">
        <v>3</v>
      </c>
      <c r="B11" t="s">
        <v>11878</v>
      </c>
      <c r="C11" s="69">
        <v>18148</v>
      </c>
      <c r="D11">
        <v>34</v>
      </c>
      <c r="E11" t="s">
        <v>11870</v>
      </c>
      <c r="F11" t="s">
        <v>11870</v>
      </c>
      <c r="G11" t="s">
        <v>8190</v>
      </c>
      <c r="H11" t="s">
        <v>7082</v>
      </c>
      <c r="I11" t="s">
        <v>6882</v>
      </c>
      <c r="J11">
        <v>9</v>
      </c>
      <c r="K11" t="s">
        <v>11888</v>
      </c>
      <c r="L11" t="s">
        <v>1720</v>
      </c>
      <c r="M11" t="s">
        <v>11889</v>
      </c>
      <c r="N11" s="6" t="str">
        <f t="shared" si="0"/>
        <v>Link</v>
      </c>
      <c r="O11" s="6" t="s">
        <v>45</v>
      </c>
      <c r="P11" s="61" t="s">
        <v>5190</v>
      </c>
      <c r="Q11" s="61" t="s">
        <v>1557</v>
      </c>
      <c r="R11" s="29" t="s">
        <v>12009</v>
      </c>
      <c r="T11">
        <v>4</v>
      </c>
    </row>
    <row r="12" spans="1:32" x14ac:dyDescent="0.55000000000000004">
      <c r="A12">
        <v>3</v>
      </c>
      <c r="B12" t="s">
        <v>11878</v>
      </c>
      <c r="C12" s="69">
        <v>18148</v>
      </c>
      <c r="D12">
        <v>34</v>
      </c>
      <c r="E12" t="s">
        <v>11870</v>
      </c>
      <c r="F12" t="s">
        <v>11870</v>
      </c>
      <c r="G12" t="s">
        <v>8190</v>
      </c>
      <c r="H12" t="s">
        <v>7082</v>
      </c>
      <c r="I12" t="s">
        <v>2228</v>
      </c>
      <c r="J12">
        <v>11</v>
      </c>
      <c r="K12" t="s">
        <v>11888</v>
      </c>
      <c r="L12" t="s">
        <v>603</v>
      </c>
      <c r="M12" t="s">
        <v>11890</v>
      </c>
      <c r="N12" s="6" t="str">
        <f t="shared" si="0"/>
        <v>Link</v>
      </c>
      <c r="O12" s="6" t="s">
        <v>45</v>
      </c>
      <c r="P12" s="61" t="s">
        <v>9428</v>
      </c>
      <c r="Q12" s="61" t="s">
        <v>6562</v>
      </c>
      <c r="R12" s="29" t="s">
        <v>12010</v>
      </c>
      <c r="T12">
        <v>4</v>
      </c>
    </row>
    <row r="13" spans="1:32" x14ac:dyDescent="0.55000000000000004">
      <c r="A13">
        <v>3</v>
      </c>
      <c r="B13" t="s">
        <v>11878</v>
      </c>
      <c r="C13" s="69">
        <v>18304</v>
      </c>
      <c r="D13">
        <v>121</v>
      </c>
      <c r="E13" t="s">
        <v>11870</v>
      </c>
      <c r="F13" t="s">
        <v>11870</v>
      </c>
      <c r="G13" t="s">
        <v>8172</v>
      </c>
      <c r="H13" t="s">
        <v>7082</v>
      </c>
      <c r="I13" t="s">
        <v>1902</v>
      </c>
      <c r="J13">
        <v>8</v>
      </c>
      <c r="K13" t="s">
        <v>11891</v>
      </c>
      <c r="L13" t="s">
        <v>505</v>
      </c>
      <c r="M13" t="s">
        <v>11892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11878</v>
      </c>
      <c r="C14" s="69">
        <v>18318</v>
      </c>
      <c r="D14">
        <v>135</v>
      </c>
      <c r="E14" t="s">
        <v>11870</v>
      </c>
      <c r="F14" t="s">
        <v>11870</v>
      </c>
      <c r="G14" t="s">
        <v>11893</v>
      </c>
      <c r="H14" t="s">
        <v>6871</v>
      </c>
      <c r="I14" t="s">
        <v>11894</v>
      </c>
      <c r="J14">
        <v>7</v>
      </c>
      <c r="K14" t="s">
        <v>11895</v>
      </c>
      <c r="L14" t="s">
        <v>97</v>
      </c>
      <c r="M14" t="s">
        <v>11896</v>
      </c>
      <c r="N14" s="6" t="str">
        <f t="shared" si="0"/>
        <v>Link</v>
      </c>
      <c r="O14" s="6" t="s">
        <v>45</v>
      </c>
      <c r="P14" s="61" t="s">
        <v>158</v>
      </c>
      <c r="Q14" s="61" t="s">
        <v>477</v>
      </c>
      <c r="R14" t="s">
        <v>12011</v>
      </c>
      <c r="T14">
        <v>4</v>
      </c>
      <c r="V14" s="32"/>
    </row>
    <row r="15" spans="1:32" x14ac:dyDescent="0.55000000000000004">
      <c r="A15">
        <v>5</v>
      </c>
      <c r="B15" t="s">
        <v>11897</v>
      </c>
      <c r="C15" s="69">
        <v>18832</v>
      </c>
      <c r="D15">
        <v>51</v>
      </c>
      <c r="E15" t="s">
        <v>11870</v>
      </c>
      <c r="F15" t="s">
        <v>11870</v>
      </c>
      <c r="G15" t="s">
        <v>8190</v>
      </c>
      <c r="H15" t="s">
        <v>7082</v>
      </c>
      <c r="I15" t="s">
        <v>11898</v>
      </c>
      <c r="J15">
        <v>1</v>
      </c>
      <c r="K15" t="s">
        <v>11899</v>
      </c>
      <c r="L15" t="s">
        <v>11900</v>
      </c>
      <c r="M15" t="s">
        <v>11901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2009</v>
      </c>
    </row>
    <row r="16" spans="1:32" x14ac:dyDescent="0.55000000000000004">
      <c r="A16">
        <v>7</v>
      </c>
      <c r="B16" t="s">
        <v>11902</v>
      </c>
      <c r="C16" s="69">
        <v>19357</v>
      </c>
      <c r="D16">
        <v>21</v>
      </c>
      <c r="E16" t="s">
        <v>11870</v>
      </c>
      <c r="F16" t="s">
        <v>11870</v>
      </c>
      <c r="G16" t="s">
        <v>8190</v>
      </c>
      <c r="H16" t="s">
        <v>7082</v>
      </c>
      <c r="I16" t="s">
        <v>11903</v>
      </c>
      <c r="J16">
        <v>8</v>
      </c>
      <c r="K16" t="s">
        <v>11904</v>
      </c>
      <c r="L16" t="s">
        <v>11905</v>
      </c>
      <c r="M16" t="s">
        <v>11906</v>
      </c>
      <c r="N16" s="6" t="str">
        <f t="shared" si="0"/>
        <v>Link</v>
      </c>
      <c r="O16" s="6" t="s">
        <v>41</v>
      </c>
      <c r="S16" s="32"/>
      <c r="V16" s="32" t="s">
        <v>2009</v>
      </c>
    </row>
    <row r="17" spans="1:22" x14ac:dyDescent="0.55000000000000004">
      <c r="A17">
        <v>7</v>
      </c>
      <c r="B17" t="s">
        <v>11902</v>
      </c>
      <c r="C17" s="69">
        <v>19357</v>
      </c>
      <c r="D17">
        <v>21</v>
      </c>
      <c r="E17" t="s">
        <v>11870</v>
      </c>
      <c r="F17" t="s">
        <v>11870</v>
      </c>
      <c r="G17" t="s">
        <v>6944</v>
      </c>
      <c r="H17" t="s">
        <v>7082</v>
      </c>
      <c r="I17" t="s">
        <v>11907</v>
      </c>
      <c r="J17">
        <v>10</v>
      </c>
      <c r="K17" t="s">
        <v>11904</v>
      </c>
      <c r="L17" t="s">
        <v>11908</v>
      </c>
      <c r="M17" t="s">
        <v>11909</v>
      </c>
      <c r="N17" s="6" t="str">
        <f t="shared" si="0"/>
        <v>Link</v>
      </c>
      <c r="O17" s="6" t="s">
        <v>45</v>
      </c>
      <c r="P17" s="61" t="s">
        <v>3056</v>
      </c>
      <c r="Q17" s="61" t="s">
        <v>2368</v>
      </c>
      <c r="R17" t="s">
        <v>12012</v>
      </c>
      <c r="T17">
        <v>4</v>
      </c>
    </row>
    <row r="18" spans="1:22" x14ac:dyDescent="0.55000000000000004">
      <c r="A18">
        <v>7</v>
      </c>
      <c r="B18" t="s">
        <v>11902</v>
      </c>
      <c r="C18" s="69">
        <v>19314</v>
      </c>
      <c r="D18">
        <v>64</v>
      </c>
      <c r="E18" t="s">
        <v>11870</v>
      </c>
      <c r="F18" t="s">
        <v>11870</v>
      </c>
      <c r="G18" t="s">
        <v>8172</v>
      </c>
      <c r="H18" t="s">
        <v>7082</v>
      </c>
      <c r="I18" t="s">
        <v>11910</v>
      </c>
      <c r="J18">
        <v>12</v>
      </c>
      <c r="K18" t="s">
        <v>11911</v>
      </c>
      <c r="L18" t="s">
        <v>43</v>
      </c>
      <c r="M18" t="s">
        <v>11912</v>
      </c>
      <c r="N18" s="6" t="str">
        <f t="shared" si="0"/>
        <v>Link</v>
      </c>
      <c r="O18" s="6" t="s">
        <v>41</v>
      </c>
    </row>
    <row r="19" spans="1:22" x14ac:dyDescent="0.55000000000000004">
      <c r="A19">
        <v>7</v>
      </c>
      <c r="B19" t="s">
        <v>11902</v>
      </c>
      <c r="C19" s="69">
        <v>19314</v>
      </c>
      <c r="D19">
        <v>64</v>
      </c>
      <c r="E19" t="s">
        <v>11870</v>
      </c>
      <c r="F19" t="s">
        <v>11870</v>
      </c>
      <c r="G19" t="s">
        <v>6944</v>
      </c>
      <c r="H19" t="s">
        <v>7082</v>
      </c>
      <c r="I19" t="s">
        <v>117</v>
      </c>
      <c r="J19">
        <v>1</v>
      </c>
      <c r="K19" t="s">
        <v>11913</v>
      </c>
      <c r="L19" t="s">
        <v>637</v>
      </c>
      <c r="M19" t="s">
        <v>11914</v>
      </c>
      <c r="N19" s="6" t="str">
        <f t="shared" si="0"/>
        <v>Link</v>
      </c>
      <c r="O19" s="6" t="s">
        <v>45</v>
      </c>
      <c r="P19" s="61" t="s">
        <v>9786</v>
      </c>
      <c r="Q19" s="61" t="s">
        <v>681</v>
      </c>
      <c r="R19" s="29" t="s">
        <v>12013</v>
      </c>
      <c r="S19" s="32"/>
      <c r="T19">
        <v>4</v>
      </c>
    </row>
    <row r="20" spans="1:22" x14ac:dyDescent="0.55000000000000004">
      <c r="A20">
        <v>7</v>
      </c>
      <c r="B20" t="s">
        <v>11902</v>
      </c>
      <c r="C20" s="69">
        <v>19314</v>
      </c>
      <c r="D20">
        <v>64</v>
      </c>
      <c r="E20" t="s">
        <v>11870</v>
      </c>
      <c r="F20" t="s">
        <v>11870</v>
      </c>
      <c r="G20" t="s">
        <v>11915</v>
      </c>
      <c r="H20" t="s">
        <v>6871</v>
      </c>
      <c r="I20" t="s">
        <v>11198</v>
      </c>
      <c r="J20">
        <v>4</v>
      </c>
      <c r="K20" t="s">
        <v>11913</v>
      </c>
      <c r="L20" t="s">
        <v>1154</v>
      </c>
      <c r="M20" t="s">
        <v>11916</v>
      </c>
      <c r="N20" s="6" t="str">
        <f t="shared" si="0"/>
        <v>Link</v>
      </c>
      <c r="O20" s="6" t="s">
        <v>45</v>
      </c>
      <c r="P20" s="61" t="s">
        <v>663</v>
      </c>
      <c r="Q20" s="61" t="s">
        <v>1570</v>
      </c>
      <c r="R20" s="29" t="s">
        <v>12015</v>
      </c>
      <c r="S20" s="32"/>
      <c r="T20">
        <v>4</v>
      </c>
    </row>
    <row r="21" spans="1:22" x14ac:dyDescent="0.55000000000000004">
      <c r="A21">
        <v>7</v>
      </c>
      <c r="B21" t="s">
        <v>11902</v>
      </c>
      <c r="C21" s="69">
        <v>19314</v>
      </c>
      <c r="D21">
        <v>64</v>
      </c>
      <c r="E21" t="s">
        <v>11870</v>
      </c>
      <c r="F21" t="s">
        <v>11870</v>
      </c>
      <c r="G21" t="s">
        <v>11915</v>
      </c>
      <c r="H21" t="s">
        <v>7082</v>
      </c>
      <c r="I21" t="s">
        <v>11196</v>
      </c>
      <c r="J21">
        <v>5</v>
      </c>
      <c r="K21" t="s">
        <v>11913</v>
      </c>
      <c r="L21" t="s">
        <v>1616</v>
      </c>
      <c r="M21" t="s">
        <v>11917</v>
      </c>
      <c r="N21" s="6" t="str">
        <f t="shared" si="0"/>
        <v>Link</v>
      </c>
      <c r="O21" s="6" t="s">
        <v>45</v>
      </c>
      <c r="P21" s="61" t="s">
        <v>730</v>
      </c>
      <c r="Q21" s="61" t="s">
        <v>289</v>
      </c>
      <c r="R21" s="29" t="s">
        <v>12016</v>
      </c>
      <c r="S21" s="32"/>
      <c r="T21">
        <v>4</v>
      </c>
    </row>
    <row r="22" spans="1:22" ht="15.75" customHeight="1" x14ac:dyDescent="0.55000000000000004">
      <c r="A22">
        <v>7</v>
      </c>
      <c r="B22" t="s">
        <v>11902</v>
      </c>
      <c r="C22" s="69">
        <v>19314</v>
      </c>
      <c r="D22">
        <v>64</v>
      </c>
      <c r="E22" t="s">
        <v>11870</v>
      </c>
      <c r="F22" t="s">
        <v>11870</v>
      </c>
      <c r="G22" t="s">
        <v>11915</v>
      </c>
      <c r="H22" t="s">
        <v>7082</v>
      </c>
      <c r="I22" t="s">
        <v>1510</v>
      </c>
      <c r="J22">
        <v>6</v>
      </c>
      <c r="K22" t="s">
        <v>11913</v>
      </c>
      <c r="L22" t="s">
        <v>4438</v>
      </c>
      <c r="M22" t="s">
        <v>11918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1447</v>
      </c>
    </row>
    <row r="23" spans="1:22" ht="15.75" customHeight="1" x14ac:dyDescent="0.55000000000000004">
      <c r="A23">
        <v>7</v>
      </c>
      <c r="B23" t="s">
        <v>11902</v>
      </c>
      <c r="C23" s="69">
        <v>19314</v>
      </c>
      <c r="D23">
        <v>64</v>
      </c>
      <c r="E23" t="s">
        <v>11870</v>
      </c>
      <c r="F23" t="s">
        <v>11870</v>
      </c>
      <c r="G23" t="s">
        <v>11915</v>
      </c>
      <c r="H23" t="s">
        <v>7082</v>
      </c>
      <c r="I23" t="s">
        <v>11919</v>
      </c>
      <c r="J23">
        <v>8</v>
      </c>
      <c r="K23" t="s">
        <v>11913</v>
      </c>
      <c r="L23" t="s">
        <v>1616</v>
      </c>
      <c r="M23" t="s">
        <v>11920</v>
      </c>
      <c r="N23" s="6" t="str">
        <f t="shared" si="0"/>
        <v>Link</v>
      </c>
      <c r="O23" s="6" t="s">
        <v>45</v>
      </c>
      <c r="P23" s="61" t="s">
        <v>827</v>
      </c>
      <c r="Q23" s="61" t="s">
        <v>1570</v>
      </c>
      <c r="R23" s="29" t="s">
        <v>12017</v>
      </c>
      <c r="T23">
        <v>4</v>
      </c>
    </row>
    <row r="24" spans="1:22" ht="15.75" customHeight="1" x14ac:dyDescent="0.55000000000000004">
      <c r="A24">
        <v>7</v>
      </c>
      <c r="B24" t="s">
        <v>11902</v>
      </c>
      <c r="C24" s="69">
        <v>19314</v>
      </c>
      <c r="D24">
        <v>64</v>
      </c>
      <c r="E24" t="s">
        <v>11870</v>
      </c>
      <c r="F24" t="s">
        <v>11870</v>
      </c>
      <c r="G24" t="s">
        <v>11915</v>
      </c>
      <c r="H24" t="s">
        <v>6871</v>
      </c>
      <c r="I24" t="s">
        <v>11921</v>
      </c>
      <c r="J24">
        <v>9</v>
      </c>
      <c r="K24" t="s">
        <v>11913</v>
      </c>
      <c r="L24" t="s">
        <v>1154</v>
      </c>
      <c r="M24" t="s">
        <v>11922</v>
      </c>
      <c r="N24" s="6" t="str">
        <f t="shared" si="0"/>
        <v>Link</v>
      </c>
      <c r="O24" s="6" t="s">
        <v>45</v>
      </c>
      <c r="P24" s="61" t="s">
        <v>730</v>
      </c>
      <c r="Q24" s="61" t="s">
        <v>6528</v>
      </c>
      <c r="R24" s="29" t="s">
        <v>12018</v>
      </c>
      <c r="T24">
        <v>4</v>
      </c>
    </row>
    <row r="25" spans="1:22" ht="15.75" customHeight="1" x14ac:dyDescent="0.55000000000000004">
      <c r="A25">
        <v>7</v>
      </c>
      <c r="B25" t="s">
        <v>11902</v>
      </c>
      <c r="C25" s="69">
        <v>19314</v>
      </c>
      <c r="D25">
        <v>64</v>
      </c>
      <c r="E25" t="s">
        <v>11870</v>
      </c>
      <c r="F25" t="s">
        <v>11870</v>
      </c>
      <c r="G25" t="s">
        <v>11915</v>
      </c>
      <c r="H25" t="s">
        <v>7082</v>
      </c>
      <c r="I25" t="s">
        <v>11923</v>
      </c>
      <c r="J25">
        <v>3</v>
      </c>
      <c r="K25" t="s">
        <v>7635</v>
      </c>
      <c r="L25" t="s">
        <v>4471</v>
      </c>
      <c r="M25" t="s">
        <v>11924</v>
      </c>
      <c r="N25" s="6" t="str">
        <f t="shared" si="0"/>
        <v>Link</v>
      </c>
      <c r="O25" s="6" t="s">
        <v>41</v>
      </c>
      <c r="V25" s="32" t="s">
        <v>340</v>
      </c>
    </row>
    <row r="26" spans="1:22" ht="15.75" customHeight="1" x14ac:dyDescent="0.55000000000000004">
      <c r="A26">
        <v>7</v>
      </c>
      <c r="B26" t="s">
        <v>11902</v>
      </c>
      <c r="C26" s="69">
        <v>19314</v>
      </c>
      <c r="D26">
        <v>64</v>
      </c>
      <c r="E26" t="s">
        <v>11870</v>
      </c>
      <c r="F26" t="s">
        <v>11870</v>
      </c>
      <c r="G26" t="s">
        <v>11915</v>
      </c>
      <c r="H26" t="s">
        <v>6871</v>
      </c>
      <c r="I26" t="s">
        <v>4102</v>
      </c>
      <c r="J26">
        <v>6</v>
      </c>
      <c r="K26" t="s">
        <v>7635</v>
      </c>
      <c r="L26" t="s">
        <v>1557</v>
      </c>
      <c r="M26" t="s">
        <v>11925</v>
      </c>
      <c r="N26" s="6" t="str">
        <f t="shared" si="0"/>
        <v>Link</v>
      </c>
      <c r="O26" s="6" t="s">
        <v>45</v>
      </c>
      <c r="P26" s="61" t="s">
        <v>2318</v>
      </c>
      <c r="Q26" s="61" t="s">
        <v>992</v>
      </c>
      <c r="R26" s="29" t="s">
        <v>12019</v>
      </c>
      <c r="T26">
        <v>4</v>
      </c>
    </row>
    <row r="27" spans="1:22" ht="15.75" customHeight="1" x14ac:dyDescent="0.55000000000000004">
      <c r="A27">
        <v>7</v>
      </c>
      <c r="B27" t="s">
        <v>11902</v>
      </c>
      <c r="C27" s="69">
        <v>19314</v>
      </c>
      <c r="D27">
        <v>64</v>
      </c>
      <c r="E27" t="s">
        <v>11870</v>
      </c>
      <c r="F27" t="s">
        <v>11870</v>
      </c>
      <c r="G27" t="s">
        <v>11915</v>
      </c>
      <c r="H27" t="s">
        <v>6871</v>
      </c>
      <c r="I27" t="s">
        <v>631</v>
      </c>
      <c r="J27">
        <v>7</v>
      </c>
      <c r="K27" t="s">
        <v>7635</v>
      </c>
      <c r="L27" t="s">
        <v>1430</v>
      </c>
      <c r="M27" t="s">
        <v>11926</v>
      </c>
      <c r="N27" s="6" t="str">
        <f t="shared" si="0"/>
        <v>Link</v>
      </c>
      <c r="O27" s="6" t="s">
        <v>41</v>
      </c>
      <c r="V27" s="32" t="s">
        <v>340</v>
      </c>
    </row>
    <row r="28" spans="1:22" ht="15.75" customHeight="1" x14ac:dyDescent="0.55000000000000004">
      <c r="A28">
        <v>9</v>
      </c>
      <c r="B28" t="s">
        <v>11927</v>
      </c>
      <c r="C28" s="69">
        <v>19922</v>
      </c>
      <c r="D28">
        <v>53</v>
      </c>
      <c r="E28" t="s">
        <v>11870</v>
      </c>
      <c r="F28" t="s">
        <v>11870</v>
      </c>
      <c r="G28" t="s">
        <v>6944</v>
      </c>
      <c r="H28" t="s">
        <v>7082</v>
      </c>
      <c r="I28" t="s">
        <v>11928</v>
      </c>
      <c r="J28">
        <v>8</v>
      </c>
      <c r="K28" t="s">
        <v>11929</v>
      </c>
      <c r="L28" t="s">
        <v>2285</v>
      </c>
      <c r="M28" t="s">
        <v>11930</v>
      </c>
      <c r="N28" s="6" t="str">
        <f t="shared" si="0"/>
        <v>Link</v>
      </c>
      <c r="O28" s="6" t="s">
        <v>45</v>
      </c>
      <c r="P28" s="61" t="s">
        <v>827</v>
      </c>
      <c r="Q28" s="61" t="s">
        <v>276</v>
      </c>
      <c r="R28" t="s">
        <v>12023</v>
      </c>
      <c r="T28">
        <v>4</v>
      </c>
    </row>
    <row r="29" spans="1:22" ht="15.75" customHeight="1" x14ac:dyDescent="0.55000000000000004">
      <c r="A29">
        <v>11</v>
      </c>
      <c r="B29" t="s">
        <v>11931</v>
      </c>
      <c r="C29" s="69">
        <v>20539.5</v>
      </c>
      <c r="D29">
        <v>34</v>
      </c>
      <c r="E29" t="s">
        <v>11870</v>
      </c>
      <c r="F29" t="s">
        <v>11870</v>
      </c>
      <c r="G29" t="s">
        <v>6993</v>
      </c>
      <c r="H29" t="s">
        <v>7082</v>
      </c>
      <c r="I29" t="s">
        <v>11932</v>
      </c>
      <c r="J29">
        <v>1</v>
      </c>
      <c r="K29" t="s">
        <v>11933</v>
      </c>
      <c r="L29" t="s">
        <v>11934</v>
      </c>
      <c r="M29" t="s">
        <v>11935</v>
      </c>
      <c r="N29" s="6" t="str">
        <f t="shared" si="0"/>
        <v>Link</v>
      </c>
      <c r="O29" s="6" t="s">
        <v>45</v>
      </c>
      <c r="P29" s="61" t="s">
        <v>171</v>
      </c>
      <c r="Q29" s="61" t="s">
        <v>404</v>
      </c>
      <c r="R29" s="29" t="s">
        <v>12020</v>
      </c>
      <c r="T29">
        <v>4</v>
      </c>
    </row>
    <row r="30" spans="1:22" ht="15.75" customHeight="1" x14ac:dyDescent="0.55000000000000004">
      <c r="A30">
        <v>11</v>
      </c>
      <c r="B30" t="s">
        <v>11931</v>
      </c>
      <c r="C30" s="69">
        <v>20539.5</v>
      </c>
      <c r="D30">
        <v>34</v>
      </c>
      <c r="E30" t="s">
        <v>11870</v>
      </c>
      <c r="F30" t="s">
        <v>11870</v>
      </c>
      <c r="G30" t="s">
        <v>6993</v>
      </c>
      <c r="H30" t="s">
        <v>7082</v>
      </c>
      <c r="I30" t="s">
        <v>412</v>
      </c>
      <c r="J30">
        <v>4</v>
      </c>
      <c r="K30" t="s">
        <v>11933</v>
      </c>
      <c r="L30" t="s">
        <v>11936</v>
      </c>
      <c r="M30" t="s">
        <v>11937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11</v>
      </c>
      <c r="B31" t="s">
        <v>11931</v>
      </c>
      <c r="C31" s="69">
        <v>20539.5</v>
      </c>
      <c r="D31">
        <v>34</v>
      </c>
      <c r="E31" t="s">
        <v>11870</v>
      </c>
      <c r="F31" t="s">
        <v>11870</v>
      </c>
      <c r="G31" t="s">
        <v>6993</v>
      </c>
      <c r="H31" t="s">
        <v>7082</v>
      </c>
      <c r="I31" t="s">
        <v>1540</v>
      </c>
      <c r="J31">
        <v>6</v>
      </c>
      <c r="K31" t="s">
        <v>11933</v>
      </c>
      <c r="L31" t="s">
        <v>2957</v>
      </c>
      <c r="M31" t="s">
        <v>11938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12</v>
      </c>
      <c r="B32" t="s">
        <v>11939</v>
      </c>
      <c r="C32" s="69">
        <v>20772.5</v>
      </c>
      <c r="D32">
        <v>99</v>
      </c>
      <c r="E32" t="s">
        <v>11870</v>
      </c>
      <c r="F32" t="s">
        <v>11870</v>
      </c>
      <c r="G32" t="s">
        <v>6993</v>
      </c>
      <c r="H32" t="s">
        <v>7082</v>
      </c>
      <c r="I32" t="s">
        <v>7074</v>
      </c>
      <c r="J32">
        <v>2</v>
      </c>
      <c r="K32" t="s">
        <v>11940</v>
      </c>
      <c r="L32" t="s">
        <v>11941</v>
      </c>
      <c r="M32" t="s">
        <v>11942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2862</v>
      </c>
    </row>
    <row r="33" spans="1:22" ht="15.75" customHeight="1" x14ac:dyDescent="0.55000000000000004">
      <c r="A33">
        <v>12</v>
      </c>
      <c r="B33" t="s">
        <v>11939</v>
      </c>
      <c r="C33" s="69">
        <v>20772.5</v>
      </c>
      <c r="D33">
        <v>99</v>
      </c>
      <c r="E33" t="s">
        <v>11870</v>
      </c>
      <c r="F33" t="s">
        <v>11870</v>
      </c>
      <c r="G33" t="s">
        <v>6993</v>
      </c>
      <c r="H33" t="s">
        <v>6945</v>
      </c>
      <c r="I33" t="s">
        <v>1803</v>
      </c>
      <c r="J33">
        <v>11</v>
      </c>
      <c r="K33" t="s">
        <v>11940</v>
      </c>
      <c r="L33" t="s">
        <v>11943</v>
      </c>
      <c r="M33" t="s">
        <v>11944</v>
      </c>
      <c r="N33" s="6" t="str">
        <f t="shared" si="0"/>
        <v>Link</v>
      </c>
      <c r="O33" s="6" t="s">
        <v>45</v>
      </c>
      <c r="P33" s="61" t="s">
        <v>867</v>
      </c>
      <c r="Q33" s="61" t="s">
        <v>4471</v>
      </c>
      <c r="R33" s="29" t="s">
        <v>12021</v>
      </c>
      <c r="T33">
        <v>4</v>
      </c>
    </row>
    <row r="34" spans="1:22" ht="15.75" customHeight="1" x14ac:dyDescent="0.55000000000000004">
      <c r="A34">
        <v>13</v>
      </c>
      <c r="B34" t="s">
        <v>11945</v>
      </c>
      <c r="C34" s="69">
        <v>21176</v>
      </c>
      <c r="D34">
        <v>4</v>
      </c>
      <c r="E34" t="s">
        <v>11870</v>
      </c>
      <c r="F34" t="s">
        <v>11870</v>
      </c>
      <c r="G34" t="s">
        <v>6993</v>
      </c>
      <c r="H34" t="s">
        <v>6945</v>
      </c>
      <c r="I34" t="s">
        <v>8643</v>
      </c>
      <c r="J34">
        <v>10</v>
      </c>
      <c r="K34" t="s">
        <v>11946</v>
      </c>
      <c r="L34" t="s">
        <v>1580</v>
      </c>
      <c r="M34" t="s">
        <v>11947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13</v>
      </c>
      <c r="B35" t="s">
        <v>11945</v>
      </c>
      <c r="C35" s="69">
        <v>21176</v>
      </c>
      <c r="D35">
        <v>4</v>
      </c>
      <c r="E35" t="s">
        <v>11870</v>
      </c>
      <c r="F35" t="s">
        <v>11870</v>
      </c>
      <c r="G35" t="s">
        <v>6993</v>
      </c>
      <c r="H35" t="s">
        <v>7082</v>
      </c>
      <c r="I35" t="s">
        <v>5728</v>
      </c>
      <c r="J35">
        <v>11</v>
      </c>
      <c r="K35" t="s">
        <v>11946</v>
      </c>
      <c r="L35" t="s">
        <v>849</v>
      </c>
      <c r="M35" t="s">
        <v>11948</v>
      </c>
      <c r="N35" s="6" t="str">
        <f t="shared" si="0"/>
        <v>Link</v>
      </c>
      <c r="O35" s="6" t="s">
        <v>45</v>
      </c>
      <c r="P35" s="61" t="s">
        <v>908</v>
      </c>
      <c r="Q35" s="61" t="s">
        <v>4775</v>
      </c>
      <c r="R35" s="29" t="s">
        <v>12024</v>
      </c>
      <c r="T35">
        <v>4</v>
      </c>
    </row>
    <row r="36" spans="1:22" ht="15.75" customHeight="1" x14ac:dyDescent="0.55000000000000004">
      <c r="A36">
        <v>13</v>
      </c>
      <c r="B36" t="s">
        <v>11945</v>
      </c>
      <c r="C36" s="69">
        <v>21303</v>
      </c>
      <c r="D36">
        <v>131</v>
      </c>
      <c r="E36" t="s">
        <v>11870</v>
      </c>
      <c r="F36" t="s">
        <v>11870</v>
      </c>
      <c r="G36" t="s">
        <v>6993</v>
      </c>
      <c r="H36" t="s">
        <v>6945</v>
      </c>
      <c r="I36" t="s">
        <v>11949</v>
      </c>
      <c r="J36">
        <v>1</v>
      </c>
      <c r="K36" t="s">
        <v>11950</v>
      </c>
      <c r="L36" t="s">
        <v>886</v>
      </c>
      <c r="M36" t="s">
        <v>11951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14</v>
      </c>
      <c r="B37" t="s">
        <v>11952</v>
      </c>
      <c r="C37" s="69">
        <v>21373.5</v>
      </c>
      <c r="D37">
        <v>96</v>
      </c>
      <c r="E37" t="s">
        <v>11870</v>
      </c>
      <c r="F37" t="s">
        <v>11870</v>
      </c>
      <c r="G37" t="s">
        <v>6993</v>
      </c>
      <c r="H37" t="s">
        <v>6945</v>
      </c>
      <c r="I37" t="s">
        <v>6447</v>
      </c>
      <c r="J37">
        <v>2</v>
      </c>
      <c r="K37" t="s">
        <v>3143</v>
      </c>
      <c r="L37" t="s">
        <v>11953</v>
      </c>
      <c r="M37" t="s">
        <v>11954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14</v>
      </c>
      <c r="B38" t="s">
        <v>11952</v>
      </c>
      <c r="C38" s="69">
        <v>21373.5</v>
      </c>
      <c r="D38">
        <v>96</v>
      </c>
      <c r="E38" t="s">
        <v>11870</v>
      </c>
      <c r="F38" t="s">
        <v>11870</v>
      </c>
      <c r="G38" t="s">
        <v>6993</v>
      </c>
      <c r="H38" t="s">
        <v>7082</v>
      </c>
      <c r="I38" t="s">
        <v>11955</v>
      </c>
      <c r="J38">
        <v>2</v>
      </c>
      <c r="K38" t="s">
        <v>3143</v>
      </c>
      <c r="L38" t="s">
        <v>11956</v>
      </c>
      <c r="M38" t="s">
        <v>11957</v>
      </c>
      <c r="N38" s="6" t="str">
        <f t="shared" si="0"/>
        <v>Link</v>
      </c>
      <c r="O38" s="6" t="s">
        <v>45</v>
      </c>
      <c r="P38" s="61" t="s">
        <v>269</v>
      </c>
      <c r="Q38" s="61" t="s">
        <v>6910</v>
      </c>
      <c r="R38" s="29" t="s">
        <v>12025</v>
      </c>
      <c r="T38">
        <v>4</v>
      </c>
    </row>
    <row r="39" spans="1:22" ht="15.75" customHeight="1" x14ac:dyDescent="0.55000000000000004">
      <c r="A39">
        <v>14</v>
      </c>
      <c r="B39" t="s">
        <v>11952</v>
      </c>
      <c r="C39" s="69">
        <v>21373.5</v>
      </c>
      <c r="D39">
        <v>96</v>
      </c>
      <c r="E39" t="s">
        <v>11870</v>
      </c>
      <c r="F39" t="s">
        <v>11870</v>
      </c>
      <c r="G39" t="s">
        <v>6993</v>
      </c>
      <c r="H39" t="s">
        <v>6945</v>
      </c>
      <c r="I39" t="s">
        <v>11958</v>
      </c>
      <c r="J39">
        <v>3</v>
      </c>
      <c r="K39" t="s">
        <v>3143</v>
      </c>
      <c r="L39" t="s">
        <v>11959</v>
      </c>
      <c r="M39" t="s">
        <v>11960</v>
      </c>
      <c r="N39" s="6" t="str">
        <f t="shared" si="0"/>
        <v>Link</v>
      </c>
      <c r="O39" s="6" t="s">
        <v>41</v>
      </c>
      <c r="V39" s="32" t="s">
        <v>99</v>
      </c>
    </row>
    <row r="40" spans="1:22" ht="15.75" customHeight="1" x14ac:dyDescent="0.55000000000000004">
      <c r="A40">
        <v>14</v>
      </c>
      <c r="B40" t="s">
        <v>11952</v>
      </c>
      <c r="C40" s="69">
        <v>21373.5</v>
      </c>
      <c r="D40">
        <v>96</v>
      </c>
      <c r="E40" t="s">
        <v>11870</v>
      </c>
      <c r="F40" t="s">
        <v>11870</v>
      </c>
      <c r="G40" t="s">
        <v>6993</v>
      </c>
      <c r="H40" t="s">
        <v>6945</v>
      </c>
      <c r="I40" t="s">
        <v>11961</v>
      </c>
      <c r="J40">
        <v>4</v>
      </c>
      <c r="K40" t="s">
        <v>3143</v>
      </c>
      <c r="L40" t="s">
        <v>11962</v>
      </c>
      <c r="M40" t="s">
        <v>11963</v>
      </c>
      <c r="N40" s="6" t="str">
        <f t="shared" si="0"/>
        <v>Link</v>
      </c>
      <c r="O40" s="6" t="s">
        <v>41</v>
      </c>
      <c r="V40" s="32" t="s">
        <v>99</v>
      </c>
    </row>
    <row r="41" spans="1:22" ht="15.75" customHeight="1" x14ac:dyDescent="0.55000000000000004">
      <c r="A41">
        <v>14</v>
      </c>
      <c r="B41" t="s">
        <v>11952</v>
      </c>
      <c r="C41" s="69">
        <v>21350</v>
      </c>
      <c r="D41">
        <v>120</v>
      </c>
      <c r="E41" t="s">
        <v>11870</v>
      </c>
      <c r="F41" t="s">
        <v>11870</v>
      </c>
      <c r="G41" t="s">
        <v>6993</v>
      </c>
      <c r="H41" t="s">
        <v>6945</v>
      </c>
      <c r="I41" t="s">
        <v>1088</v>
      </c>
      <c r="J41">
        <v>5</v>
      </c>
      <c r="K41" t="s">
        <v>11964</v>
      </c>
      <c r="L41" t="s">
        <v>11965</v>
      </c>
      <c r="M41" t="s">
        <v>11966</v>
      </c>
      <c r="N41" s="6" t="str">
        <f t="shared" si="0"/>
        <v>Link</v>
      </c>
      <c r="O41" s="6" t="s">
        <v>45</v>
      </c>
      <c r="P41" s="61" t="s">
        <v>1717</v>
      </c>
      <c r="Q41" s="61" t="s">
        <v>1160</v>
      </c>
      <c r="R41" s="29" t="s">
        <v>12022</v>
      </c>
      <c r="T41">
        <v>4</v>
      </c>
      <c r="V41" s="32"/>
    </row>
    <row r="42" spans="1:22" ht="15.75" customHeight="1" x14ac:dyDescent="0.55000000000000004">
      <c r="A42">
        <v>20</v>
      </c>
      <c r="B42" t="s">
        <v>11967</v>
      </c>
      <c r="C42" s="69">
        <v>23375</v>
      </c>
      <c r="D42">
        <v>111</v>
      </c>
      <c r="E42" t="s">
        <v>11870</v>
      </c>
      <c r="F42" t="s">
        <v>11870</v>
      </c>
      <c r="G42" t="s">
        <v>1520</v>
      </c>
      <c r="H42" t="s">
        <v>564</v>
      </c>
      <c r="I42" t="s">
        <v>10221</v>
      </c>
      <c r="J42">
        <v>4</v>
      </c>
      <c r="K42" t="s">
        <v>11968</v>
      </c>
      <c r="L42" t="s">
        <v>859</v>
      </c>
      <c r="M42" t="s">
        <v>11969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99</v>
      </c>
    </row>
    <row r="43" spans="1:22" ht="15.75" customHeight="1" x14ac:dyDescent="0.55000000000000004">
      <c r="A43">
        <v>21</v>
      </c>
      <c r="B43" t="s">
        <v>11970</v>
      </c>
      <c r="C43" s="69">
        <v>23507.625</v>
      </c>
      <c r="D43">
        <v>54</v>
      </c>
      <c r="E43" t="s">
        <v>11870</v>
      </c>
      <c r="F43" t="s">
        <v>11870</v>
      </c>
      <c r="G43" t="s">
        <v>1520</v>
      </c>
      <c r="H43" t="s">
        <v>564</v>
      </c>
      <c r="I43" t="s">
        <v>5728</v>
      </c>
      <c r="J43">
        <v>6</v>
      </c>
      <c r="K43" t="s">
        <v>11971</v>
      </c>
      <c r="L43" t="s">
        <v>11972</v>
      </c>
      <c r="M43" t="s">
        <v>11973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871</v>
      </c>
    </row>
    <row r="44" spans="1:22" ht="15.75" customHeight="1" x14ac:dyDescent="0.55000000000000004">
      <c r="A44">
        <v>21</v>
      </c>
      <c r="B44" t="s">
        <v>11970</v>
      </c>
      <c r="C44" s="69">
        <v>23621</v>
      </c>
      <c r="D44">
        <v>58</v>
      </c>
      <c r="E44" t="s">
        <v>11870</v>
      </c>
      <c r="F44" t="s">
        <v>11870</v>
      </c>
      <c r="G44" t="s">
        <v>11974</v>
      </c>
      <c r="H44" t="s">
        <v>6953</v>
      </c>
      <c r="I44" t="s">
        <v>117</v>
      </c>
      <c r="J44">
        <v>1</v>
      </c>
      <c r="K44" t="s">
        <v>11975</v>
      </c>
      <c r="L44" t="s">
        <v>1558</v>
      </c>
      <c r="M44" t="s">
        <v>11976</v>
      </c>
      <c r="N44" s="6" t="str">
        <f t="shared" si="0"/>
        <v>Link</v>
      </c>
      <c r="O44" s="6" t="s">
        <v>41</v>
      </c>
      <c r="V44" s="32" t="s">
        <v>3663</v>
      </c>
    </row>
    <row r="45" spans="1:22" ht="15.75" customHeight="1" x14ac:dyDescent="0.55000000000000004">
      <c r="A45">
        <v>23</v>
      </c>
      <c r="B45" t="s">
        <v>11977</v>
      </c>
      <c r="C45" s="69">
        <v>24130</v>
      </c>
      <c r="D45">
        <v>29</v>
      </c>
      <c r="E45" t="s">
        <v>11870</v>
      </c>
      <c r="F45" t="s">
        <v>11870</v>
      </c>
      <c r="G45" t="s">
        <v>11978</v>
      </c>
      <c r="H45" t="s">
        <v>11979</v>
      </c>
      <c r="I45" t="s">
        <v>7074</v>
      </c>
      <c r="J45">
        <v>7</v>
      </c>
      <c r="K45" t="s">
        <v>11980</v>
      </c>
      <c r="L45" t="s">
        <v>11981</v>
      </c>
      <c r="M45" t="s">
        <v>11982</v>
      </c>
      <c r="N45" s="6" t="str">
        <f t="shared" si="0"/>
        <v>Link</v>
      </c>
      <c r="O45" s="6" t="s">
        <v>45</v>
      </c>
      <c r="P45" s="61" t="s">
        <v>9356</v>
      </c>
      <c r="Q45" s="61" t="s">
        <v>192</v>
      </c>
      <c r="R45" s="29" t="s">
        <v>12026</v>
      </c>
      <c r="S45" s="32" t="s">
        <v>4162</v>
      </c>
      <c r="T45">
        <v>4</v>
      </c>
    </row>
    <row r="46" spans="1:22" ht="15.75" customHeight="1" x14ac:dyDescent="0.55000000000000004">
      <c r="A46">
        <v>25</v>
      </c>
      <c r="B46" t="s">
        <v>11983</v>
      </c>
      <c r="C46" s="69">
        <v>24851</v>
      </c>
      <c r="D46">
        <v>93</v>
      </c>
      <c r="E46" t="s">
        <v>11870</v>
      </c>
      <c r="F46" t="s">
        <v>11870</v>
      </c>
      <c r="G46" t="s">
        <v>1520</v>
      </c>
      <c r="H46" t="s">
        <v>564</v>
      </c>
      <c r="I46" t="s">
        <v>11984</v>
      </c>
      <c r="J46">
        <v>3</v>
      </c>
      <c r="K46" t="s">
        <v>11985</v>
      </c>
      <c r="L46" t="s">
        <v>1613</v>
      </c>
      <c r="M46" t="s">
        <v>11986</v>
      </c>
      <c r="N46" s="6" t="str">
        <f t="shared" si="0"/>
        <v>Link</v>
      </c>
      <c r="O46" s="6" t="s">
        <v>45</v>
      </c>
      <c r="P46" s="61" t="s">
        <v>9022</v>
      </c>
      <c r="Q46" s="61" t="s">
        <v>6084</v>
      </c>
      <c r="R46" s="29" t="s">
        <v>12027</v>
      </c>
      <c r="S46" s="32" t="s">
        <v>1595</v>
      </c>
      <c r="T46">
        <v>4</v>
      </c>
    </row>
    <row r="47" spans="1:22" ht="15.75" customHeight="1" x14ac:dyDescent="0.55000000000000004">
      <c r="A47">
        <v>25</v>
      </c>
      <c r="B47" t="s">
        <v>11983</v>
      </c>
      <c r="C47" s="69">
        <v>24851</v>
      </c>
      <c r="D47">
        <v>93</v>
      </c>
      <c r="E47" t="s">
        <v>11870</v>
      </c>
      <c r="F47" t="s">
        <v>11870</v>
      </c>
      <c r="G47" t="s">
        <v>1520</v>
      </c>
      <c r="H47" t="s">
        <v>564</v>
      </c>
      <c r="I47" t="s">
        <v>10221</v>
      </c>
      <c r="J47">
        <v>5</v>
      </c>
      <c r="K47" t="s">
        <v>11985</v>
      </c>
      <c r="L47" t="s">
        <v>1005</v>
      </c>
      <c r="M47" t="s">
        <v>11987</v>
      </c>
      <c r="N47" s="6" t="str">
        <f t="shared" si="0"/>
        <v>Link</v>
      </c>
      <c r="O47" s="6" t="s">
        <v>41</v>
      </c>
      <c r="V47" s="32" t="s">
        <v>2009</v>
      </c>
    </row>
    <row r="48" spans="1:22" ht="15.75" customHeight="1" x14ac:dyDescent="0.55000000000000004">
      <c r="A48">
        <v>30</v>
      </c>
      <c r="B48" t="s">
        <v>11988</v>
      </c>
      <c r="C48" s="69">
        <v>26252</v>
      </c>
      <c r="D48">
        <v>0</v>
      </c>
      <c r="E48" t="s">
        <v>11870</v>
      </c>
      <c r="F48" t="s">
        <v>11870</v>
      </c>
      <c r="G48" t="s">
        <v>8172</v>
      </c>
      <c r="H48" t="s">
        <v>7082</v>
      </c>
      <c r="I48" t="s">
        <v>882</v>
      </c>
      <c r="J48">
        <v>1</v>
      </c>
      <c r="K48" t="s">
        <v>11989</v>
      </c>
      <c r="L48" t="s">
        <v>405</v>
      </c>
      <c r="M48" t="s">
        <v>11990</v>
      </c>
      <c r="N48" s="6" t="str">
        <f t="shared" si="0"/>
        <v>Link</v>
      </c>
      <c r="O48" s="6" t="s">
        <v>45</v>
      </c>
      <c r="P48" s="61" t="s">
        <v>813</v>
      </c>
      <c r="Q48" s="61" t="s">
        <v>1073</v>
      </c>
      <c r="R48" s="29" t="s">
        <v>12028</v>
      </c>
      <c r="S48" s="32" t="s">
        <v>4162</v>
      </c>
      <c r="T48">
        <v>4</v>
      </c>
    </row>
    <row r="49" spans="1:22" ht="15.75" customHeight="1" x14ac:dyDescent="0.55000000000000004">
      <c r="A49">
        <v>30</v>
      </c>
      <c r="B49" t="s">
        <v>11988</v>
      </c>
      <c r="C49" s="69">
        <v>26252</v>
      </c>
      <c r="D49">
        <v>0</v>
      </c>
      <c r="E49" t="s">
        <v>11870</v>
      </c>
      <c r="F49" t="s">
        <v>11870</v>
      </c>
      <c r="G49" t="s">
        <v>8172</v>
      </c>
      <c r="H49" t="s">
        <v>7082</v>
      </c>
      <c r="I49" t="s">
        <v>11899</v>
      </c>
      <c r="J49">
        <v>2</v>
      </c>
      <c r="K49" t="s">
        <v>11989</v>
      </c>
      <c r="L49" t="s">
        <v>983</v>
      </c>
      <c r="M49" t="s">
        <v>11991</v>
      </c>
      <c r="N49" s="6" t="str">
        <f t="shared" si="0"/>
        <v>Link</v>
      </c>
      <c r="O49" s="6" t="s">
        <v>45</v>
      </c>
      <c r="P49" s="61" t="s">
        <v>227</v>
      </c>
      <c r="Q49" s="61" t="s">
        <v>9091</v>
      </c>
      <c r="R49" s="29" t="s">
        <v>12029</v>
      </c>
      <c r="S49" s="32" t="s">
        <v>4162</v>
      </c>
      <c r="T49">
        <v>4</v>
      </c>
    </row>
    <row r="50" spans="1:22" ht="15.75" customHeight="1" x14ac:dyDescent="0.55000000000000004">
      <c r="A50">
        <v>30</v>
      </c>
      <c r="B50" t="s">
        <v>11988</v>
      </c>
      <c r="C50" s="69">
        <v>26252</v>
      </c>
      <c r="D50">
        <v>0</v>
      </c>
      <c r="E50" t="s">
        <v>11870</v>
      </c>
      <c r="F50" t="s">
        <v>11870</v>
      </c>
      <c r="G50" t="s">
        <v>8172</v>
      </c>
      <c r="H50" t="s">
        <v>7082</v>
      </c>
      <c r="I50" t="s">
        <v>11992</v>
      </c>
      <c r="J50">
        <v>3</v>
      </c>
      <c r="K50" t="s">
        <v>11989</v>
      </c>
      <c r="L50" t="s">
        <v>6628</v>
      </c>
      <c r="M50" t="s">
        <v>11993</v>
      </c>
      <c r="N50" s="6" t="str">
        <f t="shared" si="0"/>
        <v>Link</v>
      </c>
      <c r="O50" s="6" t="s">
        <v>41</v>
      </c>
      <c r="V50" s="32" t="s">
        <v>871</v>
      </c>
    </row>
    <row r="51" spans="1:22" ht="15.75" customHeight="1" x14ac:dyDescent="0.55000000000000004">
      <c r="A51">
        <v>30</v>
      </c>
      <c r="B51" t="s">
        <v>11988</v>
      </c>
      <c r="C51" s="69">
        <v>26252</v>
      </c>
      <c r="D51">
        <v>0</v>
      </c>
      <c r="E51" t="s">
        <v>11870</v>
      </c>
      <c r="F51" t="s">
        <v>11870</v>
      </c>
      <c r="G51" t="s">
        <v>8172</v>
      </c>
      <c r="H51" t="s">
        <v>7082</v>
      </c>
      <c r="I51" t="s">
        <v>11200</v>
      </c>
      <c r="J51">
        <v>4</v>
      </c>
      <c r="K51" t="s">
        <v>11989</v>
      </c>
      <c r="L51" t="s">
        <v>200</v>
      </c>
      <c r="M51" t="s">
        <v>11994</v>
      </c>
      <c r="N51" s="6" t="str">
        <f t="shared" si="0"/>
        <v>Link</v>
      </c>
      <c r="O51" s="6" t="s">
        <v>45</v>
      </c>
      <c r="P51" s="61" t="s">
        <v>625</v>
      </c>
      <c r="Q51" s="61" t="s">
        <v>2341</v>
      </c>
      <c r="R51" s="29" t="s">
        <v>12030</v>
      </c>
      <c r="S51" s="32" t="s">
        <v>4162</v>
      </c>
      <c r="T51">
        <v>4</v>
      </c>
    </row>
    <row r="52" spans="1:22" ht="15.75" customHeight="1" x14ac:dyDescent="0.55000000000000004">
      <c r="A52">
        <v>30</v>
      </c>
      <c r="B52" t="s">
        <v>11988</v>
      </c>
      <c r="C52" s="69">
        <v>26252</v>
      </c>
      <c r="D52">
        <v>0</v>
      </c>
      <c r="E52" t="s">
        <v>11870</v>
      </c>
      <c r="F52" t="s">
        <v>11870</v>
      </c>
      <c r="G52" t="s">
        <v>8172</v>
      </c>
      <c r="H52" t="s">
        <v>7082</v>
      </c>
      <c r="I52" t="s">
        <v>1127</v>
      </c>
      <c r="J52">
        <v>5</v>
      </c>
      <c r="K52" t="s">
        <v>11989</v>
      </c>
      <c r="L52" t="s">
        <v>1640</v>
      </c>
      <c r="M52" t="s">
        <v>11995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30</v>
      </c>
      <c r="B53" t="s">
        <v>11988</v>
      </c>
      <c r="C53" s="69">
        <v>26252</v>
      </c>
      <c r="D53">
        <v>0</v>
      </c>
      <c r="E53" t="s">
        <v>11870</v>
      </c>
      <c r="F53" t="s">
        <v>11870</v>
      </c>
      <c r="G53" t="s">
        <v>8172</v>
      </c>
      <c r="H53" t="s">
        <v>7082</v>
      </c>
      <c r="I53" t="s">
        <v>11996</v>
      </c>
      <c r="J53">
        <v>7</v>
      </c>
      <c r="K53" t="s">
        <v>11989</v>
      </c>
      <c r="L53" t="s">
        <v>1570</v>
      </c>
      <c r="M53" t="s">
        <v>11997</v>
      </c>
      <c r="N53" s="6" t="str">
        <f t="shared" si="0"/>
        <v>Link</v>
      </c>
      <c r="O53" s="6" t="s">
        <v>41</v>
      </c>
      <c r="V53" s="32" t="s">
        <v>99</v>
      </c>
    </row>
    <row r="54" spans="1:22" ht="15.75" customHeight="1" x14ac:dyDescent="0.55000000000000004">
      <c r="A54">
        <v>30</v>
      </c>
      <c r="B54" t="s">
        <v>11988</v>
      </c>
      <c r="C54" s="69">
        <v>26252</v>
      </c>
      <c r="D54">
        <v>0</v>
      </c>
      <c r="E54" t="s">
        <v>11870</v>
      </c>
      <c r="F54" t="s">
        <v>11870</v>
      </c>
      <c r="G54" t="s">
        <v>8172</v>
      </c>
      <c r="H54" t="s">
        <v>7082</v>
      </c>
      <c r="I54" t="s">
        <v>11928</v>
      </c>
      <c r="J54">
        <v>8</v>
      </c>
      <c r="K54" t="s">
        <v>11989</v>
      </c>
      <c r="L54" t="s">
        <v>270</v>
      </c>
      <c r="M54" t="s">
        <v>11998</v>
      </c>
      <c r="N54" s="6" t="str">
        <f t="shared" si="0"/>
        <v>Link</v>
      </c>
      <c r="O54" s="6" t="s">
        <v>45</v>
      </c>
      <c r="P54" s="61" t="s">
        <v>7776</v>
      </c>
      <c r="Q54" s="61" t="s">
        <v>1430</v>
      </c>
      <c r="R54" s="29" t="s">
        <v>12031</v>
      </c>
      <c r="S54" s="32" t="s">
        <v>4162</v>
      </c>
      <c r="T54">
        <v>4</v>
      </c>
    </row>
    <row r="55" spans="1:22" ht="15.75" customHeight="1" x14ac:dyDescent="0.55000000000000004">
      <c r="A55">
        <v>30</v>
      </c>
      <c r="B55" t="s">
        <v>11988</v>
      </c>
      <c r="C55" s="69">
        <v>26252</v>
      </c>
      <c r="D55">
        <v>0</v>
      </c>
      <c r="E55" t="s">
        <v>11870</v>
      </c>
      <c r="F55" t="s">
        <v>11870</v>
      </c>
      <c r="G55" t="s">
        <v>8172</v>
      </c>
      <c r="H55" t="s">
        <v>7082</v>
      </c>
      <c r="I55" t="s">
        <v>11999</v>
      </c>
      <c r="J55">
        <v>9</v>
      </c>
      <c r="K55" t="s">
        <v>11989</v>
      </c>
      <c r="L55" t="s">
        <v>106</v>
      </c>
      <c r="M55" t="s">
        <v>12000</v>
      </c>
      <c r="N55" s="6" t="str">
        <f t="shared" si="0"/>
        <v>Link</v>
      </c>
      <c r="O55" s="6" t="s">
        <v>45</v>
      </c>
      <c r="P55" s="61" t="s">
        <v>404</v>
      </c>
      <c r="Q55" s="61" t="s">
        <v>945</v>
      </c>
      <c r="R55" s="29" t="s">
        <v>12032</v>
      </c>
      <c r="S55" s="32" t="s">
        <v>4162</v>
      </c>
      <c r="T55">
        <v>4</v>
      </c>
    </row>
    <row r="56" spans="1:22" ht="15.75" customHeight="1" x14ac:dyDescent="0.55000000000000004">
      <c r="A56">
        <v>30</v>
      </c>
      <c r="B56" t="s">
        <v>11988</v>
      </c>
      <c r="C56" s="69">
        <v>26252</v>
      </c>
      <c r="D56">
        <v>0</v>
      </c>
      <c r="E56" t="s">
        <v>11870</v>
      </c>
      <c r="F56" t="s">
        <v>11870</v>
      </c>
      <c r="G56" t="s">
        <v>8172</v>
      </c>
      <c r="H56" t="s">
        <v>7082</v>
      </c>
      <c r="I56" t="s">
        <v>12001</v>
      </c>
      <c r="J56">
        <v>11</v>
      </c>
      <c r="K56" t="s">
        <v>11989</v>
      </c>
      <c r="L56" t="s">
        <v>2161</v>
      </c>
      <c r="M56" t="s">
        <v>12002</v>
      </c>
      <c r="N56" s="6" t="str">
        <f t="shared" si="0"/>
        <v>Link</v>
      </c>
      <c r="O56" s="6" t="s">
        <v>45</v>
      </c>
      <c r="P56" s="61" t="s">
        <v>158</v>
      </c>
      <c r="Q56" s="61" t="s">
        <v>9344</v>
      </c>
      <c r="R56" s="29" t="s">
        <v>12033</v>
      </c>
      <c r="S56" s="32" t="s">
        <v>1499</v>
      </c>
      <c r="T56">
        <v>4</v>
      </c>
    </row>
    <row r="57" spans="1:22" ht="15.75" customHeight="1" x14ac:dyDescent="0.55000000000000004">
      <c r="A57">
        <v>30</v>
      </c>
      <c r="B57" t="s">
        <v>11988</v>
      </c>
      <c r="C57" s="69">
        <v>26252</v>
      </c>
      <c r="D57">
        <v>0</v>
      </c>
      <c r="E57" t="s">
        <v>11870</v>
      </c>
      <c r="F57" t="s">
        <v>11870</v>
      </c>
      <c r="G57" t="s">
        <v>8172</v>
      </c>
      <c r="H57" t="s">
        <v>7082</v>
      </c>
      <c r="I57" t="s">
        <v>213</v>
      </c>
      <c r="J57">
        <v>12</v>
      </c>
      <c r="K57" t="s">
        <v>11989</v>
      </c>
      <c r="L57" t="s">
        <v>176</v>
      </c>
      <c r="M57" t="s">
        <v>12003</v>
      </c>
      <c r="N57" s="6" t="str">
        <f t="shared" si="0"/>
        <v>Link</v>
      </c>
      <c r="O57" s="6" t="s">
        <v>45</v>
      </c>
      <c r="P57" s="61" t="s">
        <v>1106</v>
      </c>
      <c r="Q57" s="61" t="s">
        <v>1082</v>
      </c>
      <c r="R57" s="29" t="s">
        <v>12034</v>
      </c>
      <c r="S57" s="32" t="s">
        <v>4162</v>
      </c>
      <c r="T57">
        <v>4</v>
      </c>
      <c r="V57" s="32"/>
    </row>
    <row r="58" spans="1:22" ht="15.75" customHeight="1" x14ac:dyDescent="0.55000000000000004">
      <c r="C58" s="69"/>
      <c r="N58" s="6" t="str">
        <f t="shared" si="0"/>
        <v>Link</v>
      </c>
      <c r="O58" s="6"/>
    </row>
    <row r="59" spans="1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1:22" ht="15.75" customHeight="1" x14ac:dyDescent="0.55000000000000004">
      <c r="C60" s="69"/>
      <c r="N60" s="6" t="str">
        <f t="shared" si="0"/>
        <v>Link</v>
      </c>
      <c r="O60" s="6"/>
      <c r="V60" s="32"/>
    </row>
    <row r="61" spans="1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1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1:22" ht="15.75" customHeight="1" x14ac:dyDescent="0.55000000000000004">
      <c r="C63" s="69"/>
      <c r="N63" s="6" t="str">
        <f t="shared" si="0"/>
        <v>Link</v>
      </c>
      <c r="O63" s="6"/>
    </row>
    <row r="64" spans="1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3" priority="3" operator="greaterThan">
      <formula>INDIRECT(ADDRESS(ROW()-1, 1))</formula>
    </cfRule>
  </conditionalFormatting>
  <conditionalFormatting sqref="B1">
    <cfRule type="cellIs" dxfId="152" priority="6" operator="greaterThan">
      <formula>0</formula>
    </cfRule>
  </conditionalFormatting>
  <conditionalFormatting sqref="O1:O1109">
    <cfRule type="cellIs" dxfId="151" priority="4" operator="equal">
      <formula>"Y"</formula>
    </cfRule>
    <cfRule type="expression" dxfId="150" priority="5">
      <formula>LEN(TRIM(O1))=0</formula>
    </cfRule>
  </conditionalFormatting>
  <conditionalFormatting sqref="P2:V2">
    <cfRule type="cellIs" dxfId="149" priority="1" operator="equal">
      <formula>"Y"</formula>
    </cfRule>
    <cfRule type="expression" dxfId="148" priority="2">
      <formula>LEN(TRIM(P2))=0</formula>
    </cfRule>
  </conditionalFormatting>
  <hyperlinks>
    <hyperlink ref="R5" r:id="rId1" xr:uid="{65D69DC7-F9F5-4831-B281-9F19A905A987}"/>
    <hyperlink ref="R6" r:id="rId2" xr:uid="{BC913ADC-C776-4F07-ACDE-85F9D8170E7D}"/>
    <hyperlink ref="R7" r:id="rId3" xr:uid="{7E25C060-E436-4BC1-95F9-1E77917ECAE7}"/>
    <hyperlink ref="R9" r:id="rId4" xr:uid="{36C59F36-FD85-498B-96EE-ED8EF942B446}"/>
    <hyperlink ref="R10" r:id="rId5" xr:uid="{EF128E0F-DE64-4C32-9E88-B018CF3D00F6}"/>
    <hyperlink ref="R11" r:id="rId6" xr:uid="{6AD8334A-CB2B-491D-90A1-631B1F50B9E5}"/>
    <hyperlink ref="R12" r:id="rId7" xr:uid="{7F8957A9-6FEB-4C68-ABB7-256EA8540C8D}"/>
    <hyperlink ref="R19" r:id="rId8" xr:uid="{88F813F8-CBA6-4AEE-B497-645AB0399A8F}"/>
    <hyperlink ref="R20" r:id="rId9" xr:uid="{7F9DDC93-959A-4186-B6E8-F53ABBF9BA65}"/>
    <hyperlink ref="R21" r:id="rId10" xr:uid="{FD9B8285-7F26-453A-8C2C-F654011E36E0}"/>
    <hyperlink ref="R23" r:id="rId11" xr:uid="{9E3410D9-D3D2-4731-A8AA-2A706B76FDC0}"/>
    <hyperlink ref="R24" r:id="rId12" xr:uid="{65F626B7-1D73-40EB-9135-4ABD4393149B}"/>
    <hyperlink ref="R26" r:id="rId13" xr:uid="{E182D48E-8CA3-48DD-8E11-59C4CDD72E56}"/>
    <hyperlink ref="R29" r:id="rId14" xr:uid="{EE891BC8-19F1-48C6-992D-9176AABEEC42}"/>
    <hyperlink ref="R33" r:id="rId15" xr:uid="{BA597726-5D48-4A3A-904C-98F91B5178AE}"/>
    <hyperlink ref="R41" r:id="rId16" xr:uid="{1CB9EE42-2288-4F58-85AA-B4A83DDFE520}"/>
    <hyperlink ref="R48" r:id="rId17" xr:uid="{0B4E1906-BD09-47DA-9B99-F33DF6B67E99}"/>
    <hyperlink ref="R49" r:id="rId18" xr:uid="{24AC0490-D234-4002-94CF-F73ED8059895}"/>
    <hyperlink ref="R51" r:id="rId19" xr:uid="{6203E036-B168-4F22-9B13-805AC77606C1}"/>
    <hyperlink ref="R54" r:id="rId20" xr:uid="{798409CC-E5A4-4B50-90E3-81C8B7C3BB75}"/>
    <hyperlink ref="R55" r:id="rId21" xr:uid="{0613801B-D498-428D-9EF0-BEDCD3D13F3E}"/>
    <hyperlink ref="R56" r:id="rId22" xr:uid="{3E299394-21C6-42A4-8B97-6D5836E8D9F5}"/>
    <hyperlink ref="R57" r:id="rId23" xr:uid="{E5B100ED-BC38-4F49-9C11-C355C5C24F19}"/>
  </hyperlinks>
  <pageMargins left="0.75" right="0.75" top="1" bottom="1" header="0.511811023622047" footer="0.511811023622047"/>
  <pageSetup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16615-4219-48FA-8D8A-22697DFAB676}">
  <dimension ref="A1:AF1109"/>
  <sheetViews>
    <sheetView zoomScale="40" zoomScaleNormal="40" workbookViewId="0">
      <pane xSplit="3" ySplit="2" topLeftCell="N28" activePane="bottomRight" state="frozen"/>
      <selection pane="topRight" activeCell="D1" sqref="D1"/>
      <selection pane="bottomLeft" activeCell="A3" sqref="A3"/>
      <selection pane="bottomRight" activeCell="O72" sqref="O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-17</v>
      </c>
      <c r="C1" s="3" t="str">
        <f>$E$3</f>
        <v>Herbie Nichols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8154</v>
      </c>
    </row>
    <row r="3" spans="1:32" x14ac:dyDescent="0.55000000000000004">
      <c r="A3">
        <v>1</v>
      </c>
      <c r="B3" t="s">
        <v>11643</v>
      </c>
      <c r="C3" s="69">
        <v>20308</v>
      </c>
      <c r="D3">
        <v>0</v>
      </c>
      <c r="E3" t="s">
        <v>11644</v>
      </c>
      <c r="F3" t="s">
        <v>11644</v>
      </c>
      <c r="G3" t="s">
        <v>8172</v>
      </c>
      <c r="H3" t="s">
        <v>6871</v>
      </c>
      <c r="I3" t="s">
        <v>11645</v>
      </c>
      <c r="J3">
        <v>1</v>
      </c>
      <c r="K3" t="s">
        <v>11646</v>
      </c>
      <c r="L3" t="s">
        <v>11647</v>
      </c>
      <c r="M3" t="s">
        <v>11648</v>
      </c>
      <c r="N3" s="13" t="str">
        <f t="shared" ref="N3:N66" si="0">HYPERLINK(M3, "Link")</f>
        <v>Link</v>
      </c>
      <c r="O3" s="6" t="s">
        <v>45</v>
      </c>
      <c r="P3" s="61" t="s">
        <v>11813</v>
      </c>
      <c r="Q3" s="61" t="s">
        <v>11814</v>
      </c>
      <c r="R3" t="s">
        <v>11812</v>
      </c>
      <c r="T3">
        <v>4</v>
      </c>
    </row>
    <row r="4" spans="1:32" x14ac:dyDescent="0.55000000000000004">
      <c r="A4">
        <v>1</v>
      </c>
      <c r="B4" t="s">
        <v>11643</v>
      </c>
      <c r="C4" s="69">
        <v>20308</v>
      </c>
      <c r="D4">
        <v>0</v>
      </c>
      <c r="E4" t="s">
        <v>11644</v>
      </c>
      <c r="F4" t="s">
        <v>11644</v>
      </c>
      <c r="G4" t="s">
        <v>8172</v>
      </c>
      <c r="H4" t="s">
        <v>7082</v>
      </c>
      <c r="I4" t="s">
        <v>11649</v>
      </c>
      <c r="J4">
        <v>1</v>
      </c>
      <c r="K4" t="s">
        <v>11646</v>
      </c>
      <c r="L4" t="s">
        <v>11650</v>
      </c>
      <c r="M4" t="s">
        <v>11651</v>
      </c>
      <c r="N4" s="6" t="str">
        <f t="shared" si="0"/>
        <v>Link</v>
      </c>
      <c r="O4" s="6" t="s">
        <v>45</v>
      </c>
      <c r="P4" s="61" t="s">
        <v>11815</v>
      </c>
      <c r="Q4" s="61" t="s">
        <v>11816</v>
      </c>
      <c r="R4" t="s">
        <v>11812</v>
      </c>
      <c r="T4">
        <v>4</v>
      </c>
    </row>
    <row r="5" spans="1:32" x14ac:dyDescent="0.55000000000000004">
      <c r="A5">
        <v>1</v>
      </c>
      <c r="B5" t="s">
        <v>11643</v>
      </c>
      <c r="C5" s="69">
        <v>20308</v>
      </c>
      <c r="D5">
        <v>0</v>
      </c>
      <c r="E5" t="s">
        <v>11644</v>
      </c>
      <c r="F5" t="s">
        <v>11644</v>
      </c>
      <c r="G5" t="s">
        <v>8172</v>
      </c>
      <c r="H5" t="s">
        <v>7082</v>
      </c>
      <c r="I5" t="s">
        <v>11652</v>
      </c>
      <c r="J5">
        <v>1</v>
      </c>
      <c r="K5" t="s">
        <v>11646</v>
      </c>
      <c r="L5" t="s">
        <v>11653</v>
      </c>
      <c r="M5" t="s">
        <v>11654</v>
      </c>
      <c r="N5" s="6" t="str">
        <f t="shared" si="0"/>
        <v>Link</v>
      </c>
      <c r="O5" s="6" t="s">
        <v>45</v>
      </c>
      <c r="P5" s="61" t="s">
        <v>288</v>
      </c>
      <c r="Q5" s="61" t="s">
        <v>2035</v>
      </c>
      <c r="R5" t="s">
        <v>11812</v>
      </c>
      <c r="T5">
        <v>4</v>
      </c>
    </row>
    <row r="6" spans="1:32" x14ac:dyDescent="0.55000000000000004">
      <c r="A6">
        <v>1</v>
      </c>
      <c r="B6" t="s">
        <v>11643</v>
      </c>
      <c r="C6" s="69">
        <v>20308</v>
      </c>
      <c r="D6">
        <v>0</v>
      </c>
      <c r="E6" t="s">
        <v>11644</v>
      </c>
      <c r="F6" t="s">
        <v>11644</v>
      </c>
      <c r="G6" t="s">
        <v>8172</v>
      </c>
      <c r="H6" t="s">
        <v>6871</v>
      </c>
      <c r="I6" t="s">
        <v>11655</v>
      </c>
      <c r="J6">
        <v>2</v>
      </c>
      <c r="K6" t="s">
        <v>11646</v>
      </c>
      <c r="L6" t="s">
        <v>11656</v>
      </c>
      <c r="M6" t="s">
        <v>11657</v>
      </c>
      <c r="N6" s="6" t="str">
        <f t="shared" si="0"/>
        <v>Link</v>
      </c>
      <c r="O6" s="6" t="s">
        <v>45</v>
      </c>
      <c r="P6" s="61" t="s">
        <v>11817</v>
      </c>
      <c r="Q6" s="61" t="s">
        <v>11818</v>
      </c>
      <c r="R6" t="s">
        <v>11812</v>
      </c>
      <c r="T6">
        <v>4</v>
      </c>
    </row>
    <row r="7" spans="1:32" x14ac:dyDescent="0.55000000000000004">
      <c r="A7">
        <v>1</v>
      </c>
      <c r="B7" t="s">
        <v>11643</v>
      </c>
      <c r="C7" s="69">
        <v>20308</v>
      </c>
      <c r="D7">
        <v>0</v>
      </c>
      <c r="E7" t="s">
        <v>11644</v>
      </c>
      <c r="F7" t="s">
        <v>11644</v>
      </c>
      <c r="G7" t="s">
        <v>8172</v>
      </c>
      <c r="H7" t="s">
        <v>7082</v>
      </c>
      <c r="I7" t="s">
        <v>11658</v>
      </c>
      <c r="J7">
        <v>2</v>
      </c>
      <c r="K7" t="s">
        <v>11646</v>
      </c>
      <c r="L7" t="s">
        <v>11659</v>
      </c>
      <c r="M7" t="s">
        <v>11660</v>
      </c>
      <c r="N7" s="6" t="str">
        <f t="shared" si="0"/>
        <v>Link</v>
      </c>
      <c r="O7" s="6" t="s">
        <v>45</v>
      </c>
      <c r="P7" s="61" t="s">
        <v>11819</v>
      </c>
      <c r="Q7" s="61" t="s">
        <v>11820</v>
      </c>
      <c r="R7" t="s">
        <v>11812</v>
      </c>
      <c r="T7">
        <v>4</v>
      </c>
    </row>
    <row r="8" spans="1:32" x14ac:dyDescent="0.55000000000000004">
      <c r="A8">
        <v>1</v>
      </c>
      <c r="B8" t="s">
        <v>11643</v>
      </c>
      <c r="C8" s="69">
        <v>20308</v>
      </c>
      <c r="D8">
        <v>0</v>
      </c>
      <c r="E8" t="s">
        <v>11644</v>
      </c>
      <c r="F8" t="s">
        <v>11644</v>
      </c>
      <c r="G8" t="s">
        <v>8172</v>
      </c>
      <c r="H8" t="s">
        <v>7082</v>
      </c>
      <c r="I8" t="s">
        <v>11661</v>
      </c>
      <c r="J8">
        <v>2</v>
      </c>
      <c r="K8" t="s">
        <v>11646</v>
      </c>
      <c r="L8" t="s">
        <v>11662</v>
      </c>
      <c r="M8" t="s">
        <v>11663</v>
      </c>
      <c r="N8" s="6" t="str">
        <f t="shared" si="0"/>
        <v>Link</v>
      </c>
      <c r="O8" s="6" t="s">
        <v>45</v>
      </c>
      <c r="P8" s="61" t="s">
        <v>3511</v>
      </c>
      <c r="Q8" s="61" t="s">
        <v>4275</v>
      </c>
      <c r="R8" t="s">
        <v>11812</v>
      </c>
      <c r="T8">
        <v>4</v>
      </c>
      <c r="V8" s="32"/>
    </row>
    <row r="9" spans="1:32" x14ac:dyDescent="0.55000000000000004">
      <c r="A9">
        <v>1</v>
      </c>
      <c r="B9" t="s">
        <v>11643</v>
      </c>
      <c r="C9" s="69">
        <v>20308</v>
      </c>
      <c r="D9">
        <v>0</v>
      </c>
      <c r="E9" t="s">
        <v>11644</v>
      </c>
      <c r="F9" t="s">
        <v>11644</v>
      </c>
      <c r="G9" t="s">
        <v>8172</v>
      </c>
      <c r="H9" t="s">
        <v>6871</v>
      </c>
      <c r="I9" t="s">
        <v>11664</v>
      </c>
      <c r="J9">
        <v>4</v>
      </c>
      <c r="K9" t="s">
        <v>11646</v>
      </c>
      <c r="L9" t="s">
        <v>11665</v>
      </c>
      <c r="M9" t="s">
        <v>11666</v>
      </c>
      <c r="N9" s="6" t="str">
        <f t="shared" si="0"/>
        <v>Link</v>
      </c>
      <c r="O9" s="6" t="s">
        <v>45</v>
      </c>
      <c r="P9" s="61" t="s">
        <v>11821</v>
      </c>
      <c r="Q9" s="61" t="s">
        <v>11822</v>
      </c>
      <c r="R9" t="s">
        <v>11812</v>
      </c>
      <c r="T9">
        <v>4</v>
      </c>
      <c r="V9" s="32"/>
    </row>
    <row r="10" spans="1:32" x14ac:dyDescent="0.55000000000000004">
      <c r="A10">
        <v>1</v>
      </c>
      <c r="B10" t="s">
        <v>11643</v>
      </c>
      <c r="C10" s="69">
        <v>20308</v>
      </c>
      <c r="D10">
        <v>0</v>
      </c>
      <c r="E10" t="s">
        <v>11644</v>
      </c>
      <c r="F10" t="s">
        <v>11644</v>
      </c>
      <c r="G10" t="s">
        <v>8172</v>
      </c>
      <c r="H10" t="s">
        <v>7082</v>
      </c>
      <c r="I10" t="s">
        <v>11667</v>
      </c>
      <c r="J10">
        <v>4</v>
      </c>
      <c r="K10" t="s">
        <v>11646</v>
      </c>
      <c r="L10" t="s">
        <v>2242</v>
      </c>
      <c r="M10" t="s">
        <v>11668</v>
      </c>
      <c r="N10" s="6" t="str">
        <f t="shared" si="0"/>
        <v>Link</v>
      </c>
      <c r="O10" s="6" t="s">
        <v>45</v>
      </c>
      <c r="P10" s="61" t="s">
        <v>11824</v>
      </c>
      <c r="Q10" s="61" t="s">
        <v>11823</v>
      </c>
      <c r="R10" t="s">
        <v>11812</v>
      </c>
      <c r="T10">
        <v>4</v>
      </c>
      <c r="V10" s="32"/>
    </row>
    <row r="11" spans="1:32" x14ac:dyDescent="0.55000000000000004">
      <c r="A11">
        <v>1</v>
      </c>
      <c r="B11" t="s">
        <v>11643</v>
      </c>
      <c r="C11" s="69">
        <v>20308</v>
      </c>
      <c r="D11">
        <v>0</v>
      </c>
      <c r="E11" t="s">
        <v>11644</v>
      </c>
      <c r="F11" t="s">
        <v>11644</v>
      </c>
      <c r="G11" t="s">
        <v>8172</v>
      </c>
      <c r="H11" t="s">
        <v>6871</v>
      </c>
      <c r="I11" t="s">
        <v>11669</v>
      </c>
      <c r="J11">
        <v>5</v>
      </c>
      <c r="K11" t="s">
        <v>11646</v>
      </c>
      <c r="L11" t="s">
        <v>8290</v>
      </c>
      <c r="M11" t="s">
        <v>11670</v>
      </c>
      <c r="N11" s="6" t="str">
        <f t="shared" si="0"/>
        <v>Link</v>
      </c>
      <c r="O11" s="6" t="s">
        <v>45</v>
      </c>
      <c r="P11" s="61" t="s">
        <v>11825</v>
      </c>
      <c r="Q11" s="61" t="s">
        <v>11826</v>
      </c>
      <c r="R11" t="s">
        <v>11812</v>
      </c>
      <c r="T11">
        <v>4</v>
      </c>
    </row>
    <row r="12" spans="1:32" x14ac:dyDescent="0.55000000000000004">
      <c r="A12">
        <v>1</v>
      </c>
      <c r="B12" t="s">
        <v>11643</v>
      </c>
      <c r="C12" s="69">
        <v>20308</v>
      </c>
      <c r="D12">
        <v>0</v>
      </c>
      <c r="E12" t="s">
        <v>11644</v>
      </c>
      <c r="F12" t="s">
        <v>11644</v>
      </c>
      <c r="G12" t="s">
        <v>8172</v>
      </c>
      <c r="H12" t="s">
        <v>6871</v>
      </c>
      <c r="I12" t="s">
        <v>11671</v>
      </c>
      <c r="J12">
        <v>6</v>
      </c>
      <c r="K12" t="s">
        <v>11646</v>
      </c>
      <c r="L12" t="s">
        <v>377</v>
      </c>
      <c r="M12" t="s">
        <v>11672</v>
      </c>
      <c r="N12" s="6" t="str">
        <f t="shared" si="0"/>
        <v>Link</v>
      </c>
      <c r="O12" s="6" t="s">
        <v>45</v>
      </c>
      <c r="P12" s="61" t="s">
        <v>11827</v>
      </c>
      <c r="Q12" s="61" t="s">
        <v>11828</v>
      </c>
      <c r="R12" s="29" t="s">
        <v>11812</v>
      </c>
      <c r="T12">
        <v>4</v>
      </c>
    </row>
    <row r="13" spans="1:32" x14ac:dyDescent="0.55000000000000004">
      <c r="A13">
        <v>1</v>
      </c>
      <c r="B13" t="s">
        <v>11643</v>
      </c>
      <c r="C13" s="69">
        <v>20308</v>
      </c>
      <c r="D13">
        <v>0</v>
      </c>
      <c r="E13" t="s">
        <v>11644</v>
      </c>
      <c r="F13" t="s">
        <v>11644</v>
      </c>
      <c r="G13" t="s">
        <v>8172</v>
      </c>
      <c r="H13" t="s">
        <v>6871</v>
      </c>
      <c r="I13" t="s">
        <v>11669</v>
      </c>
      <c r="J13">
        <v>6</v>
      </c>
      <c r="K13" t="s">
        <v>11646</v>
      </c>
      <c r="L13" t="s">
        <v>11673</v>
      </c>
      <c r="M13" t="s">
        <v>11674</v>
      </c>
      <c r="N13" s="6" t="str">
        <f t="shared" si="0"/>
        <v>Link</v>
      </c>
      <c r="O13" s="6" t="s">
        <v>41</v>
      </c>
      <c r="V13" s="32" t="s">
        <v>871</v>
      </c>
    </row>
    <row r="14" spans="1:32" x14ac:dyDescent="0.55000000000000004">
      <c r="A14">
        <v>1</v>
      </c>
      <c r="B14" t="s">
        <v>11643</v>
      </c>
      <c r="C14" s="69">
        <v>20308</v>
      </c>
      <c r="D14">
        <v>0</v>
      </c>
      <c r="E14" t="s">
        <v>11644</v>
      </c>
      <c r="F14" t="s">
        <v>11644</v>
      </c>
      <c r="G14" t="s">
        <v>8172</v>
      </c>
      <c r="H14" t="s">
        <v>7082</v>
      </c>
      <c r="I14" t="s">
        <v>11675</v>
      </c>
      <c r="J14">
        <v>6</v>
      </c>
      <c r="K14" t="s">
        <v>11646</v>
      </c>
      <c r="L14" t="s">
        <v>11676</v>
      </c>
      <c r="M14" t="s">
        <v>11677</v>
      </c>
      <c r="N14" s="6" t="str">
        <f t="shared" si="0"/>
        <v>Link</v>
      </c>
      <c r="O14" s="6" t="s">
        <v>45</v>
      </c>
      <c r="P14" s="61" t="s">
        <v>11526</v>
      </c>
      <c r="Q14" s="61" t="s">
        <v>11829</v>
      </c>
      <c r="R14" s="29" t="s">
        <v>11812</v>
      </c>
      <c r="T14">
        <v>4</v>
      </c>
      <c r="V14" s="32"/>
    </row>
    <row r="15" spans="1:32" x14ac:dyDescent="0.55000000000000004">
      <c r="A15">
        <v>1</v>
      </c>
      <c r="B15" t="s">
        <v>11643</v>
      </c>
      <c r="C15" s="69">
        <v>20308</v>
      </c>
      <c r="D15">
        <v>0</v>
      </c>
      <c r="E15" t="s">
        <v>11644</v>
      </c>
      <c r="F15" t="s">
        <v>11644</v>
      </c>
      <c r="G15" t="s">
        <v>8172</v>
      </c>
      <c r="H15" t="s">
        <v>6871</v>
      </c>
      <c r="I15" t="s">
        <v>11678</v>
      </c>
      <c r="J15">
        <v>8</v>
      </c>
      <c r="K15" t="s">
        <v>11646</v>
      </c>
      <c r="L15" t="s">
        <v>10665</v>
      </c>
      <c r="M15" t="s">
        <v>11679</v>
      </c>
      <c r="N15" s="6" t="str">
        <f t="shared" si="0"/>
        <v>Link</v>
      </c>
      <c r="O15" s="6" t="s">
        <v>45</v>
      </c>
      <c r="P15" s="61" t="s">
        <v>11830</v>
      </c>
      <c r="Q15" s="61" t="s">
        <v>11831</v>
      </c>
      <c r="R15" s="29" t="s">
        <v>11812</v>
      </c>
      <c r="S15" s="32"/>
      <c r="T15">
        <v>4</v>
      </c>
    </row>
    <row r="16" spans="1:32" x14ac:dyDescent="0.55000000000000004">
      <c r="A16">
        <v>1</v>
      </c>
      <c r="B16" t="s">
        <v>11643</v>
      </c>
      <c r="C16" s="69">
        <v>20308</v>
      </c>
      <c r="D16">
        <v>0</v>
      </c>
      <c r="E16" t="s">
        <v>11644</v>
      </c>
      <c r="F16" t="s">
        <v>11644</v>
      </c>
      <c r="G16" t="s">
        <v>3050</v>
      </c>
      <c r="H16" t="s">
        <v>6871</v>
      </c>
      <c r="I16" t="s">
        <v>11680</v>
      </c>
      <c r="J16">
        <v>8</v>
      </c>
      <c r="K16" t="s">
        <v>11646</v>
      </c>
      <c r="L16" t="s">
        <v>11681</v>
      </c>
      <c r="M16" t="s">
        <v>11682</v>
      </c>
      <c r="N16" s="6" t="str">
        <f t="shared" si="0"/>
        <v>Link</v>
      </c>
      <c r="O16" s="6" t="s">
        <v>45</v>
      </c>
      <c r="P16" s="61" t="s">
        <v>11832</v>
      </c>
      <c r="Q16" s="61" t="s">
        <v>11833</v>
      </c>
      <c r="R16" s="29" t="s">
        <v>11812</v>
      </c>
      <c r="S16" s="32"/>
      <c r="T16">
        <v>4</v>
      </c>
      <c r="V16" s="32"/>
    </row>
    <row r="17" spans="1:22" x14ac:dyDescent="0.55000000000000004">
      <c r="A17">
        <v>1</v>
      </c>
      <c r="B17" t="s">
        <v>11643</v>
      </c>
      <c r="C17" s="69">
        <v>20308</v>
      </c>
      <c r="D17">
        <v>0</v>
      </c>
      <c r="E17" t="s">
        <v>11644</v>
      </c>
      <c r="F17" t="s">
        <v>11644</v>
      </c>
      <c r="G17" t="s">
        <v>8172</v>
      </c>
      <c r="H17" t="s">
        <v>7082</v>
      </c>
      <c r="I17" t="s">
        <v>11683</v>
      </c>
      <c r="J17">
        <v>9</v>
      </c>
      <c r="K17" t="s">
        <v>11646</v>
      </c>
      <c r="L17" t="s">
        <v>615</v>
      </c>
      <c r="M17" t="s">
        <v>11684</v>
      </c>
      <c r="N17" s="6" t="str">
        <f t="shared" si="0"/>
        <v>Link</v>
      </c>
      <c r="O17" s="6" t="s">
        <v>45</v>
      </c>
      <c r="P17" s="61" t="s">
        <v>11834</v>
      </c>
      <c r="Q17" s="61" t="s">
        <v>11835</v>
      </c>
      <c r="R17" s="29" t="s">
        <v>11812</v>
      </c>
      <c r="T17">
        <v>4</v>
      </c>
    </row>
    <row r="18" spans="1:22" x14ac:dyDescent="0.55000000000000004">
      <c r="A18">
        <v>1</v>
      </c>
      <c r="B18" t="s">
        <v>11643</v>
      </c>
      <c r="C18" s="69">
        <v>20308</v>
      </c>
      <c r="D18">
        <v>0</v>
      </c>
      <c r="E18" t="s">
        <v>11644</v>
      </c>
      <c r="F18" t="s">
        <v>11644</v>
      </c>
      <c r="G18" t="s">
        <v>8172</v>
      </c>
      <c r="H18" t="s">
        <v>7082</v>
      </c>
      <c r="I18" t="s">
        <v>11685</v>
      </c>
      <c r="J18">
        <v>10</v>
      </c>
      <c r="K18" t="s">
        <v>11646</v>
      </c>
      <c r="L18" t="s">
        <v>11686</v>
      </c>
      <c r="M18" t="s">
        <v>11687</v>
      </c>
      <c r="N18" s="6" t="str">
        <f t="shared" si="0"/>
        <v>Link</v>
      </c>
      <c r="O18" s="6" t="s">
        <v>45</v>
      </c>
      <c r="P18" s="61" t="s">
        <v>10864</v>
      </c>
      <c r="Q18" s="61" t="s">
        <v>582</v>
      </c>
      <c r="R18" s="29" t="s">
        <v>11812</v>
      </c>
      <c r="T18">
        <v>4</v>
      </c>
    </row>
    <row r="19" spans="1:22" x14ac:dyDescent="0.55000000000000004">
      <c r="A19">
        <v>1</v>
      </c>
      <c r="B19" t="s">
        <v>11643</v>
      </c>
      <c r="C19" s="69">
        <v>20308</v>
      </c>
      <c r="D19">
        <v>0</v>
      </c>
      <c r="E19" t="s">
        <v>11644</v>
      </c>
      <c r="F19" t="s">
        <v>11644</v>
      </c>
      <c r="G19" t="s">
        <v>3050</v>
      </c>
      <c r="H19" t="s">
        <v>6871</v>
      </c>
      <c r="I19" t="s">
        <v>11688</v>
      </c>
      <c r="J19">
        <v>10</v>
      </c>
      <c r="K19" t="s">
        <v>11646</v>
      </c>
      <c r="L19" t="s">
        <v>11689</v>
      </c>
      <c r="M19" t="s">
        <v>11690</v>
      </c>
      <c r="N19" s="6" t="str">
        <f t="shared" si="0"/>
        <v>Link</v>
      </c>
      <c r="O19" s="6" t="s">
        <v>45</v>
      </c>
      <c r="P19" s="61" t="s">
        <v>11836</v>
      </c>
      <c r="Q19" s="61" t="s">
        <v>11837</v>
      </c>
      <c r="R19" s="29" t="s">
        <v>11812</v>
      </c>
      <c r="S19" s="32"/>
      <c r="T19">
        <v>4</v>
      </c>
    </row>
    <row r="20" spans="1:22" x14ac:dyDescent="0.55000000000000004">
      <c r="A20">
        <v>1</v>
      </c>
      <c r="B20" t="s">
        <v>11643</v>
      </c>
      <c r="C20" s="69">
        <v>20308</v>
      </c>
      <c r="D20">
        <v>0</v>
      </c>
      <c r="E20" t="s">
        <v>11644</v>
      </c>
      <c r="F20" t="s">
        <v>11644</v>
      </c>
      <c r="G20" t="s">
        <v>8172</v>
      </c>
      <c r="H20" t="s">
        <v>6871</v>
      </c>
      <c r="I20" t="s">
        <v>11691</v>
      </c>
      <c r="J20">
        <v>11</v>
      </c>
      <c r="K20" t="s">
        <v>11646</v>
      </c>
      <c r="L20" t="s">
        <v>11692</v>
      </c>
      <c r="M20" t="s">
        <v>11693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1</v>
      </c>
      <c r="B21" t="s">
        <v>11643</v>
      </c>
      <c r="C21" s="69">
        <v>20308</v>
      </c>
      <c r="D21">
        <v>0</v>
      </c>
      <c r="E21" t="s">
        <v>11644</v>
      </c>
      <c r="F21" t="s">
        <v>11644</v>
      </c>
      <c r="G21" t="s">
        <v>3050</v>
      </c>
      <c r="H21" t="s">
        <v>6871</v>
      </c>
      <c r="I21" t="s">
        <v>11694</v>
      </c>
      <c r="J21">
        <v>11</v>
      </c>
      <c r="K21" t="s">
        <v>11646</v>
      </c>
      <c r="L21" t="s">
        <v>11695</v>
      </c>
      <c r="M21" t="s">
        <v>11696</v>
      </c>
      <c r="N21" s="6" t="str">
        <f t="shared" si="0"/>
        <v>Link</v>
      </c>
      <c r="O21" s="6" t="s">
        <v>45</v>
      </c>
      <c r="P21" s="61" t="s">
        <v>730</v>
      </c>
      <c r="Q21" s="61" t="s">
        <v>6690</v>
      </c>
      <c r="R21" s="29" t="s">
        <v>11838</v>
      </c>
      <c r="S21" s="32"/>
      <c r="T21">
        <v>4</v>
      </c>
    </row>
    <row r="22" spans="1:22" ht="15.75" customHeight="1" x14ac:dyDescent="0.55000000000000004">
      <c r="A22">
        <v>1</v>
      </c>
      <c r="B22" t="s">
        <v>11643</v>
      </c>
      <c r="C22" s="69">
        <v>20308</v>
      </c>
      <c r="D22">
        <v>0</v>
      </c>
      <c r="E22" t="s">
        <v>11644</v>
      </c>
      <c r="F22" t="s">
        <v>11644</v>
      </c>
      <c r="G22" t="s">
        <v>8172</v>
      </c>
      <c r="H22" t="s">
        <v>7082</v>
      </c>
      <c r="I22" t="s">
        <v>11697</v>
      </c>
      <c r="J22">
        <v>12</v>
      </c>
      <c r="K22" t="s">
        <v>11646</v>
      </c>
      <c r="L22" t="s">
        <v>11698</v>
      </c>
      <c r="M22" t="s">
        <v>11699</v>
      </c>
      <c r="N22" s="6" t="str">
        <f t="shared" si="0"/>
        <v>Link</v>
      </c>
      <c r="O22" s="6" t="s">
        <v>45</v>
      </c>
      <c r="P22" s="61" t="s">
        <v>269</v>
      </c>
      <c r="Q22" s="61" t="s">
        <v>867</v>
      </c>
      <c r="R22" s="29" t="s">
        <v>11839</v>
      </c>
      <c r="S22" s="32"/>
      <c r="T22">
        <v>4</v>
      </c>
    </row>
    <row r="23" spans="1:22" ht="15.75" customHeight="1" x14ac:dyDescent="0.55000000000000004">
      <c r="A23">
        <v>1</v>
      </c>
      <c r="B23" t="s">
        <v>11643</v>
      </c>
      <c r="C23" s="69">
        <v>20308</v>
      </c>
      <c r="D23">
        <v>0</v>
      </c>
      <c r="E23" t="s">
        <v>11644</v>
      </c>
      <c r="F23" t="s">
        <v>11644</v>
      </c>
      <c r="G23" t="s">
        <v>8172</v>
      </c>
      <c r="H23" t="s">
        <v>6871</v>
      </c>
      <c r="I23" t="s">
        <v>11700</v>
      </c>
      <c r="J23">
        <v>12</v>
      </c>
      <c r="K23" t="s">
        <v>11646</v>
      </c>
      <c r="L23" t="s">
        <v>11701</v>
      </c>
      <c r="M23" t="s">
        <v>11702</v>
      </c>
      <c r="N23" s="6" t="str">
        <f t="shared" si="0"/>
        <v>Link</v>
      </c>
      <c r="O23" s="6" t="s">
        <v>45</v>
      </c>
      <c r="P23" s="61" t="s">
        <v>269</v>
      </c>
      <c r="Q23" s="61" t="s">
        <v>197</v>
      </c>
      <c r="R23" s="29" t="s">
        <v>11840</v>
      </c>
      <c r="T23">
        <v>4</v>
      </c>
    </row>
    <row r="24" spans="1:22" ht="15.75" customHeight="1" x14ac:dyDescent="0.55000000000000004">
      <c r="A24">
        <v>1</v>
      </c>
      <c r="B24" t="s">
        <v>11643</v>
      </c>
      <c r="C24" s="69">
        <v>20308</v>
      </c>
      <c r="D24">
        <v>0</v>
      </c>
      <c r="E24" t="s">
        <v>11644</v>
      </c>
      <c r="F24" t="s">
        <v>11644</v>
      </c>
      <c r="G24" t="s">
        <v>3050</v>
      </c>
      <c r="H24" t="s">
        <v>6871</v>
      </c>
      <c r="I24" t="s">
        <v>11703</v>
      </c>
      <c r="J24">
        <v>12</v>
      </c>
      <c r="K24" t="s">
        <v>11646</v>
      </c>
      <c r="L24" t="s">
        <v>11704</v>
      </c>
      <c r="M24" t="s">
        <v>11705</v>
      </c>
      <c r="N24" s="6" t="str">
        <f t="shared" si="0"/>
        <v>Link</v>
      </c>
      <c r="O24" s="6" t="s">
        <v>45</v>
      </c>
      <c r="P24" s="61" t="s">
        <v>7776</v>
      </c>
      <c r="Q24" s="61" t="s">
        <v>1238</v>
      </c>
      <c r="R24" s="29" t="s">
        <v>11841</v>
      </c>
      <c r="T24">
        <v>4</v>
      </c>
    </row>
    <row r="25" spans="1:22" ht="15.75" customHeight="1" x14ac:dyDescent="0.55000000000000004">
      <c r="A25">
        <v>1</v>
      </c>
      <c r="B25" t="s">
        <v>11643</v>
      </c>
      <c r="C25" s="69">
        <v>20308</v>
      </c>
      <c r="D25">
        <v>0</v>
      </c>
      <c r="E25" t="s">
        <v>11644</v>
      </c>
      <c r="F25" t="s">
        <v>11644</v>
      </c>
      <c r="G25" t="s">
        <v>8172</v>
      </c>
      <c r="H25" t="s">
        <v>6871</v>
      </c>
      <c r="I25" t="s">
        <v>11706</v>
      </c>
      <c r="J25">
        <v>13</v>
      </c>
      <c r="K25" t="s">
        <v>11646</v>
      </c>
      <c r="L25" t="s">
        <v>11707</v>
      </c>
      <c r="M25" t="s">
        <v>11708</v>
      </c>
      <c r="N25" s="6" t="str">
        <f t="shared" si="0"/>
        <v>Link</v>
      </c>
      <c r="O25" s="6" t="s">
        <v>45</v>
      </c>
      <c r="P25" s="61" t="s">
        <v>5216</v>
      </c>
      <c r="Q25" s="61" t="s">
        <v>5952</v>
      </c>
      <c r="R25" s="29" t="s">
        <v>11842</v>
      </c>
      <c r="T25">
        <v>4</v>
      </c>
      <c r="V25" s="32"/>
    </row>
    <row r="26" spans="1:22" ht="15.75" customHeight="1" x14ac:dyDescent="0.55000000000000004">
      <c r="A26">
        <v>1</v>
      </c>
      <c r="B26" t="s">
        <v>11643</v>
      </c>
      <c r="C26" s="69">
        <v>20308</v>
      </c>
      <c r="D26">
        <v>0</v>
      </c>
      <c r="E26" t="s">
        <v>11644</v>
      </c>
      <c r="F26" t="s">
        <v>11644</v>
      </c>
      <c r="G26" t="s">
        <v>3050</v>
      </c>
      <c r="H26" t="s">
        <v>6871</v>
      </c>
      <c r="I26" t="s">
        <v>11709</v>
      </c>
      <c r="J26">
        <v>13</v>
      </c>
      <c r="K26" t="s">
        <v>11646</v>
      </c>
      <c r="L26" t="s">
        <v>11710</v>
      </c>
      <c r="M26" t="s">
        <v>11711</v>
      </c>
      <c r="N26" s="6" t="str">
        <f t="shared" si="0"/>
        <v>Link</v>
      </c>
      <c r="O26" s="6" t="s">
        <v>45</v>
      </c>
      <c r="P26" s="61" t="s">
        <v>2318</v>
      </c>
      <c r="Q26" s="61" t="s">
        <v>1965</v>
      </c>
      <c r="R26" s="29" t="s">
        <v>11843</v>
      </c>
      <c r="T26">
        <v>4</v>
      </c>
    </row>
    <row r="27" spans="1:22" ht="15.75" customHeight="1" x14ac:dyDescent="0.55000000000000004">
      <c r="A27">
        <v>1</v>
      </c>
      <c r="B27" t="s">
        <v>11643</v>
      </c>
      <c r="C27" s="69">
        <v>20308</v>
      </c>
      <c r="D27">
        <v>0</v>
      </c>
      <c r="E27" t="s">
        <v>11644</v>
      </c>
      <c r="F27" t="s">
        <v>11644</v>
      </c>
      <c r="G27" t="s">
        <v>8172</v>
      </c>
      <c r="H27" t="s">
        <v>6871</v>
      </c>
      <c r="I27" t="s">
        <v>11712</v>
      </c>
      <c r="J27">
        <v>14</v>
      </c>
      <c r="K27" t="s">
        <v>11646</v>
      </c>
      <c r="L27" t="s">
        <v>11713</v>
      </c>
      <c r="M27" t="s">
        <v>11714</v>
      </c>
      <c r="N27" s="6" t="str">
        <f t="shared" si="0"/>
        <v>Link</v>
      </c>
      <c r="O27" s="6" t="s">
        <v>45</v>
      </c>
      <c r="P27" s="61" t="s">
        <v>227</v>
      </c>
      <c r="Q27" s="61" t="s">
        <v>2562</v>
      </c>
      <c r="R27" s="29" t="s">
        <v>11844</v>
      </c>
      <c r="T27">
        <v>4</v>
      </c>
    </row>
    <row r="28" spans="1:22" ht="15.75" customHeight="1" x14ac:dyDescent="0.55000000000000004">
      <c r="A28">
        <v>1</v>
      </c>
      <c r="B28" t="s">
        <v>11643</v>
      </c>
      <c r="C28" s="69">
        <v>20308</v>
      </c>
      <c r="D28">
        <v>0</v>
      </c>
      <c r="E28" t="s">
        <v>11644</v>
      </c>
      <c r="F28" t="s">
        <v>11644</v>
      </c>
      <c r="G28" t="s">
        <v>8172</v>
      </c>
      <c r="H28" t="s">
        <v>7082</v>
      </c>
      <c r="I28" t="s">
        <v>11715</v>
      </c>
      <c r="J28">
        <v>14</v>
      </c>
      <c r="K28" t="s">
        <v>11646</v>
      </c>
      <c r="L28" t="s">
        <v>11716</v>
      </c>
      <c r="M28" t="s">
        <v>11717</v>
      </c>
      <c r="N28" s="6" t="str">
        <f t="shared" si="0"/>
        <v>Link</v>
      </c>
      <c r="O28" s="6" t="s">
        <v>45</v>
      </c>
      <c r="P28" s="61" t="s">
        <v>1237</v>
      </c>
      <c r="Q28" s="61" t="s">
        <v>374</v>
      </c>
      <c r="R28" s="29" t="s">
        <v>11845</v>
      </c>
      <c r="T28">
        <v>4</v>
      </c>
    </row>
    <row r="29" spans="1:22" ht="15.75" customHeight="1" x14ac:dyDescent="0.55000000000000004">
      <c r="A29">
        <v>1</v>
      </c>
      <c r="B29" t="s">
        <v>11643</v>
      </c>
      <c r="C29" s="69">
        <v>20308</v>
      </c>
      <c r="D29">
        <v>0</v>
      </c>
      <c r="E29" t="s">
        <v>11644</v>
      </c>
      <c r="F29" t="s">
        <v>11644</v>
      </c>
      <c r="G29" t="s">
        <v>3050</v>
      </c>
      <c r="H29" t="s">
        <v>6871</v>
      </c>
      <c r="I29" t="s">
        <v>11718</v>
      </c>
      <c r="J29">
        <v>14</v>
      </c>
      <c r="K29" t="s">
        <v>11646</v>
      </c>
      <c r="L29" t="s">
        <v>3439</v>
      </c>
      <c r="M29" t="s">
        <v>11719</v>
      </c>
      <c r="N29" s="6" t="str">
        <f t="shared" si="0"/>
        <v>Link</v>
      </c>
      <c r="O29" s="6" t="s">
        <v>45</v>
      </c>
      <c r="P29" s="61" t="s">
        <v>227</v>
      </c>
      <c r="Q29" s="61" t="s">
        <v>7788</v>
      </c>
      <c r="R29" s="29" t="s">
        <v>11846</v>
      </c>
      <c r="T29">
        <v>4</v>
      </c>
    </row>
    <row r="30" spans="1:22" ht="15.75" customHeight="1" x14ac:dyDescent="0.55000000000000004">
      <c r="A30">
        <v>1</v>
      </c>
      <c r="B30" t="s">
        <v>11643</v>
      </c>
      <c r="C30" s="69">
        <v>20308</v>
      </c>
      <c r="D30">
        <v>0</v>
      </c>
      <c r="E30" t="s">
        <v>11644</v>
      </c>
      <c r="F30" t="s">
        <v>11644</v>
      </c>
      <c r="G30" t="s">
        <v>8172</v>
      </c>
      <c r="H30" t="s">
        <v>6871</v>
      </c>
      <c r="I30" t="s">
        <v>11720</v>
      </c>
      <c r="J30">
        <v>15</v>
      </c>
      <c r="K30" t="s">
        <v>11646</v>
      </c>
      <c r="L30" t="s">
        <v>11721</v>
      </c>
      <c r="M30" t="s">
        <v>11722</v>
      </c>
      <c r="N30" s="6" t="str">
        <f t="shared" si="0"/>
        <v>Link</v>
      </c>
      <c r="O30" s="6" t="s">
        <v>45</v>
      </c>
      <c r="P30" s="61" t="s">
        <v>227</v>
      </c>
      <c r="Q30" s="61" t="s">
        <v>2562</v>
      </c>
      <c r="R30" s="29" t="s">
        <v>11847</v>
      </c>
      <c r="T30">
        <v>4</v>
      </c>
    </row>
    <row r="31" spans="1:22" ht="15.75" customHeight="1" x14ac:dyDescent="0.55000000000000004">
      <c r="A31">
        <v>1</v>
      </c>
      <c r="B31" t="s">
        <v>11643</v>
      </c>
      <c r="C31" s="69">
        <v>20308</v>
      </c>
      <c r="D31">
        <v>0</v>
      </c>
      <c r="E31" t="s">
        <v>11644</v>
      </c>
      <c r="F31" t="s">
        <v>11644</v>
      </c>
      <c r="G31" t="s">
        <v>8172</v>
      </c>
      <c r="H31" t="s">
        <v>7082</v>
      </c>
      <c r="I31" t="s">
        <v>11723</v>
      </c>
      <c r="J31">
        <v>15</v>
      </c>
      <c r="K31" t="s">
        <v>11646</v>
      </c>
      <c r="L31" t="s">
        <v>11724</v>
      </c>
      <c r="M31" t="s">
        <v>11725</v>
      </c>
      <c r="N31" s="6" t="str">
        <f t="shared" si="0"/>
        <v>Link</v>
      </c>
      <c r="O31" s="6" t="s">
        <v>45</v>
      </c>
      <c r="P31" s="61" t="s">
        <v>7162</v>
      </c>
      <c r="Q31" s="61" t="s">
        <v>58</v>
      </c>
      <c r="R31" s="29" t="s">
        <v>11848</v>
      </c>
      <c r="T31">
        <v>4</v>
      </c>
    </row>
    <row r="32" spans="1:22" ht="15.75" customHeight="1" x14ac:dyDescent="0.55000000000000004">
      <c r="A32">
        <v>1</v>
      </c>
      <c r="B32" t="s">
        <v>11643</v>
      </c>
      <c r="C32" s="69">
        <v>20308</v>
      </c>
      <c r="D32">
        <v>0</v>
      </c>
      <c r="E32" t="s">
        <v>11644</v>
      </c>
      <c r="F32" t="s">
        <v>11644</v>
      </c>
      <c r="G32" t="s">
        <v>3050</v>
      </c>
      <c r="H32" t="s">
        <v>6871</v>
      </c>
      <c r="I32" t="s">
        <v>11726</v>
      </c>
      <c r="J32">
        <v>15</v>
      </c>
      <c r="K32" t="s">
        <v>11646</v>
      </c>
      <c r="L32" t="s">
        <v>1151</v>
      </c>
      <c r="M32" t="s">
        <v>11727</v>
      </c>
      <c r="N32" s="6" t="str">
        <f t="shared" si="0"/>
        <v>Link</v>
      </c>
      <c r="O32" s="6" t="s">
        <v>45</v>
      </c>
      <c r="P32" s="61" t="s">
        <v>1429</v>
      </c>
      <c r="Q32" s="61" t="s">
        <v>93</v>
      </c>
      <c r="R32" s="29" t="s">
        <v>11849</v>
      </c>
      <c r="T32">
        <v>4</v>
      </c>
    </row>
    <row r="33" spans="1:22" ht="15.75" customHeight="1" x14ac:dyDescent="0.55000000000000004">
      <c r="A33">
        <v>1</v>
      </c>
      <c r="B33" t="s">
        <v>11643</v>
      </c>
      <c r="C33" s="69">
        <v>20308</v>
      </c>
      <c r="D33">
        <v>0</v>
      </c>
      <c r="E33" t="s">
        <v>11644</v>
      </c>
      <c r="F33" t="s">
        <v>11644</v>
      </c>
      <c r="G33" t="s">
        <v>3050</v>
      </c>
      <c r="H33" t="s">
        <v>6871</v>
      </c>
      <c r="I33" t="s">
        <v>11728</v>
      </c>
      <c r="J33">
        <v>16</v>
      </c>
      <c r="K33" t="s">
        <v>11646</v>
      </c>
      <c r="L33" t="s">
        <v>11729</v>
      </c>
      <c r="M33" t="s">
        <v>11730</v>
      </c>
      <c r="N33" s="6" t="str">
        <f t="shared" si="0"/>
        <v>Link</v>
      </c>
      <c r="O33" s="6" t="s">
        <v>45</v>
      </c>
      <c r="P33" s="61" t="s">
        <v>819</v>
      </c>
      <c r="Q33" s="61" t="s">
        <v>1360</v>
      </c>
      <c r="R33" s="29" t="s">
        <v>11850</v>
      </c>
      <c r="T33">
        <v>4</v>
      </c>
    </row>
    <row r="34" spans="1:22" ht="15.75" customHeight="1" x14ac:dyDescent="0.55000000000000004">
      <c r="A34">
        <v>1</v>
      </c>
      <c r="B34" t="s">
        <v>11643</v>
      </c>
      <c r="C34" s="69">
        <v>20308</v>
      </c>
      <c r="D34">
        <v>0</v>
      </c>
      <c r="E34" t="s">
        <v>11644</v>
      </c>
      <c r="F34" t="s">
        <v>11644</v>
      </c>
      <c r="G34" t="s">
        <v>8172</v>
      </c>
      <c r="H34" t="s">
        <v>6871</v>
      </c>
      <c r="I34" t="s">
        <v>11731</v>
      </c>
      <c r="J34">
        <v>16</v>
      </c>
      <c r="K34" t="s">
        <v>11646</v>
      </c>
      <c r="L34" t="s">
        <v>11732</v>
      </c>
      <c r="M34" t="s">
        <v>11733</v>
      </c>
      <c r="N34" s="6" t="str">
        <f t="shared" si="0"/>
        <v>Link</v>
      </c>
      <c r="O34" s="6" t="s">
        <v>45</v>
      </c>
      <c r="P34" s="61" t="s">
        <v>227</v>
      </c>
      <c r="Q34" s="61" t="s">
        <v>1526</v>
      </c>
      <c r="R34" s="29" t="s">
        <v>11851</v>
      </c>
      <c r="T34">
        <v>4</v>
      </c>
    </row>
    <row r="35" spans="1:22" ht="15.75" customHeight="1" x14ac:dyDescent="0.55000000000000004">
      <c r="A35">
        <v>1</v>
      </c>
      <c r="B35" t="s">
        <v>11643</v>
      </c>
      <c r="C35" s="69">
        <v>20308</v>
      </c>
      <c r="D35">
        <v>0</v>
      </c>
      <c r="E35" t="s">
        <v>11644</v>
      </c>
      <c r="F35" t="s">
        <v>11644</v>
      </c>
      <c r="G35" t="s">
        <v>3050</v>
      </c>
      <c r="H35" t="s">
        <v>6871</v>
      </c>
      <c r="I35" t="s">
        <v>11734</v>
      </c>
      <c r="J35">
        <v>17</v>
      </c>
      <c r="K35" t="s">
        <v>11646</v>
      </c>
      <c r="L35" t="s">
        <v>11735</v>
      </c>
      <c r="M35" t="s">
        <v>11736</v>
      </c>
      <c r="N35" s="6" t="str">
        <f t="shared" si="0"/>
        <v>Link</v>
      </c>
      <c r="O35" s="6" t="s">
        <v>45</v>
      </c>
      <c r="P35" s="61" t="s">
        <v>625</v>
      </c>
      <c r="Q35" s="61" t="s">
        <v>5217</v>
      </c>
      <c r="R35" s="29" t="s">
        <v>11852</v>
      </c>
      <c r="T35">
        <v>4</v>
      </c>
    </row>
    <row r="36" spans="1:22" ht="15.75" customHeight="1" x14ac:dyDescent="0.55000000000000004">
      <c r="A36">
        <v>10</v>
      </c>
      <c r="B36" t="s">
        <v>11737</v>
      </c>
      <c r="C36" s="69">
        <v>20564</v>
      </c>
      <c r="D36">
        <v>0</v>
      </c>
      <c r="E36" t="s">
        <v>11644</v>
      </c>
      <c r="F36" t="s">
        <v>11644</v>
      </c>
      <c r="G36" t="s">
        <v>8172</v>
      </c>
      <c r="H36" t="s">
        <v>6871</v>
      </c>
      <c r="I36" t="s">
        <v>11738</v>
      </c>
      <c r="J36">
        <v>1</v>
      </c>
      <c r="K36" t="s">
        <v>11739</v>
      </c>
      <c r="L36" t="s">
        <v>11740</v>
      </c>
      <c r="M36" t="s">
        <v>11741</v>
      </c>
      <c r="N36" s="6" t="str">
        <f t="shared" si="0"/>
        <v>Link</v>
      </c>
      <c r="O36" s="6" t="s">
        <v>45</v>
      </c>
      <c r="P36" s="61" t="s">
        <v>1621</v>
      </c>
      <c r="Q36" s="61" t="s">
        <v>477</v>
      </c>
      <c r="R36" s="29" t="s">
        <v>11853</v>
      </c>
      <c r="T36">
        <v>4</v>
      </c>
    </row>
    <row r="37" spans="1:22" ht="15.75" customHeight="1" x14ac:dyDescent="0.55000000000000004">
      <c r="A37">
        <v>10</v>
      </c>
      <c r="B37" t="s">
        <v>11737</v>
      </c>
      <c r="C37" s="69">
        <v>20564</v>
      </c>
      <c r="D37">
        <v>0</v>
      </c>
      <c r="E37" t="s">
        <v>11644</v>
      </c>
      <c r="F37" t="s">
        <v>11644</v>
      </c>
      <c r="G37" t="s">
        <v>8172</v>
      </c>
      <c r="H37" t="s">
        <v>6871</v>
      </c>
      <c r="I37" t="s">
        <v>11742</v>
      </c>
      <c r="J37">
        <v>2</v>
      </c>
      <c r="K37" t="s">
        <v>11739</v>
      </c>
      <c r="L37" t="s">
        <v>11743</v>
      </c>
      <c r="M37" t="s">
        <v>11744</v>
      </c>
      <c r="N37" s="6" t="str">
        <f t="shared" si="0"/>
        <v>Link</v>
      </c>
      <c r="O37" s="6" t="s">
        <v>45</v>
      </c>
      <c r="P37" s="61" t="s">
        <v>191</v>
      </c>
      <c r="Q37" s="61" t="s">
        <v>1125</v>
      </c>
      <c r="R37" s="29" t="s">
        <v>11854</v>
      </c>
      <c r="T37">
        <v>4</v>
      </c>
    </row>
    <row r="38" spans="1:22" ht="15.75" customHeight="1" x14ac:dyDescent="0.55000000000000004">
      <c r="A38">
        <v>10</v>
      </c>
      <c r="B38" t="s">
        <v>11737</v>
      </c>
      <c r="C38" s="69">
        <v>20564</v>
      </c>
      <c r="D38">
        <v>0</v>
      </c>
      <c r="E38" t="s">
        <v>11644</v>
      </c>
      <c r="F38" t="s">
        <v>11644</v>
      </c>
      <c r="G38" t="s">
        <v>8172</v>
      </c>
      <c r="H38" t="s">
        <v>6871</v>
      </c>
      <c r="I38" t="s">
        <v>11745</v>
      </c>
      <c r="J38">
        <v>4</v>
      </c>
      <c r="K38" t="s">
        <v>11739</v>
      </c>
      <c r="L38" t="s">
        <v>11746</v>
      </c>
      <c r="M38" t="s">
        <v>11747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10</v>
      </c>
      <c r="B39" t="s">
        <v>11737</v>
      </c>
      <c r="C39" s="69">
        <v>20564</v>
      </c>
      <c r="D39">
        <v>0</v>
      </c>
      <c r="E39" t="s">
        <v>11644</v>
      </c>
      <c r="F39" t="s">
        <v>11644</v>
      </c>
      <c r="G39" t="s">
        <v>8172</v>
      </c>
      <c r="H39" t="s">
        <v>6871</v>
      </c>
      <c r="I39" t="s">
        <v>11748</v>
      </c>
      <c r="J39">
        <v>9</v>
      </c>
      <c r="K39" t="s">
        <v>11739</v>
      </c>
      <c r="L39" t="s">
        <v>11749</v>
      </c>
      <c r="M39" t="s">
        <v>11750</v>
      </c>
      <c r="N39" s="6" t="str">
        <f t="shared" si="0"/>
        <v>Link</v>
      </c>
      <c r="O39" s="6" t="s">
        <v>41</v>
      </c>
      <c r="V39" s="32" t="s">
        <v>9370</v>
      </c>
    </row>
    <row r="40" spans="1:22" ht="15.75" customHeight="1" x14ac:dyDescent="0.55000000000000004">
      <c r="A40">
        <v>10</v>
      </c>
      <c r="B40" t="s">
        <v>11737</v>
      </c>
      <c r="C40" s="69">
        <v>20564</v>
      </c>
      <c r="D40">
        <v>0</v>
      </c>
      <c r="E40" t="s">
        <v>11644</v>
      </c>
      <c r="F40" t="s">
        <v>11644</v>
      </c>
      <c r="G40" t="s">
        <v>3050</v>
      </c>
      <c r="H40" t="s">
        <v>6871</v>
      </c>
      <c r="I40" t="s">
        <v>11751</v>
      </c>
      <c r="J40">
        <v>10</v>
      </c>
      <c r="K40" t="s">
        <v>11739</v>
      </c>
      <c r="L40" t="s">
        <v>11752</v>
      </c>
      <c r="M40" t="s">
        <v>11753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30</v>
      </c>
      <c r="B41" t="s">
        <v>11754</v>
      </c>
      <c r="C41" s="69">
        <v>21134</v>
      </c>
      <c r="D41">
        <v>0</v>
      </c>
      <c r="E41" t="s">
        <v>11644</v>
      </c>
      <c r="F41" t="s">
        <v>11644</v>
      </c>
      <c r="G41" t="s">
        <v>3050</v>
      </c>
      <c r="H41" t="s">
        <v>6871</v>
      </c>
      <c r="I41" t="s">
        <v>11755</v>
      </c>
      <c r="J41">
        <v>1</v>
      </c>
      <c r="K41" t="s">
        <v>11756</v>
      </c>
      <c r="L41" t="s">
        <v>1094</v>
      </c>
      <c r="M41" t="s">
        <v>11757</v>
      </c>
      <c r="N41" s="6" t="str">
        <f t="shared" si="0"/>
        <v>Link</v>
      </c>
      <c r="O41" s="6" t="s">
        <v>45</v>
      </c>
      <c r="P41" s="61" t="s">
        <v>1923</v>
      </c>
      <c r="Q41" s="61" t="s">
        <v>2035</v>
      </c>
      <c r="R41" s="29" t="s">
        <v>11855</v>
      </c>
      <c r="T41">
        <v>4</v>
      </c>
      <c r="V41" s="32"/>
    </row>
    <row r="42" spans="1:22" ht="15.75" customHeight="1" x14ac:dyDescent="0.55000000000000004">
      <c r="A42">
        <v>30</v>
      </c>
      <c r="B42" t="s">
        <v>11754</v>
      </c>
      <c r="C42" s="69">
        <v>21134</v>
      </c>
      <c r="D42">
        <v>0</v>
      </c>
      <c r="E42" t="s">
        <v>11644</v>
      </c>
      <c r="F42" t="s">
        <v>11644</v>
      </c>
      <c r="G42" t="s">
        <v>8172</v>
      </c>
      <c r="H42" t="s">
        <v>7082</v>
      </c>
      <c r="I42" t="s">
        <v>11758</v>
      </c>
      <c r="J42">
        <v>2</v>
      </c>
      <c r="K42" t="s">
        <v>11756</v>
      </c>
      <c r="L42" t="s">
        <v>1536</v>
      </c>
      <c r="M42" t="s">
        <v>11759</v>
      </c>
      <c r="N42" s="6" t="str">
        <f t="shared" si="0"/>
        <v>Link</v>
      </c>
      <c r="O42" s="6" t="s">
        <v>45</v>
      </c>
      <c r="P42" s="61" t="s">
        <v>191</v>
      </c>
      <c r="Q42" s="61" t="s">
        <v>1706</v>
      </c>
      <c r="R42" s="29" t="s">
        <v>11856</v>
      </c>
      <c r="T42">
        <v>4</v>
      </c>
    </row>
    <row r="43" spans="1:22" ht="15.75" customHeight="1" x14ac:dyDescent="0.55000000000000004">
      <c r="A43">
        <v>30</v>
      </c>
      <c r="B43" t="s">
        <v>11754</v>
      </c>
      <c r="C43" s="69">
        <v>21134</v>
      </c>
      <c r="D43">
        <v>0</v>
      </c>
      <c r="E43" t="s">
        <v>11644</v>
      </c>
      <c r="F43" t="s">
        <v>11644</v>
      </c>
      <c r="G43" t="s">
        <v>8172</v>
      </c>
      <c r="H43" t="s">
        <v>7082</v>
      </c>
      <c r="I43" t="s">
        <v>11760</v>
      </c>
      <c r="J43">
        <v>3</v>
      </c>
      <c r="K43" t="s">
        <v>11756</v>
      </c>
      <c r="L43" t="s">
        <v>3521</v>
      </c>
      <c r="M43" t="s">
        <v>11761</v>
      </c>
      <c r="N43" s="6" t="str">
        <f t="shared" si="0"/>
        <v>Link</v>
      </c>
      <c r="O43" s="6" t="s">
        <v>45</v>
      </c>
      <c r="P43" s="61" t="s">
        <v>476</v>
      </c>
      <c r="Q43" s="61" t="s">
        <v>256</v>
      </c>
      <c r="R43" s="29" t="s">
        <v>11857</v>
      </c>
      <c r="T43">
        <v>4</v>
      </c>
    </row>
    <row r="44" spans="1:22" ht="15.75" customHeight="1" x14ac:dyDescent="0.55000000000000004">
      <c r="A44">
        <v>30</v>
      </c>
      <c r="B44" t="s">
        <v>11754</v>
      </c>
      <c r="C44" s="69">
        <v>21134</v>
      </c>
      <c r="D44">
        <v>0</v>
      </c>
      <c r="E44" t="s">
        <v>11644</v>
      </c>
      <c r="F44" t="s">
        <v>11644</v>
      </c>
      <c r="G44" t="s">
        <v>3050</v>
      </c>
      <c r="H44" t="s">
        <v>6871</v>
      </c>
      <c r="I44" t="s">
        <v>11762</v>
      </c>
      <c r="J44">
        <v>3</v>
      </c>
      <c r="K44" t="s">
        <v>11756</v>
      </c>
      <c r="L44" t="s">
        <v>2957</v>
      </c>
      <c r="M44" t="s">
        <v>11763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30</v>
      </c>
      <c r="B45" t="s">
        <v>11754</v>
      </c>
      <c r="C45" s="69">
        <v>21134</v>
      </c>
      <c r="D45">
        <v>0</v>
      </c>
      <c r="E45" t="s">
        <v>11644</v>
      </c>
      <c r="F45" t="s">
        <v>11644</v>
      </c>
      <c r="G45" t="s">
        <v>8172</v>
      </c>
      <c r="H45" t="s">
        <v>7082</v>
      </c>
      <c r="I45" t="s">
        <v>11764</v>
      </c>
      <c r="J45">
        <v>4</v>
      </c>
      <c r="K45" t="s">
        <v>11756</v>
      </c>
      <c r="L45" t="s">
        <v>1706</v>
      </c>
      <c r="M45" t="s">
        <v>11765</v>
      </c>
      <c r="N45" s="6" t="str">
        <f t="shared" si="0"/>
        <v>Link</v>
      </c>
      <c r="O45" s="6" t="s">
        <v>45</v>
      </c>
      <c r="P45" s="61" t="s">
        <v>7800</v>
      </c>
      <c r="Q45" s="61" t="s">
        <v>256</v>
      </c>
      <c r="R45" s="29" t="s">
        <v>11858</v>
      </c>
      <c r="T45">
        <v>4</v>
      </c>
    </row>
    <row r="46" spans="1:22" ht="15.75" customHeight="1" x14ac:dyDescent="0.55000000000000004">
      <c r="A46">
        <v>30</v>
      </c>
      <c r="B46" t="s">
        <v>11754</v>
      </c>
      <c r="C46" s="69">
        <v>21134</v>
      </c>
      <c r="D46">
        <v>0</v>
      </c>
      <c r="E46" t="s">
        <v>11644</v>
      </c>
      <c r="F46" t="s">
        <v>11644</v>
      </c>
      <c r="G46" t="s">
        <v>3050</v>
      </c>
      <c r="H46" t="s">
        <v>6871</v>
      </c>
      <c r="I46" t="s">
        <v>11734</v>
      </c>
      <c r="J46">
        <v>4</v>
      </c>
      <c r="K46" t="s">
        <v>11756</v>
      </c>
      <c r="L46" t="s">
        <v>4775</v>
      </c>
      <c r="M46" t="s">
        <v>11766</v>
      </c>
      <c r="N46" s="6" t="str">
        <f t="shared" si="0"/>
        <v>Link</v>
      </c>
      <c r="O46" s="6" t="s">
        <v>41</v>
      </c>
      <c r="P46" s="61"/>
      <c r="Q46" s="61"/>
      <c r="R46" s="29"/>
    </row>
    <row r="47" spans="1:22" ht="15.75" customHeight="1" x14ac:dyDescent="0.55000000000000004">
      <c r="A47">
        <v>30</v>
      </c>
      <c r="B47" t="s">
        <v>11754</v>
      </c>
      <c r="C47" s="69">
        <v>21134</v>
      </c>
      <c r="D47">
        <v>0</v>
      </c>
      <c r="E47" t="s">
        <v>11644</v>
      </c>
      <c r="F47" t="s">
        <v>11644</v>
      </c>
      <c r="G47" t="s">
        <v>8172</v>
      </c>
      <c r="H47" t="s">
        <v>7082</v>
      </c>
      <c r="I47" t="s">
        <v>11767</v>
      </c>
      <c r="J47">
        <v>5</v>
      </c>
      <c r="K47" t="s">
        <v>11756</v>
      </c>
      <c r="L47" t="s">
        <v>4540</v>
      </c>
      <c r="M47" t="s">
        <v>11768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30</v>
      </c>
      <c r="B48" t="s">
        <v>11754</v>
      </c>
      <c r="C48" s="69">
        <v>21134</v>
      </c>
      <c r="D48">
        <v>0</v>
      </c>
      <c r="E48" t="s">
        <v>11644</v>
      </c>
      <c r="F48" t="s">
        <v>11644</v>
      </c>
      <c r="G48" t="s">
        <v>6926</v>
      </c>
      <c r="H48" t="s">
        <v>11202</v>
      </c>
      <c r="I48" t="s">
        <v>11769</v>
      </c>
      <c r="J48">
        <v>5</v>
      </c>
      <c r="K48" t="s">
        <v>11756</v>
      </c>
      <c r="L48" t="s">
        <v>3511</v>
      </c>
      <c r="M48" t="s">
        <v>11770</v>
      </c>
      <c r="N48" s="6" t="str">
        <f t="shared" si="0"/>
        <v>Link</v>
      </c>
      <c r="O48" s="6" t="s">
        <v>41</v>
      </c>
      <c r="P48" s="61"/>
      <c r="Q48" s="61"/>
      <c r="R48" s="29"/>
    </row>
    <row r="49" spans="1:22" ht="15.75" customHeight="1" x14ac:dyDescent="0.55000000000000004">
      <c r="A49">
        <v>30</v>
      </c>
      <c r="B49" t="s">
        <v>11754</v>
      </c>
      <c r="C49" s="69">
        <v>21134</v>
      </c>
      <c r="D49">
        <v>0</v>
      </c>
      <c r="E49" t="s">
        <v>11644</v>
      </c>
      <c r="F49" t="s">
        <v>11644</v>
      </c>
      <c r="G49" t="s">
        <v>8172</v>
      </c>
      <c r="H49" t="s">
        <v>7082</v>
      </c>
      <c r="I49" t="s">
        <v>11771</v>
      </c>
      <c r="J49">
        <v>6</v>
      </c>
      <c r="K49" t="s">
        <v>11756</v>
      </c>
      <c r="L49" t="s">
        <v>138</v>
      </c>
      <c r="M49" t="s">
        <v>11772</v>
      </c>
      <c r="N49" s="6" t="str">
        <f t="shared" si="0"/>
        <v>Link</v>
      </c>
      <c r="O49" s="6" t="s">
        <v>41</v>
      </c>
      <c r="P49" s="61"/>
      <c r="Q49" s="61"/>
    </row>
    <row r="50" spans="1:22" ht="15.75" customHeight="1" x14ac:dyDescent="0.55000000000000004">
      <c r="A50">
        <v>30</v>
      </c>
      <c r="B50" t="s">
        <v>11754</v>
      </c>
      <c r="C50" s="69">
        <v>21134</v>
      </c>
      <c r="D50">
        <v>0</v>
      </c>
      <c r="E50" t="s">
        <v>11644</v>
      </c>
      <c r="F50" t="s">
        <v>11644</v>
      </c>
      <c r="G50" t="s">
        <v>6926</v>
      </c>
      <c r="H50" t="s">
        <v>11202</v>
      </c>
      <c r="I50" t="s">
        <v>11773</v>
      </c>
      <c r="J50">
        <v>6</v>
      </c>
      <c r="K50" t="s">
        <v>11756</v>
      </c>
      <c r="L50" t="s">
        <v>499</v>
      </c>
      <c r="M50" t="s">
        <v>11774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30</v>
      </c>
      <c r="B51" t="s">
        <v>11754</v>
      </c>
      <c r="C51" s="69">
        <v>21134</v>
      </c>
      <c r="D51">
        <v>0</v>
      </c>
      <c r="E51" t="s">
        <v>11644</v>
      </c>
      <c r="F51" t="s">
        <v>11644</v>
      </c>
      <c r="G51" t="s">
        <v>8172</v>
      </c>
      <c r="H51" t="s">
        <v>7082</v>
      </c>
      <c r="I51" t="s">
        <v>11775</v>
      </c>
      <c r="J51">
        <v>7</v>
      </c>
      <c r="K51" t="s">
        <v>11756</v>
      </c>
      <c r="L51" t="s">
        <v>333</v>
      </c>
      <c r="M51" t="s">
        <v>11776</v>
      </c>
      <c r="N51" s="6" t="str">
        <f t="shared" si="0"/>
        <v>Link</v>
      </c>
      <c r="O51" s="6" t="s">
        <v>45</v>
      </c>
      <c r="P51" s="61" t="s">
        <v>476</v>
      </c>
      <c r="Q51" s="61" t="s">
        <v>504</v>
      </c>
      <c r="R51" s="29" t="s">
        <v>11859</v>
      </c>
      <c r="T51">
        <v>4</v>
      </c>
    </row>
    <row r="52" spans="1:22" ht="15.75" customHeight="1" x14ac:dyDescent="0.55000000000000004">
      <c r="A52">
        <v>30</v>
      </c>
      <c r="B52" t="s">
        <v>11754</v>
      </c>
      <c r="C52" s="69">
        <v>21134</v>
      </c>
      <c r="D52">
        <v>0</v>
      </c>
      <c r="E52" t="s">
        <v>11644</v>
      </c>
      <c r="F52" t="s">
        <v>11644</v>
      </c>
      <c r="G52" t="s">
        <v>6926</v>
      </c>
      <c r="H52" t="s">
        <v>11202</v>
      </c>
      <c r="I52" t="s">
        <v>11777</v>
      </c>
      <c r="J52">
        <v>7</v>
      </c>
      <c r="K52" t="s">
        <v>11756</v>
      </c>
      <c r="L52" t="s">
        <v>523</v>
      </c>
      <c r="M52" t="s">
        <v>11778</v>
      </c>
      <c r="N52" s="6" t="str">
        <f t="shared" si="0"/>
        <v>Link</v>
      </c>
      <c r="O52" s="6" t="s">
        <v>41</v>
      </c>
      <c r="V52" s="32"/>
    </row>
    <row r="53" spans="1:22" ht="15.75" customHeight="1" x14ac:dyDescent="0.55000000000000004">
      <c r="A53">
        <v>30</v>
      </c>
      <c r="B53" t="s">
        <v>11754</v>
      </c>
      <c r="C53" s="69">
        <v>21134</v>
      </c>
      <c r="D53">
        <v>0</v>
      </c>
      <c r="E53" t="s">
        <v>11644</v>
      </c>
      <c r="F53" t="s">
        <v>11644</v>
      </c>
      <c r="G53" t="s">
        <v>8172</v>
      </c>
      <c r="H53" t="s">
        <v>7082</v>
      </c>
      <c r="I53" t="s">
        <v>11779</v>
      </c>
      <c r="J53">
        <v>8</v>
      </c>
      <c r="K53" t="s">
        <v>11756</v>
      </c>
      <c r="L53" t="s">
        <v>1492</v>
      </c>
      <c r="M53" t="s">
        <v>11780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30</v>
      </c>
      <c r="B54" t="s">
        <v>11754</v>
      </c>
      <c r="C54" s="69">
        <v>21134</v>
      </c>
      <c r="D54">
        <v>0</v>
      </c>
      <c r="E54" t="s">
        <v>11644</v>
      </c>
      <c r="F54" t="s">
        <v>11644</v>
      </c>
      <c r="G54" t="s">
        <v>6926</v>
      </c>
      <c r="H54" t="s">
        <v>11202</v>
      </c>
      <c r="I54" t="s">
        <v>11781</v>
      </c>
      <c r="J54">
        <v>8</v>
      </c>
      <c r="K54" t="s">
        <v>11756</v>
      </c>
      <c r="L54" t="s">
        <v>43</v>
      </c>
      <c r="M54" t="s">
        <v>11782</v>
      </c>
      <c r="N54" s="6" t="str">
        <f t="shared" si="0"/>
        <v>Link</v>
      </c>
      <c r="O54" s="6" t="s">
        <v>41</v>
      </c>
      <c r="P54" s="61"/>
      <c r="Q54" s="61"/>
      <c r="R54" s="29"/>
    </row>
    <row r="55" spans="1:22" ht="15.75" customHeight="1" x14ac:dyDescent="0.55000000000000004">
      <c r="A55">
        <v>30</v>
      </c>
      <c r="B55" t="s">
        <v>11754</v>
      </c>
      <c r="C55" s="69">
        <v>21134</v>
      </c>
      <c r="D55">
        <v>0</v>
      </c>
      <c r="E55" t="s">
        <v>11644</v>
      </c>
      <c r="F55" t="s">
        <v>11644</v>
      </c>
      <c r="G55" t="s">
        <v>8172</v>
      </c>
      <c r="H55" t="s">
        <v>7082</v>
      </c>
      <c r="I55" t="s">
        <v>11783</v>
      </c>
      <c r="J55">
        <v>9</v>
      </c>
      <c r="K55" t="s">
        <v>11756</v>
      </c>
      <c r="L55" t="s">
        <v>1776</v>
      </c>
      <c r="M55" t="s">
        <v>11784</v>
      </c>
      <c r="N55" s="6" t="str">
        <f t="shared" si="0"/>
        <v>Link</v>
      </c>
      <c r="O55" s="6" t="s">
        <v>41</v>
      </c>
      <c r="P55" s="61"/>
      <c r="Q55" s="61"/>
      <c r="R55" s="29"/>
    </row>
    <row r="56" spans="1:22" ht="15.75" customHeight="1" x14ac:dyDescent="0.55000000000000004">
      <c r="A56">
        <v>30</v>
      </c>
      <c r="B56" t="s">
        <v>11754</v>
      </c>
      <c r="C56" s="69">
        <v>21134</v>
      </c>
      <c r="D56">
        <v>0</v>
      </c>
      <c r="E56" t="s">
        <v>11644</v>
      </c>
      <c r="F56" t="s">
        <v>11644</v>
      </c>
      <c r="G56" t="s">
        <v>6926</v>
      </c>
      <c r="H56" t="s">
        <v>11202</v>
      </c>
      <c r="I56" t="s">
        <v>11785</v>
      </c>
      <c r="J56">
        <v>9</v>
      </c>
      <c r="K56" t="s">
        <v>11756</v>
      </c>
      <c r="L56" t="s">
        <v>1424</v>
      </c>
      <c r="M56" t="s">
        <v>11786</v>
      </c>
      <c r="N56" s="6" t="str">
        <f t="shared" si="0"/>
        <v>Link</v>
      </c>
      <c r="O56" s="6" t="s">
        <v>41</v>
      </c>
      <c r="P56" s="61"/>
      <c r="Q56" s="61"/>
      <c r="R56" s="29"/>
    </row>
    <row r="57" spans="1:22" ht="15.75" customHeight="1" x14ac:dyDescent="0.55000000000000004">
      <c r="A57">
        <v>30</v>
      </c>
      <c r="B57" t="s">
        <v>11754</v>
      </c>
      <c r="C57" s="69">
        <v>21134</v>
      </c>
      <c r="D57">
        <v>0</v>
      </c>
      <c r="E57" t="s">
        <v>11644</v>
      </c>
      <c r="F57" t="s">
        <v>11644</v>
      </c>
      <c r="G57" t="s">
        <v>6926</v>
      </c>
      <c r="H57" t="s">
        <v>11202</v>
      </c>
      <c r="I57" t="s">
        <v>11787</v>
      </c>
      <c r="J57">
        <v>10</v>
      </c>
      <c r="K57" t="s">
        <v>11756</v>
      </c>
      <c r="L57" t="s">
        <v>1082</v>
      </c>
      <c r="M57" t="s">
        <v>11788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30</v>
      </c>
      <c r="B58" t="s">
        <v>11754</v>
      </c>
      <c r="C58" s="69">
        <v>21134</v>
      </c>
      <c r="D58">
        <v>0</v>
      </c>
      <c r="E58" t="s">
        <v>11644</v>
      </c>
      <c r="F58" t="s">
        <v>11644</v>
      </c>
      <c r="G58" t="s">
        <v>6926</v>
      </c>
      <c r="H58" t="s">
        <v>11202</v>
      </c>
      <c r="I58" t="s">
        <v>9815</v>
      </c>
      <c r="J58">
        <v>11</v>
      </c>
      <c r="K58" t="s">
        <v>11756</v>
      </c>
      <c r="L58" t="s">
        <v>51</v>
      </c>
      <c r="M58" t="s">
        <v>11789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30</v>
      </c>
      <c r="B59" t="s">
        <v>11754</v>
      </c>
      <c r="C59" s="69">
        <v>21134</v>
      </c>
      <c r="D59">
        <v>0</v>
      </c>
      <c r="E59" t="s">
        <v>11644</v>
      </c>
      <c r="F59" t="s">
        <v>11644</v>
      </c>
      <c r="G59" t="s">
        <v>8172</v>
      </c>
      <c r="H59" t="s">
        <v>7082</v>
      </c>
      <c r="I59" t="s">
        <v>11790</v>
      </c>
      <c r="J59">
        <v>11</v>
      </c>
      <c r="K59" t="s">
        <v>11756</v>
      </c>
      <c r="L59" t="s">
        <v>471</v>
      </c>
      <c r="M59" t="s">
        <v>11791</v>
      </c>
      <c r="N59" s="6" t="str">
        <f t="shared" si="0"/>
        <v>Link</v>
      </c>
      <c r="O59" s="6" t="s">
        <v>45</v>
      </c>
      <c r="P59" s="61" t="s">
        <v>1923</v>
      </c>
      <c r="Q59" s="61" t="s">
        <v>87</v>
      </c>
      <c r="R59" s="29" t="s">
        <v>11860</v>
      </c>
      <c r="T59">
        <v>4</v>
      </c>
    </row>
    <row r="60" spans="1:22" ht="15.75" customHeight="1" x14ac:dyDescent="0.55000000000000004">
      <c r="A60">
        <v>30</v>
      </c>
      <c r="B60" t="s">
        <v>11754</v>
      </c>
      <c r="C60" s="69">
        <v>21134</v>
      </c>
      <c r="D60">
        <v>0</v>
      </c>
      <c r="E60" t="s">
        <v>11644</v>
      </c>
      <c r="F60" t="s">
        <v>11644</v>
      </c>
      <c r="G60" t="s">
        <v>6926</v>
      </c>
      <c r="H60" t="s">
        <v>11202</v>
      </c>
      <c r="I60" t="s">
        <v>11792</v>
      </c>
      <c r="J60">
        <v>13</v>
      </c>
      <c r="K60" t="s">
        <v>11756</v>
      </c>
      <c r="L60" t="s">
        <v>426</v>
      </c>
      <c r="M60" t="s">
        <v>11793</v>
      </c>
      <c r="N60" s="6" t="str">
        <f t="shared" si="0"/>
        <v>Link</v>
      </c>
      <c r="O60" s="6" t="s">
        <v>41</v>
      </c>
      <c r="V60" s="32" t="s">
        <v>558</v>
      </c>
    </row>
    <row r="61" spans="1:22" ht="15.75" customHeight="1" x14ac:dyDescent="0.55000000000000004">
      <c r="A61">
        <v>30</v>
      </c>
      <c r="B61" t="s">
        <v>11754</v>
      </c>
      <c r="C61" s="69">
        <v>21134</v>
      </c>
      <c r="D61">
        <v>0</v>
      </c>
      <c r="E61" t="s">
        <v>11644</v>
      </c>
      <c r="F61" t="s">
        <v>11644</v>
      </c>
      <c r="G61" t="s">
        <v>6926</v>
      </c>
      <c r="H61" t="s">
        <v>11202</v>
      </c>
      <c r="I61" t="s">
        <v>11794</v>
      </c>
      <c r="J61">
        <v>14</v>
      </c>
      <c r="K61" t="s">
        <v>11756</v>
      </c>
      <c r="L61" t="s">
        <v>3524</v>
      </c>
      <c r="M61" t="s">
        <v>11795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30</v>
      </c>
      <c r="B62" t="s">
        <v>11754</v>
      </c>
      <c r="C62" s="69">
        <v>21134</v>
      </c>
      <c r="D62">
        <v>0</v>
      </c>
      <c r="E62" t="s">
        <v>11644</v>
      </c>
      <c r="F62" t="s">
        <v>11644</v>
      </c>
      <c r="G62" t="s">
        <v>8172</v>
      </c>
      <c r="H62" t="s">
        <v>6871</v>
      </c>
      <c r="I62" t="s">
        <v>11796</v>
      </c>
      <c r="J62">
        <v>16</v>
      </c>
      <c r="K62" t="s">
        <v>11756</v>
      </c>
      <c r="L62" t="s">
        <v>1492</v>
      </c>
      <c r="M62" t="s">
        <v>11797</v>
      </c>
      <c r="N62" s="6" t="str">
        <f t="shared" si="0"/>
        <v>Link</v>
      </c>
      <c r="O62" s="6" t="s">
        <v>41</v>
      </c>
      <c r="P62" s="61"/>
      <c r="Q62" s="61"/>
      <c r="R62" s="29"/>
    </row>
    <row r="63" spans="1:22" ht="15.75" customHeight="1" x14ac:dyDescent="0.55000000000000004">
      <c r="A63">
        <v>30</v>
      </c>
      <c r="B63" t="s">
        <v>11754</v>
      </c>
      <c r="C63" s="69">
        <v>21134</v>
      </c>
      <c r="D63">
        <v>0</v>
      </c>
      <c r="E63" t="s">
        <v>11644</v>
      </c>
      <c r="F63" t="s">
        <v>11644</v>
      </c>
      <c r="G63" t="s">
        <v>8172</v>
      </c>
      <c r="H63" t="s">
        <v>6871</v>
      </c>
      <c r="I63" t="s">
        <v>11798</v>
      </c>
      <c r="J63">
        <v>18</v>
      </c>
      <c r="K63" t="s">
        <v>11756</v>
      </c>
      <c r="L63" t="s">
        <v>1060</v>
      </c>
      <c r="M63" t="s">
        <v>11799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11754</v>
      </c>
      <c r="C64" s="69">
        <v>21125</v>
      </c>
      <c r="D64">
        <v>9</v>
      </c>
      <c r="E64" t="s">
        <v>11644</v>
      </c>
      <c r="F64" t="s">
        <v>11644</v>
      </c>
      <c r="G64" t="s">
        <v>6926</v>
      </c>
      <c r="H64" t="s">
        <v>11202</v>
      </c>
      <c r="I64" t="s">
        <v>11769</v>
      </c>
      <c r="J64">
        <v>1</v>
      </c>
      <c r="K64" t="s">
        <v>11781</v>
      </c>
      <c r="L64" t="s">
        <v>1526</v>
      </c>
      <c r="M64" t="s">
        <v>11800</v>
      </c>
      <c r="N64" s="6" t="str">
        <f t="shared" si="0"/>
        <v>Link</v>
      </c>
      <c r="O64" s="6" t="s">
        <v>45</v>
      </c>
      <c r="P64" s="61" t="s">
        <v>404</v>
      </c>
      <c r="Q64" s="61" t="s">
        <v>814</v>
      </c>
      <c r="R64" s="29" t="s">
        <v>11861</v>
      </c>
      <c r="T64">
        <v>4</v>
      </c>
    </row>
    <row r="65" spans="1:22" ht="15.75" customHeight="1" x14ac:dyDescent="0.55000000000000004">
      <c r="A65">
        <v>30</v>
      </c>
      <c r="B65" t="s">
        <v>11754</v>
      </c>
      <c r="C65" s="69">
        <v>21125</v>
      </c>
      <c r="D65">
        <v>9</v>
      </c>
      <c r="E65" t="s">
        <v>11644</v>
      </c>
      <c r="F65" t="s">
        <v>11644</v>
      </c>
      <c r="G65" t="s">
        <v>6926</v>
      </c>
      <c r="H65" t="s">
        <v>11202</v>
      </c>
      <c r="I65" t="s">
        <v>11773</v>
      </c>
      <c r="J65">
        <v>2</v>
      </c>
      <c r="K65" t="s">
        <v>11781</v>
      </c>
      <c r="L65" t="s">
        <v>172</v>
      </c>
      <c r="M65" t="s">
        <v>11801</v>
      </c>
      <c r="N65" s="6" t="str">
        <f t="shared" si="0"/>
        <v>Link</v>
      </c>
      <c r="O65" s="6" t="s">
        <v>45</v>
      </c>
      <c r="P65" s="61" t="s">
        <v>9044</v>
      </c>
      <c r="Q65" s="61" t="s">
        <v>7062</v>
      </c>
      <c r="R65" s="29" t="s">
        <v>11862</v>
      </c>
      <c r="T65">
        <v>4</v>
      </c>
    </row>
    <row r="66" spans="1:22" ht="15.75" customHeight="1" x14ac:dyDescent="0.55000000000000004">
      <c r="A66">
        <v>30</v>
      </c>
      <c r="B66" t="s">
        <v>11754</v>
      </c>
      <c r="C66" s="69">
        <v>21125</v>
      </c>
      <c r="D66">
        <v>9</v>
      </c>
      <c r="E66" t="s">
        <v>11644</v>
      </c>
      <c r="F66" t="s">
        <v>11644</v>
      </c>
      <c r="G66" t="s">
        <v>6926</v>
      </c>
      <c r="H66" t="s">
        <v>11202</v>
      </c>
      <c r="I66" t="s">
        <v>11777</v>
      </c>
      <c r="J66">
        <v>3</v>
      </c>
      <c r="K66" t="s">
        <v>11781</v>
      </c>
      <c r="L66" t="s">
        <v>106</v>
      </c>
      <c r="M66" t="s">
        <v>11802</v>
      </c>
      <c r="N66" s="6" t="str">
        <f t="shared" si="0"/>
        <v>Link</v>
      </c>
      <c r="O66" s="6" t="s">
        <v>45</v>
      </c>
      <c r="P66" s="61" t="s">
        <v>3108</v>
      </c>
      <c r="Q66" s="61" t="s">
        <v>1943</v>
      </c>
      <c r="R66" s="29" t="s">
        <v>11863</v>
      </c>
      <c r="T66">
        <v>4</v>
      </c>
    </row>
    <row r="67" spans="1:22" ht="15.75" customHeight="1" x14ac:dyDescent="0.55000000000000004">
      <c r="A67">
        <v>30</v>
      </c>
      <c r="B67" t="s">
        <v>11754</v>
      </c>
      <c r="C67" s="69">
        <v>21125</v>
      </c>
      <c r="D67">
        <v>9</v>
      </c>
      <c r="E67" t="s">
        <v>11644</v>
      </c>
      <c r="F67" t="s">
        <v>11644</v>
      </c>
      <c r="G67" t="s">
        <v>6926</v>
      </c>
      <c r="H67" t="s">
        <v>11202</v>
      </c>
      <c r="I67" t="s">
        <v>11781</v>
      </c>
      <c r="J67">
        <v>4</v>
      </c>
      <c r="K67" t="s">
        <v>11781</v>
      </c>
      <c r="L67" t="s">
        <v>3657</v>
      </c>
      <c r="M67" t="s">
        <v>11803</v>
      </c>
      <c r="N67" s="6" t="str">
        <f t="shared" ref="N67:N130" si="1">HYPERLINK(M67, "Link")</f>
        <v>Link</v>
      </c>
      <c r="O67" s="6" t="s">
        <v>45</v>
      </c>
      <c r="P67" s="61" t="s">
        <v>87</v>
      </c>
      <c r="Q67" s="61" t="s">
        <v>1054</v>
      </c>
      <c r="R67" s="29" t="s">
        <v>11864</v>
      </c>
      <c r="T67">
        <v>3</v>
      </c>
    </row>
    <row r="68" spans="1:22" ht="15.75" customHeight="1" x14ac:dyDescent="0.55000000000000004">
      <c r="A68">
        <v>30</v>
      </c>
      <c r="B68" t="s">
        <v>11754</v>
      </c>
      <c r="C68" s="69">
        <v>21125</v>
      </c>
      <c r="D68">
        <v>9</v>
      </c>
      <c r="E68" t="s">
        <v>11644</v>
      </c>
      <c r="F68" t="s">
        <v>11644</v>
      </c>
      <c r="G68" t="s">
        <v>6926</v>
      </c>
      <c r="H68" t="s">
        <v>11202</v>
      </c>
      <c r="I68" t="s">
        <v>11785</v>
      </c>
      <c r="J68">
        <v>5</v>
      </c>
      <c r="K68" t="s">
        <v>11781</v>
      </c>
      <c r="L68" t="s">
        <v>112</v>
      </c>
      <c r="M68" t="s">
        <v>11804</v>
      </c>
      <c r="N68" s="6" t="str">
        <f t="shared" si="1"/>
        <v>Link</v>
      </c>
      <c r="O68" s="6" t="s">
        <v>45</v>
      </c>
      <c r="P68" s="61" t="s">
        <v>730</v>
      </c>
      <c r="Q68" s="61" t="s">
        <v>374</v>
      </c>
      <c r="R68" s="29" t="s">
        <v>11865</v>
      </c>
      <c r="T68">
        <v>4</v>
      </c>
    </row>
    <row r="69" spans="1:22" ht="15.75" customHeight="1" x14ac:dyDescent="0.55000000000000004">
      <c r="A69">
        <v>30</v>
      </c>
      <c r="B69" t="s">
        <v>11754</v>
      </c>
      <c r="C69" s="69">
        <v>21125</v>
      </c>
      <c r="D69">
        <v>9</v>
      </c>
      <c r="E69" t="s">
        <v>11644</v>
      </c>
      <c r="F69" t="s">
        <v>11644</v>
      </c>
      <c r="G69" t="s">
        <v>6926</v>
      </c>
      <c r="H69" t="s">
        <v>11202</v>
      </c>
      <c r="I69" t="s">
        <v>11787</v>
      </c>
      <c r="J69">
        <v>6</v>
      </c>
      <c r="K69" t="s">
        <v>11781</v>
      </c>
      <c r="L69" t="s">
        <v>4595</v>
      </c>
      <c r="M69" t="s">
        <v>11805</v>
      </c>
      <c r="N69" s="6" t="str">
        <f t="shared" si="1"/>
        <v>Link</v>
      </c>
      <c r="O69" s="6" t="s">
        <v>45</v>
      </c>
      <c r="P69" s="61" t="s">
        <v>227</v>
      </c>
      <c r="Q69" s="61" t="s">
        <v>1692</v>
      </c>
      <c r="R69" s="29" t="s">
        <v>11866</v>
      </c>
      <c r="T69">
        <v>4</v>
      </c>
    </row>
    <row r="70" spans="1:22" ht="15.75" customHeight="1" x14ac:dyDescent="0.55000000000000004">
      <c r="A70">
        <v>30</v>
      </c>
      <c r="B70" t="s">
        <v>11754</v>
      </c>
      <c r="C70" s="69">
        <v>21125</v>
      </c>
      <c r="D70">
        <v>9</v>
      </c>
      <c r="E70" t="s">
        <v>11644</v>
      </c>
      <c r="F70" t="s">
        <v>11644</v>
      </c>
      <c r="G70" t="s">
        <v>6926</v>
      </c>
      <c r="H70" t="s">
        <v>11202</v>
      </c>
      <c r="I70" t="s">
        <v>9815</v>
      </c>
      <c r="J70">
        <v>7</v>
      </c>
      <c r="K70" t="s">
        <v>11781</v>
      </c>
      <c r="L70" t="s">
        <v>3521</v>
      </c>
      <c r="M70" t="s">
        <v>11806</v>
      </c>
      <c r="N70" s="6" t="str">
        <f t="shared" si="1"/>
        <v>Link</v>
      </c>
      <c r="O70" s="6" t="s">
        <v>41</v>
      </c>
      <c r="V70" s="32" t="s">
        <v>1447</v>
      </c>
    </row>
    <row r="71" spans="1:22" ht="15.75" customHeight="1" x14ac:dyDescent="0.55000000000000004">
      <c r="A71">
        <v>30</v>
      </c>
      <c r="B71" t="s">
        <v>11754</v>
      </c>
      <c r="C71" s="69">
        <v>21125</v>
      </c>
      <c r="D71">
        <v>9</v>
      </c>
      <c r="E71" t="s">
        <v>11644</v>
      </c>
      <c r="F71" t="s">
        <v>11644</v>
      </c>
      <c r="G71" t="s">
        <v>6926</v>
      </c>
      <c r="H71" t="s">
        <v>11202</v>
      </c>
      <c r="I71" t="s">
        <v>11807</v>
      </c>
      <c r="J71">
        <v>8</v>
      </c>
      <c r="K71" t="s">
        <v>11781</v>
      </c>
      <c r="L71" t="s">
        <v>11808</v>
      </c>
      <c r="M71" t="s">
        <v>11809</v>
      </c>
      <c r="N71" s="6" t="str">
        <f t="shared" si="1"/>
        <v>Link</v>
      </c>
      <c r="O71" s="6" t="s">
        <v>45</v>
      </c>
      <c r="P71" s="61" t="s">
        <v>9022</v>
      </c>
      <c r="Q71" s="61" t="s">
        <v>93</v>
      </c>
      <c r="R71" s="29" t="s">
        <v>11867</v>
      </c>
      <c r="T71">
        <v>4</v>
      </c>
    </row>
    <row r="72" spans="1:22" ht="15.75" customHeight="1" x14ac:dyDescent="0.55000000000000004">
      <c r="A72">
        <v>30</v>
      </c>
      <c r="B72" t="s">
        <v>11754</v>
      </c>
      <c r="C72" s="69">
        <v>21125</v>
      </c>
      <c r="D72">
        <v>9</v>
      </c>
      <c r="E72" t="s">
        <v>11644</v>
      </c>
      <c r="F72" t="s">
        <v>11644</v>
      </c>
      <c r="G72" t="s">
        <v>6926</v>
      </c>
      <c r="H72" t="s">
        <v>11202</v>
      </c>
      <c r="I72" t="s">
        <v>11810</v>
      </c>
      <c r="J72">
        <v>10</v>
      </c>
      <c r="K72" t="s">
        <v>11781</v>
      </c>
      <c r="L72" t="s">
        <v>270</v>
      </c>
      <c r="M72" t="s">
        <v>11811</v>
      </c>
      <c r="N72" s="6" t="str">
        <f t="shared" si="1"/>
        <v>Link</v>
      </c>
      <c r="O72" s="6" t="s">
        <v>45</v>
      </c>
      <c r="P72" s="61" t="s">
        <v>3528</v>
      </c>
      <c r="Q72" s="61" t="s">
        <v>1238</v>
      </c>
      <c r="R72" s="29" t="s">
        <v>11868</v>
      </c>
      <c r="T72">
        <v>4</v>
      </c>
    </row>
    <row r="73" spans="1:22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1:22" ht="15.75" customHeight="1" x14ac:dyDescent="0.55000000000000004">
      <c r="C74" s="69"/>
      <c r="N74" s="6" t="str">
        <f t="shared" si="1"/>
        <v>Link</v>
      </c>
      <c r="O74" s="6"/>
    </row>
    <row r="75" spans="1:22" ht="15.75" customHeight="1" x14ac:dyDescent="0.55000000000000004">
      <c r="C75" s="69"/>
      <c r="N75" s="6" t="str">
        <f t="shared" si="1"/>
        <v>Link</v>
      </c>
      <c r="O75" s="6"/>
    </row>
    <row r="76" spans="1:22" ht="15.75" customHeight="1" x14ac:dyDescent="0.55000000000000004">
      <c r="C76" s="69"/>
      <c r="N76" s="6" t="str">
        <f t="shared" si="1"/>
        <v>Link</v>
      </c>
      <c r="O76" s="6"/>
    </row>
    <row r="77" spans="1:22" ht="15.75" customHeight="1" x14ac:dyDescent="0.55000000000000004">
      <c r="C77" s="69"/>
      <c r="N77" s="6" t="str">
        <f t="shared" si="1"/>
        <v>Link</v>
      </c>
      <c r="O77" s="6"/>
    </row>
    <row r="78" spans="1:22" ht="15.75" customHeight="1" x14ac:dyDescent="0.55000000000000004">
      <c r="C78" s="69"/>
      <c r="N78" s="6" t="str">
        <f t="shared" si="1"/>
        <v>Link</v>
      </c>
      <c r="O78" s="6"/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7" priority="3" operator="greaterThan">
      <formula>INDIRECT(ADDRESS(ROW()-1, 1))</formula>
    </cfRule>
  </conditionalFormatting>
  <conditionalFormatting sqref="B1">
    <cfRule type="cellIs" dxfId="146" priority="6" operator="greaterThan">
      <formula>0</formula>
    </cfRule>
  </conditionalFormatting>
  <conditionalFormatting sqref="O1:O1109">
    <cfRule type="cellIs" dxfId="145" priority="4" operator="equal">
      <formula>"Y"</formula>
    </cfRule>
    <cfRule type="expression" dxfId="144" priority="5">
      <formula>LEN(TRIM(O1))=0</formula>
    </cfRule>
  </conditionalFormatting>
  <conditionalFormatting sqref="P2:V2">
    <cfRule type="cellIs" dxfId="143" priority="1" operator="equal">
      <formula>"Y"</formula>
    </cfRule>
    <cfRule type="expression" dxfId="142" priority="2">
      <formula>LEN(TRIM(P2))=0</formula>
    </cfRule>
  </conditionalFormatting>
  <hyperlinks>
    <hyperlink ref="R21" r:id="rId1" xr:uid="{04B47E13-6F98-4D6A-8018-9E1EAE6F01D6}"/>
    <hyperlink ref="R22" r:id="rId2" xr:uid="{23EE9A5E-5EE8-4888-A48E-111E75257662}"/>
    <hyperlink ref="R23" r:id="rId3" xr:uid="{F3B27282-1144-436A-B3CE-A8FDDEABCE81}"/>
    <hyperlink ref="R24" r:id="rId4" xr:uid="{CCF19FA8-3AAB-4AD9-9852-837473D1F516}"/>
    <hyperlink ref="R25" r:id="rId5" xr:uid="{80622D4E-DAA6-4522-9B3C-A87BE928C5B9}"/>
    <hyperlink ref="R26" r:id="rId6" xr:uid="{A6FC989D-BDE9-47C7-A92C-17BFB2910D1F}"/>
    <hyperlink ref="R27" r:id="rId7" xr:uid="{C04A53B9-CB31-4BDB-B62E-30DF7991A6B0}"/>
    <hyperlink ref="R28" r:id="rId8" xr:uid="{CB7ACD44-D3A3-4E79-8CC6-7E691D46E20F}"/>
    <hyperlink ref="R29" r:id="rId9" xr:uid="{2679ED46-6385-49CD-A511-835A123699E2}"/>
    <hyperlink ref="R30" r:id="rId10" xr:uid="{0E6FF560-3A04-456C-AAD3-747D23A91F75}"/>
    <hyperlink ref="R31" r:id="rId11" xr:uid="{B26491D1-3B5C-4BEA-98F5-9E0F663D575A}"/>
    <hyperlink ref="R32" r:id="rId12" xr:uid="{B41D32A4-B395-4F26-BBFF-199C71347ADF}"/>
    <hyperlink ref="R33" r:id="rId13" xr:uid="{D4D3D3D3-00EF-4D87-800D-9B624EC75939}"/>
    <hyperlink ref="R34" r:id="rId14" xr:uid="{2C13F446-3609-46FB-931D-6F426F2FE252}"/>
    <hyperlink ref="R35" r:id="rId15" xr:uid="{7216E8CB-2211-436E-BED9-F7A3E05081E2}"/>
    <hyperlink ref="R36" r:id="rId16" xr:uid="{7DB221CB-9405-4C0E-812A-862F50AC1D7B}"/>
    <hyperlink ref="R37" r:id="rId17" xr:uid="{69892714-F19A-44ED-87D2-B4056F4CE18C}"/>
    <hyperlink ref="R41" r:id="rId18" xr:uid="{1E1526C8-75BE-40A0-863B-EA6841EB48C3}"/>
    <hyperlink ref="R42" r:id="rId19" xr:uid="{D72F706B-326D-4B70-9039-8A9E3B1440E0}"/>
    <hyperlink ref="R43" r:id="rId20" xr:uid="{9AF6CFBE-2E66-4277-8A9B-A5687F16F5E3}"/>
    <hyperlink ref="R45" r:id="rId21" xr:uid="{020A8282-FBFA-433C-80AC-13B76A4FF465}"/>
    <hyperlink ref="R51" r:id="rId22" xr:uid="{F77AC055-C00C-42A4-A00E-68C2369C93D9}"/>
    <hyperlink ref="R59" r:id="rId23" xr:uid="{B9AFB6BD-060A-42CF-AC6C-D6DFD93D5333}"/>
    <hyperlink ref="R64" r:id="rId24" xr:uid="{5EA26B03-ED83-4A47-81E1-C7079260E884}"/>
    <hyperlink ref="R65" r:id="rId25" xr:uid="{5F7C07DF-EB5D-479F-A210-2A5A8CA1C849}"/>
    <hyperlink ref="R66" r:id="rId26" xr:uid="{A3FD548F-24E3-4874-9E2B-C19920658509}"/>
    <hyperlink ref="R67" r:id="rId27" xr:uid="{7D4741B5-29DE-4A8E-96D9-AC259F76926F}"/>
    <hyperlink ref="R68" r:id="rId28" xr:uid="{FF0EFDCC-E18F-419A-8C4E-A9A302AA4AF7}"/>
    <hyperlink ref="R69" r:id="rId29" xr:uid="{775E0645-72F6-47AC-BF11-CB18A81ACA5D}"/>
    <hyperlink ref="R71" r:id="rId30" xr:uid="{079C3C86-BB70-4DFB-BDB6-FBDB44B1FD15}"/>
    <hyperlink ref="R72" r:id="rId31" xr:uid="{34D15BC5-B8DD-43F7-888A-97EB18B10934}"/>
  </hyperlinks>
  <pageMargins left="0.75" right="0.75" top="1" bottom="1" header="0.511811023622047" footer="0.511811023622047"/>
  <pageSetup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3D45C-0964-405A-B978-CD0047155047}">
  <dimension ref="A1:AF1109"/>
  <sheetViews>
    <sheetView zoomScale="50" zoomScaleNormal="5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L36" sqref="L3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25</v>
      </c>
      <c r="C1" s="3" t="str">
        <f>$E$3</f>
        <v>Brad Mehldau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8154</v>
      </c>
    </row>
    <row r="3" spans="1:32" x14ac:dyDescent="0.55000000000000004">
      <c r="A3">
        <v>1</v>
      </c>
      <c r="B3" t="s">
        <v>11537</v>
      </c>
      <c r="C3" s="69">
        <v>34781.5</v>
      </c>
      <c r="D3">
        <v>0</v>
      </c>
      <c r="E3" t="s">
        <v>11538</v>
      </c>
      <c r="F3" t="s">
        <v>11538</v>
      </c>
      <c r="G3" t="s">
        <v>11539</v>
      </c>
      <c r="H3" t="s">
        <v>11540</v>
      </c>
      <c r="I3" t="s">
        <v>1992</v>
      </c>
      <c r="J3">
        <v>1</v>
      </c>
      <c r="K3" t="s">
        <v>11541</v>
      </c>
      <c r="L3" t="s">
        <v>11542</v>
      </c>
      <c r="M3" t="s">
        <v>11543</v>
      </c>
      <c r="N3" s="13" t="str">
        <f t="shared" ref="N3:N66" si="0">HYPERLINK(M3, "Link")</f>
        <v>Link</v>
      </c>
      <c r="O3" s="6" t="s">
        <v>41</v>
      </c>
      <c r="V3" s="32" t="s">
        <v>11637</v>
      </c>
    </row>
    <row r="4" spans="1:32" x14ac:dyDescent="0.55000000000000004">
      <c r="A4">
        <v>1</v>
      </c>
      <c r="B4" t="s">
        <v>11537</v>
      </c>
      <c r="C4" s="69">
        <v>34781.5</v>
      </c>
      <c r="D4">
        <v>0</v>
      </c>
      <c r="E4" t="s">
        <v>11538</v>
      </c>
      <c r="F4" t="s">
        <v>11538</v>
      </c>
      <c r="G4" t="s">
        <v>11539</v>
      </c>
      <c r="H4" t="s">
        <v>11540</v>
      </c>
      <c r="I4" t="s">
        <v>11544</v>
      </c>
      <c r="J4">
        <v>2</v>
      </c>
      <c r="K4" t="s">
        <v>11541</v>
      </c>
      <c r="L4" t="s">
        <v>3524</v>
      </c>
      <c r="M4" t="s">
        <v>11545</v>
      </c>
      <c r="N4" s="6" t="str">
        <f t="shared" si="0"/>
        <v>Link</v>
      </c>
      <c r="O4" s="6" t="s">
        <v>41</v>
      </c>
      <c r="V4" s="32" t="s">
        <v>2862</v>
      </c>
    </row>
    <row r="5" spans="1:32" x14ac:dyDescent="0.55000000000000004">
      <c r="A5">
        <v>1</v>
      </c>
      <c r="B5" t="s">
        <v>11537</v>
      </c>
      <c r="C5" s="69">
        <v>34781.5</v>
      </c>
      <c r="D5">
        <v>0</v>
      </c>
      <c r="E5" t="s">
        <v>11538</v>
      </c>
      <c r="F5" t="s">
        <v>11538</v>
      </c>
      <c r="G5" t="s">
        <v>11539</v>
      </c>
      <c r="H5" t="s">
        <v>11540</v>
      </c>
      <c r="I5" t="s">
        <v>1626</v>
      </c>
      <c r="J5">
        <v>3</v>
      </c>
      <c r="K5" t="s">
        <v>11541</v>
      </c>
      <c r="L5" t="s">
        <v>11546</v>
      </c>
      <c r="M5" t="s">
        <v>11547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11537</v>
      </c>
      <c r="C6" s="69">
        <v>34781.5</v>
      </c>
      <c r="D6">
        <v>0</v>
      </c>
      <c r="E6" t="s">
        <v>11538</v>
      </c>
      <c r="F6" t="s">
        <v>11538</v>
      </c>
      <c r="G6" t="s">
        <v>11539</v>
      </c>
      <c r="H6" t="s">
        <v>11540</v>
      </c>
      <c r="I6" t="s">
        <v>11548</v>
      </c>
      <c r="J6">
        <v>4</v>
      </c>
      <c r="K6" t="s">
        <v>11541</v>
      </c>
      <c r="L6" t="s">
        <v>11549</v>
      </c>
      <c r="M6" t="s">
        <v>11550</v>
      </c>
      <c r="N6" s="6" t="str">
        <f t="shared" si="0"/>
        <v>Link</v>
      </c>
      <c r="O6" s="6" t="s">
        <v>45</v>
      </c>
      <c r="P6" s="61" t="s">
        <v>867</v>
      </c>
      <c r="Q6" s="61" t="s">
        <v>256</v>
      </c>
      <c r="R6" s="29" t="s">
        <v>11638</v>
      </c>
      <c r="T6">
        <v>3</v>
      </c>
    </row>
    <row r="7" spans="1:32" x14ac:dyDescent="0.55000000000000004">
      <c r="A7">
        <v>1</v>
      </c>
      <c r="B7" t="s">
        <v>11537</v>
      </c>
      <c r="C7" s="69">
        <v>34781.5</v>
      </c>
      <c r="D7">
        <v>0</v>
      </c>
      <c r="E7" t="s">
        <v>11538</v>
      </c>
      <c r="F7" t="s">
        <v>11538</v>
      </c>
      <c r="G7" t="s">
        <v>11539</v>
      </c>
      <c r="H7" t="s">
        <v>11540</v>
      </c>
      <c r="I7" t="s">
        <v>11551</v>
      </c>
      <c r="J7">
        <v>5</v>
      </c>
      <c r="K7" t="s">
        <v>11541</v>
      </c>
      <c r="L7" t="s">
        <v>11552</v>
      </c>
      <c r="M7" t="s">
        <v>11553</v>
      </c>
      <c r="N7" s="6" t="str">
        <f t="shared" si="0"/>
        <v>Link</v>
      </c>
      <c r="O7" s="6" t="s">
        <v>41</v>
      </c>
      <c r="P7" s="61"/>
      <c r="Q7" s="61"/>
      <c r="R7" s="29"/>
    </row>
    <row r="8" spans="1:32" x14ac:dyDescent="0.55000000000000004">
      <c r="A8">
        <v>1</v>
      </c>
      <c r="B8" t="s">
        <v>11537</v>
      </c>
      <c r="C8" s="69">
        <v>34781.5</v>
      </c>
      <c r="D8">
        <v>0</v>
      </c>
      <c r="E8" t="s">
        <v>11538</v>
      </c>
      <c r="F8" t="s">
        <v>11538</v>
      </c>
      <c r="G8" t="s">
        <v>11047</v>
      </c>
      <c r="H8" t="s">
        <v>843</v>
      </c>
      <c r="I8" t="s">
        <v>220</v>
      </c>
      <c r="J8">
        <v>6</v>
      </c>
      <c r="K8" t="s">
        <v>11541</v>
      </c>
      <c r="L8" t="s">
        <v>11554</v>
      </c>
      <c r="M8" t="s">
        <v>11555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1</v>
      </c>
      <c r="B9" t="s">
        <v>11537</v>
      </c>
      <c r="C9" s="69">
        <v>34781.5</v>
      </c>
      <c r="D9">
        <v>0</v>
      </c>
      <c r="E9" t="s">
        <v>11538</v>
      </c>
      <c r="F9" t="s">
        <v>11538</v>
      </c>
      <c r="G9" t="s">
        <v>11047</v>
      </c>
      <c r="H9" t="s">
        <v>843</v>
      </c>
      <c r="I9" t="s">
        <v>11556</v>
      </c>
      <c r="J9">
        <v>7</v>
      </c>
      <c r="K9" t="s">
        <v>11541</v>
      </c>
      <c r="L9" t="s">
        <v>11557</v>
      </c>
      <c r="M9" t="s">
        <v>11558</v>
      </c>
      <c r="N9" s="6" t="str">
        <f t="shared" si="0"/>
        <v>Link</v>
      </c>
      <c r="O9" s="6" t="s">
        <v>45</v>
      </c>
      <c r="P9" s="61" t="s">
        <v>255</v>
      </c>
      <c r="Q9" s="61" t="s">
        <v>1580</v>
      </c>
      <c r="R9" s="29" t="s">
        <v>11639</v>
      </c>
      <c r="T9">
        <v>4</v>
      </c>
      <c r="V9" s="32"/>
    </row>
    <row r="10" spans="1:32" x14ac:dyDescent="0.55000000000000004">
      <c r="A10">
        <v>1</v>
      </c>
      <c r="B10" t="s">
        <v>11537</v>
      </c>
      <c r="C10" s="69">
        <v>34781.5</v>
      </c>
      <c r="D10">
        <v>0</v>
      </c>
      <c r="E10" t="s">
        <v>11538</v>
      </c>
      <c r="F10" t="s">
        <v>11538</v>
      </c>
      <c r="G10" t="s">
        <v>11047</v>
      </c>
      <c r="H10" t="s">
        <v>843</v>
      </c>
      <c r="I10" t="s">
        <v>11559</v>
      </c>
      <c r="J10">
        <v>8</v>
      </c>
      <c r="K10" t="s">
        <v>11541</v>
      </c>
      <c r="L10" t="s">
        <v>11560</v>
      </c>
      <c r="M10" t="s">
        <v>11561</v>
      </c>
      <c r="N10" s="6" t="str">
        <f t="shared" si="0"/>
        <v>Link</v>
      </c>
      <c r="O10" s="6" t="s">
        <v>41</v>
      </c>
      <c r="R10" s="29"/>
      <c r="V10" s="32" t="s">
        <v>2862</v>
      </c>
    </row>
    <row r="11" spans="1:32" x14ac:dyDescent="0.55000000000000004">
      <c r="A11">
        <v>1</v>
      </c>
      <c r="B11" t="s">
        <v>11537</v>
      </c>
      <c r="C11" s="69">
        <v>34781.5</v>
      </c>
      <c r="D11">
        <v>0</v>
      </c>
      <c r="E11" t="s">
        <v>11538</v>
      </c>
      <c r="F11" t="s">
        <v>11538</v>
      </c>
      <c r="G11" t="s">
        <v>11047</v>
      </c>
      <c r="H11" t="s">
        <v>843</v>
      </c>
      <c r="I11" t="s">
        <v>11562</v>
      </c>
      <c r="J11">
        <v>9</v>
      </c>
      <c r="K11" t="s">
        <v>11541</v>
      </c>
      <c r="L11" t="s">
        <v>11563</v>
      </c>
      <c r="M11" t="s">
        <v>11564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2862</v>
      </c>
    </row>
    <row r="12" spans="1:32" x14ac:dyDescent="0.55000000000000004">
      <c r="A12">
        <v>3</v>
      </c>
      <c r="B12" t="s">
        <v>11565</v>
      </c>
      <c r="C12" s="69">
        <v>35312.5</v>
      </c>
      <c r="D12">
        <v>67</v>
      </c>
      <c r="E12" t="s">
        <v>11538</v>
      </c>
      <c r="F12" t="s">
        <v>11538</v>
      </c>
      <c r="G12" t="s">
        <v>11539</v>
      </c>
      <c r="H12" t="s">
        <v>11540</v>
      </c>
      <c r="I12" t="s">
        <v>5393</v>
      </c>
      <c r="J12">
        <v>1</v>
      </c>
      <c r="K12" t="s">
        <v>11566</v>
      </c>
      <c r="L12" t="s">
        <v>55</v>
      </c>
      <c r="M12" t="s">
        <v>11567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3</v>
      </c>
      <c r="B13" t="s">
        <v>11565</v>
      </c>
      <c r="C13" s="69">
        <v>35312.5</v>
      </c>
      <c r="D13">
        <v>67</v>
      </c>
      <c r="E13" t="s">
        <v>11538</v>
      </c>
      <c r="F13" t="s">
        <v>11538</v>
      </c>
      <c r="G13" t="s">
        <v>11539</v>
      </c>
      <c r="H13" t="s">
        <v>11540</v>
      </c>
      <c r="I13" t="s">
        <v>297</v>
      </c>
      <c r="J13">
        <v>2</v>
      </c>
      <c r="K13" t="s">
        <v>11566</v>
      </c>
      <c r="L13" t="s">
        <v>941</v>
      </c>
      <c r="M13" t="s">
        <v>11568</v>
      </c>
      <c r="N13" s="6" t="str">
        <f t="shared" si="0"/>
        <v>Link</v>
      </c>
      <c r="O13" s="6" t="s">
        <v>41</v>
      </c>
      <c r="V13" s="32" t="s">
        <v>11081</v>
      </c>
    </row>
    <row r="14" spans="1:32" x14ac:dyDescent="0.55000000000000004">
      <c r="A14">
        <v>3</v>
      </c>
      <c r="B14" t="s">
        <v>11565</v>
      </c>
      <c r="C14" s="69">
        <v>35312.5</v>
      </c>
      <c r="D14">
        <v>67</v>
      </c>
      <c r="E14" t="s">
        <v>11538</v>
      </c>
      <c r="F14" t="s">
        <v>11538</v>
      </c>
      <c r="G14" t="s">
        <v>11539</v>
      </c>
      <c r="H14" t="s">
        <v>11540</v>
      </c>
      <c r="I14" t="s">
        <v>11569</v>
      </c>
      <c r="J14">
        <v>3</v>
      </c>
      <c r="K14" t="s">
        <v>11566</v>
      </c>
      <c r="L14" t="s">
        <v>941</v>
      </c>
      <c r="M14" t="s">
        <v>11570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11565</v>
      </c>
      <c r="C15" s="69">
        <v>35312.5</v>
      </c>
      <c r="D15">
        <v>67</v>
      </c>
      <c r="E15" t="s">
        <v>11538</v>
      </c>
      <c r="F15" t="s">
        <v>11538</v>
      </c>
      <c r="G15" t="s">
        <v>11539</v>
      </c>
      <c r="H15" t="s">
        <v>11540</v>
      </c>
      <c r="I15" t="s">
        <v>11571</v>
      </c>
      <c r="J15">
        <v>4</v>
      </c>
      <c r="K15" t="s">
        <v>11566</v>
      </c>
      <c r="L15" t="s">
        <v>1658</v>
      </c>
      <c r="M15" t="s">
        <v>11572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11565</v>
      </c>
      <c r="C16" s="69">
        <v>35312.5</v>
      </c>
      <c r="D16">
        <v>67</v>
      </c>
      <c r="E16" t="s">
        <v>11538</v>
      </c>
      <c r="F16" t="s">
        <v>11538</v>
      </c>
      <c r="G16" t="s">
        <v>11539</v>
      </c>
      <c r="H16" t="s">
        <v>11540</v>
      </c>
      <c r="I16" t="s">
        <v>11573</v>
      </c>
      <c r="J16">
        <v>5</v>
      </c>
      <c r="K16" t="s">
        <v>11566</v>
      </c>
      <c r="L16" t="s">
        <v>392</v>
      </c>
      <c r="M16" t="s">
        <v>11574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11565</v>
      </c>
      <c r="C17" s="69">
        <v>35312.5</v>
      </c>
      <c r="D17">
        <v>67</v>
      </c>
      <c r="E17" t="s">
        <v>11538</v>
      </c>
      <c r="F17" t="s">
        <v>11538</v>
      </c>
      <c r="G17" t="s">
        <v>11539</v>
      </c>
      <c r="H17" t="s">
        <v>11540</v>
      </c>
      <c r="I17" t="s">
        <v>11575</v>
      </c>
      <c r="J17">
        <v>6</v>
      </c>
      <c r="K17" t="s">
        <v>11566</v>
      </c>
      <c r="L17" t="s">
        <v>1177</v>
      </c>
      <c r="M17" t="s">
        <v>11576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11565</v>
      </c>
      <c r="C18" s="69">
        <v>35312.5</v>
      </c>
      <c r="D18">
        <v>67</v>
      </c>
      <c r="E18" t="s">
        <v>11538</v>
      </c>
      <c r="F18" t="s">
        <v>11538</v>
      </c>
      <c r="G18" t="s">
        <v>11539</v>
      </c>
      <c r="H18" t="s">
        <v>11540</v>
      </c>
      <c r="I18" t="s">
        <v>3481</v>
      </c>
      <c r="J18">
        <v>7</v>
      </c>
      <c r="K18" t="s">
        <v>11566</v>
      </c>
      <c r="L18" t="s">
        <v>9801</v>
      </c>
      <c r="M18" t="s">
        <v>11577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11565</v>
      </c>
      <c r="C19" s="69">
        <v>35312.5</v>
      </c>
      <c r="D19">
        <v>67</v>
      </c>
      <c r="E19" t="s">
        <v>11538</v>
      </c>
      <c r="F19" t="s">
        <v>11538</v>
      </c>
      <c r="G19" t="s">
        <v>11539</v>
      </c>
      <c r="H19" t="s">
        <v>11540</v>
      </c>
      <c r="I19" t="s">
        <v>11578</v>
      </c>
      <c r="J19">
        <v>8</v>
      </c>
      <c r="K19" t="s">
        <v>11566</v>
      </c>
      <c r="L19" t="s">
        <v>94</v>
      </c>
      <c r="M19" t="s">
        <v>11579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11565</v>
      </c>
      <c r="C20" s="69">
        <v>35312.5</v>
      </c>
      <c r="D20">
        <v>67</v>
      </c>
      <c r="E20" t="s">
        <v>11538</v>
      </c>
      <c r="F20" t="s">
        <v>11538</v>
      </c>
      <c r="G20" t="s">
        <v>11539</v>
      </c>
      <c r="H20" t="s">
        <v>11540</v>
      </c>
      <c r="I20" t="s">
        <v>11580</v>
      </c>
      <c r="J20">
        <v>9</v>
      </c>
      <c r="K20" t="s">
        <v>11566</v>
      </c>
      <c r="L20" t="s">
        <v>4683</v>
      </c>
      <c r="M20" t="s">
        <v>11581</v>
      </c>
      <c r="N20" s="6" t="str">
        <f t="shared" si="0"/>
        <v>Link</v>
      </c>
      <c r="O20" s="6" t="s">
        <v>45</v>
      </c>
      <c r="P20" s="61" t="s">
        <v>6307</v>
      </c>
      <c r="Q20" s="61" t="s">
        <v>820</v>
      </c>
      <c r="R20" s="29" t="s">
        <v>11640</v>
      </c>
      <c r="S20" s="32"/>
      <c r="T20">
        <v>4</v>
      </c>
    </row>
    <row r="21" spans="1:22" x14ac:dyDescent="0.55000000000000004">
      <c r="A21">
        <v>19</v>
      </c>
      <c r="B21" t="s">
        <v>11582</v>
      </c>
      <c r="C21" s="69">
        <v>39003</v>
      </c>
      <c r="D21">
        <v>44</v>
      </c>
      <c r="E21" t="s">
        <v>11538</v>
      </c>
      <c r="F21" t="s">
        <v>11538</v>
      </c>
      <c r="G21" t="s">
        <v>11539</v>
      </c>
      <c r="H21" t="s">
        <v>11583</v>
      </c>
      <c r="I21" t="s">
        <v>11584</v>
      </c>
      <c r="J21">
        <v>1</v>
      </c>
      <c r="K21" t="s">
        <v>11585</v>
      </c>
      <c r="L21" t="s">
        <v>11586</v>
      </c>
      <c r="M21" t="s">
        <v>11587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19</v>
      </c>
      <c r="B22" t="s">
        <v>11582</v>
      </c>
      <c r="C22" s="69">
        <v>39003</v>
      </c>
      <c r="D22">
        <v>44</v>
      </c>
      <c r="E22" t="s">
        <v>11538</v>
      </c>
      <c r="F22" t="s">
        <v>11538</v>
      </c>
      <c r="G22" t="s">
        <v>11539</v>
      </c>
      <c r="H22" t="s">
        <v>11583</v>
      </c>
      <c r="I22" t="s">
        <v>11588</v>
      </c>
      <c r="J22">
        <v>2</v>
      </c>
      <c r="K22" t="s">
        <v>11585</v>
      </c>
      <c r="L22" t="s">
        <v>11589</v>
      </c>
      <c r="M22" t="s">
        <v>11590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19</v>
      </c>
      <c r="B23" t="s">
        <v>11582</v>
      </c>
      <c r="C23" s="69">
        <v>39003</v>
      </c>
      <c r="D23">
        <v>44</v>
      </c>
      <c r="E23" t="s">
        <v>11538</v>
      </c>
      <c r="F23" t="s">
        <v>11538</v>
      </c>
      <c r="G23" t="s">
        <v>11539</v>
      </c>
      <c r="H23" t="s">
        <v>11583</v>
      </c>
      <c r="I23" t="s">
        <v>11591</v>
      </c>
      <c r="J23">
        <v>2</v>
      </c>
      <c r="K23" t="s">
        <v>11585</v>
      </c>
      <c r="L23" t="s">
        <v>11592</v>
      </c>
      <c r="M23" t="s">
        <v>11593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19</v>
      </c>
      <c r="B24" t="s">
        <v>11582</v>
      </c>
      <c r="C24" s="69">
        <v>39003</v>
      </c>
      <c r="D24">
        <v>44</v>
      </c>
      <c r="E24" t="s">
        <v>11538</v>
      </c>
      <c r="F24" t="s">
        <v>11538</v>
      </c>
      <c r="G24" t="s">
        <v>11539</v>
      </c>
      <c r="H24" t="s">
        <v>11583</v>
      </c>
      <c r="I24" t="s">
        <v>11594</v>
      </c>
      <c r="J24">
        <v>3</v>
      </c>
      <c r="K24" t="s">
        <v>11585</v>
      </c>
      <c r="L24" t="s">
        <v>11595</v>
      </c>
      <c r="M24" t="s">
        <v>11596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19</v>
      </c>
      <c r="B25" t="s">
        <v>11582</v>
      </c>
      <c r="C25" s="69">
        <v>39003</v>
      </c>
      <c r="D25">
        <v>44</v>
      </c>
      <c r="E25" t="s">
        <v>11538</v>
      </c>
      <c r="F25" t="s">
        <v>11538</v>
      </c>
      <c r="G25" t="s">
        <v>11539</v>
      </c>
      <c r="H25" t="s">
        <v>11583</v>
      </c>
      <c r="I25" t="s">
        <v>11597</v>
      </c>
      <c r="J25">
        <v>3</v>
      </c>
      <c r="K25" t="s">
        <v>11585</v>
      </c>
      <c r="L25" t="s">
        <v>11598</v>
      </c>
      <c r="M25" t="s">
        <v>11599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19</v>
      </c>
      <c r="B26" t="s">
        <v>11582</v>
      </c>
      <c r="C26" s="69">
        <v>39003</v>
      </c>
      <c r="D26">
        <v>44</v>
      </c>
      <c r="E26" t="s">
        <v>11538</v>
      </c>
      <c r="F26" t="s">
        <v>11538</v>
      </c>
      <c r="G26" t="s">
        <v>11539</v>
      </c>
      <c r="H26" t="s">
        <v>11583</v>
      </c>
      <c r="I26" t="s">
        <v>11600</v>
      </c>
      <c r="J26">
        <v>4</v>
      </c>
      <c r="K26" t="s">
        <v>11585</v>
      </c>
      <c r="L26" t="s">
        <v>11601</v>
      </c>
      <c r="M26" t="s">
        <v>11602</v>
      </c>
      <c r="N26" s="6" t="str">
        <f t="shared" si="0"/>
        <v>Link</v>
      </c>
      <c r="O26" s="6" t="s">
        <v>45</v>
      </c>
      <c r="P26" s="61" t="s">
        <v>112</v>
      </c>
      <c r="Q26" s="61" t="s">
        <v>11317</v>
      </c>
      <c r="R26" s="29" t="s">
        <v>11641</v>
      </c>
      <c r="T26">
        <v>4</v>
      </c>
    </row>
    <row r="27" spans="1:22" ht="15.75" customHeight="1" x14ac:dyDescent="0.55000000000000004">
      <c r="A27">
        <v>19</v>
      </c>
      <c r="B27" t="s">
        <v>11582</v>
      </c>
      <c r="C27" s="69">
        <v>39003</v>
      </c>
      <c r="D27">
        <v>44</v>
      </c>
      <c r="E27" t="s">
        <v>11538</v>
      </c>
      <c r="F27" t="s">
        <v>11538</v>
      </c>
      <c r="G27" t="s">
        <v>11539</v>
      </c>
      <c r="H27" t="s">
        <v>11583</v>
      </c>
      <c r="I27" t="s">
        <v>11603</v>
      </c>
      <c r="J27">
        <v>4</v>
      </c>
      <c r="K27" t="s">
        <v>11585</v>
      </c>
      <c r="L27" t="s">
        <v>11604</v>
      </c>
      <c r="M27" t="s">
        <v>11605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19</v>
      </c>
      <c r="B28" t="s">
        <v>11582</v>
      </c>
      <c r="C28" s="69">
        <v>39003</v>
      </c>
      <c r="D28">
        <v>44</v>
      </c>
      <c r="E28" t="s">
        <v>11538</v>
      </c>
      <c r="F28" t="s">
        <v>11538</v>
      </c>
      <c r="G28" t="s">
        <v>11539</v>
      </c>
      <c r="H28" t="s">
        <v>11583</v>
      </c>
      <c r="I28" t="s">
        <v>1275</v>
      </c>
      <c r="J28">
        <v>5</v>
      </c>
      <c r="K28" t="s">
        <v>11585</v>
      </c>
      <c r="L28" t="s">
        <v>11606</v>
      </c>
      <c r="M28" t="s">
        <v>11607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19</v>
      </c>
      <c r="B29" t="s">
        <v>11582</v>
      </c>
      <c r="C29" s="69">
        <v>39003</v>
      </c>
      <c r="D29">
        <v>44</v>
      </c>
      <c r="E29" t="s">
        <v>11538</v>
      </c>
      <c r="F29" t="s">
        <v>11538</v>
      </c>
      <c r="G29" t="s">
        <v>11539</v>
      </c>
      <c r="H29" t="s">
        <v>11583</v>
      </c>
      <c r="I29" t="s">
        <v>11608</v>
      </c>
      <c r="J29">
        <v>5</v>
      </c>
      <c r="K29" t="s">
        <v>11585</v>
      </c>
      <c r="L29" t="s">
        <v>11609</v>
      </c>
      <c r="M29" t="s">
        <v>11610</v>
      </c>
      <c r="N29" s="6" t="str">
        <f t="shared" si="0"/>
        <v>Link</v>
      </c>
      <c r="O29" s="6" t="s">
        <v>41</v>
      </c>
      <c r="P29" s="61"/>
      <c r="Q29" s="61"/>
      <c r="R29" s="29"/>
    </row>
    <row r="30" spans="1:22" ht="15.75" customHeight="1" x14ac:dyDescent="0.55000000000000004">
      <c r="A30">
        <v>19</v>
      </c>
      <c r="B30" t="s">
        <v>11582</v>
      </c>
      <c r="C30" s="69">
        <v>39003</v>
      </c>
      <c r="D30">
        <v>44</v>
      </c>
      <c r="E30" t="s">
        <v>11538</v>
      </c>
      <c r="F30" t="s">
        <v>11538</v>
      </c>
      <c r="G30" t="s">
        <v>11539</v>
      </c>
      <c r="H30" t="s">
        <v>11583</v>
      </c>
      <c r="I30" t="s">
        <v>11544</v>
      </c>
      <c r="J30">
        <v>6</v>
      </c>
      <c r="K30" t="s">
        <v>11585</v>
      </c>
      <c r="L30" t="s">
        <v>11611</v>
      </c>
      <c r="M30" t="s">
        <v>11612</v>
      </c>
      <c r="N30" s="6" t="str">
        <f t="shared" si="0"/>
        <v>Link</v>
      </c>
      <c r="O30" s="6" t="s">
        <v>41</v>
      </c>
      <c r="V30" s="32" t="s">
        <v>9370</v>
      </c>
    </row>
    <row r="31" spans="1:22" ht="15.75" customHeight="1" x14ac:dyDescent="0.55000000000000004">
      <c r="A31">
        <v>19</v>
      </c>
      <c r="B31" t="s">
        <v>11582</v>
      </c>
      <c r="C31" s="69">
        <v>39003</v>
      </c>
      <c r="D31">
        <v>44</v>
      </c>
      <c r="E31" t="s">
        <v>11538</v>
      </c>
      <c r="F31" t="s">
        <v>11538</v>
      </c>
      <c r="G31" t="s">
        <v>11539</v>
      </c>
      <c r="H31" t="s">
        <v>11583</v>
      </c>
      <c r="I31" t="s">
        <v>11613</v>
      </c>
      <c r="J31">
        <v>6</v>
      </c>
      <c r="K31" t="s">
        <v>11585</v>
      </c>
      <c r="L31" t="s">
        <v>11614</v>
      </c>
      <c r="M31" t="s">
        <v>11615</v>
      </c>
      <c r="N31" s="6" t="str">
        <f t="shared" si="0"/>
        <v>Link</v>
      </c>
      <c r="O31" s="6" t="s">
        <v>41</v>
      </c>
      <c r="V31" s="32" t="s">
        <v>2862</v>
      </c>
    </row>
    <row r="32" spans="1:22" ht="15.75" customHeight="1" x14ac:dyDescent="0.55000000000000004">
      <c r="A32">
        <v>19</v>
      </c>
      <c r="B32" t="s">
        <v>11582</v>
      </c>
      <c r="C32" s="69">
        <v>39003</v>
      </c>
      <c r="D32">
        <v>44</v>
      </c>
      <c r="E32" t="s">
        <v>11538</v>
      </c>
      <c r="F32" t="s">
        <v>11538</v>
      </c>
      <c r="G32" t="s">
        <v>11539</v>
      </c>
      <c r="H32" t="s">
        <v>11583</v>
      </c>
      <c r="I32" t="s">
        <v>8969</v>
      </c>
      <c r="J32">
        <v>7</v>
      </c>
      <c r="K32" t="s">
        <v>11585</v>
      </c>
      <c r="L32" t="s">
        <v>11616</v>
      </c>
      <c r="M32" t="s">
        <v>11617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30</v>
      </c>
      <c r="B33" t="s">
        <v>11618</v>
      </c>
      <c r="C33" s="69">
        <v>41512</v>
      </c>
      <c r="D33">
        <v>0</v>
      </c>
      <c r="E33" t="s">
        <v>11538</v>
      </c>
      <c r="F33" t="s">
        <v>11538</v>
      </c>
      <c r="G33" t="s">
        <v>11539</v>
      </c>
      <c r="H33" t="s">
        <v>11583</v>
      </c>
      <c r="I33" t="s">
        <v>8990</v>
      </c>
      <c r="J33">
        <v>1</v>
      </c>
      <c r="K33" t="s">
        <v>11619</v>
      </c>
      <c r="L33" t="s">
        <v>11620</v>
      </c>
      <c r="M33" t="s">
        <v>11621</v>
      </c>
      <c r="N33" s="6" t="str">
        <f t="shared" si="0"/>
        <v>Link</v>
      </c>
      <c r="O33" s="6" t="s">
        <v>41</v>
      </c>
      <c r="P33" s="61"/>
      <c r="Q33" s="61"/>
      <c r="R33" s="29"/>
    </row>
    <row r="34" spans="1:22" ht="15.75" customHeight="1" x14ac:dyDescent="0.55000000000000004">
      <c r="A34">
        <v>30</v>
      </c>
      <c r="B34" t="s">
        <v>11618</v>
      </c>
      <c r="C34" s="69">
        <v>41512</v>
      </c>
      <c r="D34">
        <v>0</v>
      </c>
      <c r="E34" t="s">
        <v>11538</v>
      </c>
      <c r="F34" t="s">
        <v>11538</v>
      </c>
      <c r="G34" t="s">
        <v>11539</v>
      </c>
      <c r="H34" t="s">
        <v>11583</v>
      </c>
      <c r="I34" t="s">
        <v>6211</v>
      </c>
      <c r="J34">
        <v>2</v>
      </c>
      <c r="K34" t="s">
        <v>11619</v>
      </c>
      <c r="L34" t="s">
        <v>11622</v>
      </c>
      <c r="M34" t="s">
        <v>11623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30</v>
      </c>
      <c r="B35" t="s">
        <v>11618</v>
      </c>
      <c r="C35" s="69">
        <v>41512</v>
      </c>
      <c r="D35">
        <v>0</v>
      </c>
      <c r="E35" t="s">
        <v>11538</v>
      </c>
      <c r="F35" t="s">
        <v>11538</v>
      </c>
      <c r="G35" t="s">
        <v>11539</v>
      </c>
      <c r="H35" t="s">
        <v>11583</v>
      </c>
      <c r="I35" t="s">
        <v>11624</v>
      </c>
      <c r="J35">
        <v>3</v>
      </c>
      <c r="K35" t="s">
        <v>11619</v>
      </c>
      <c r="L35" t="s">
        <v>11625</v>
      </c>
      <c r="M35" t="s">
        <v>11626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30</v>
      </c>
      <c r="B36" t="s">
        <v>11618</v>
      </c>
      <c r="C36" s="69">
        <v>41512</v>
      </c>
      <c r="D36">
        <v>0</v>
      </c>
      <c r="E36" t="s">
        <v>11538</v>
      </c>
      <c r="F36" t="s">
        <v>11538</v>
      </c>
      <c r="G36" t="s">
        <v>11539</v>
      </c>
      <c r="H36" t="s">
        <v>11583</v>
      </c>
      <c r="I36" t="s">
        <v>10129</v>
      </c>
      <c r="J36">
        <v>4</v>
      </c>
      <c r="K36" t="s">
        <v>11619</v>
      </c>
      <c r="L36" t="s">
        <v>11627</v>
      </c>
      <c r="M36" t="s">
        <v>11628</v>
      </c>
      <c r="N36" s="6" t="str">
        <f t="shared" si="0"/>
        <v>Link</v>
      </c>
      <c r="O36" s="6" t="s">
        <v>45</v>
      </c>
      <c r="P36" s="61" t="s">
        <v>1518</v>
      </c>
      <c r="Q36" s="61" t="s">
        <v>2366</v>
      </c>
      <c r="R36" s="29" t="s">
        <v>11642</v>
      </c>
      <c r="T36">
        <v>4</v>
      </c>
    </row>
    <row r="37" spans="1:22" ht="15.75" customHeight="1" x14ac:dyDescent="0.55000000000000004">
      <c r="A37">
        <v>30</v>
      </c>
      <c r="B37" t="s">
        <v>11618</v>
      </c>
      <c r="C37" s="69">
        <v>41512</v>
      </c>
      <c r="D37">
        <v>0</v>
      </c>
      <c r="E37" t="s">
        <v>11538</v>
      </c>
      <c r="F37" t="s">
        <v>11538</v>
      </c>
      <c r="G37" t="s">
        <v>11539</v>
      </c>
      <c r="H37" t="s">
        <v>11583</v>
      </c>
      <c r="I37" t="s">
        <v>10084</v>
      </c>
      <c r="J37">
        <v>5</v>
      </c>
      <c r="K37" t="s">
        <v>11619</v>
      </c>
      <c r="L37" t="s">
        <v>11629</v>
      </c>
      <c r="M37" t="s">
        <v>11630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30</v>
      </c>
      <c r="B38" t="s">
        <v>11618</v>
      </c>
      <c r="C38" s="69">
        <v>41512</v>
      </c>
      <c r="D38">
        <v>0</v>
      </c>
      <c r="E38" t="s">
        <v>11538</v>
      </c>
      <c r="F38" t="s">
        <v>11538</v>
      </c>
      <c r="G38" t="s">
        <v>11539</v>
      </c>
      <c r="H38" t="s">
        <v>11583</v>
      </c>
      <c r="I38" t="s">
        <v>11631</v>
      </c>
      <c r="J38">
        <v>6</v>
      </c>
      <c r="K38" t="s">
        <v>11619</v>
      </c>
      <c r="L38" t="s">
        <v>11632</v>
      </c>
      <c r="M38" t="s">
        <v>11633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30</v>
      </c>
      <c r="B39" t="s">
        <v>11618</v>
      </c>
      <c r="C39" s="69">
        <v>41512</v>
      </c>
      <c r="D39">
        <v>0</v>
      </c>
      <c r="E39" t="s">
        <v>11538</v>
      </c>
      <c r="F39" t="s">
        <v>11538</v>
      </c>
      <c r="G39" t="s">
        <v>11539</v>
      </c>
      <c r="H39" t="s">
        <v>11583</v>
      </c>
      <c r="I39" t="s">
        <v>11634</v>
      </c>
      <c r="J39">
        <v>7</v>
      </c>
      <c r="K39" t="s">
        <v>11619</v>
      </c>
      <c r="L39" t="s">
        <v>11635</v>
      </c>
      <c r="M39" t="s">
        <v>11636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1" priority="3" operator="greaterThan">
      <formula>INDIRECT(ADDRESS(ROW()-1, 1))</formula>
    </cfRule>
  </conditionalFormatting>
  <conditionalFormatting sqref="B1">
    <cfRule type="cellIs" dxfId="140" priority="6" operator="greaterThan">
      <formula>0</formula>
    </cfRule>
  </conditionalFormatting>
  <conditionalFormatting sqref="O1:O1109">
    <cfRule type="cellIs" dxfId="139" priority="4" operator="equal">
      <formula>"Y"</formula>
    </cfRule>
    <cfRule type="expression" dxfId="138" priority="5">
      <formula>LEN(TRIM(O1))=0</formula>
    </cfRule>
  </conditionalFormatting>
  <conditionalFormatting sqref="P2:V2">
    <cfRule type="cellIs" dxfId="137" priority="1" operator="equal">
      <formula>"Y"</formula>
    </cfRule>
    <cfRule type="expression" dxfId="136" priority="2">
      <formula>LEN(TRIM(P2))=0</formula>
    </cfRule>
  </conditionalFormatting>
  <hyperlinks>
    <hyperlink ref="R6" r:id="rId1" xr:uid="{3C80AD11-33AC-4F99-9F5A-9521813CBDEB}"/>
    <hyperlink ref="R9" r:id="rId2" xr:uid="{1936C557-D7E3-4216-97D8-DEDE1B50B146}"/>
    <hyperlink ref="R20" r:id="rId3" xr:uid="{595C8FA1-E3EB-4E87-B87C-B28CA5BDB37C}"/>
    <hyperlink ref="R26" r:id="rId4" xr:uid="{F55A48EB-9C02-4A42-8AF3-83DA1CA23CDC}"/>
    <hyperlink ref="R36" r:id="rId5" xr:uid="{776E1614-6606-4590-B835-3AFA0A86F646}"/>
  </hyperlinks>
  <pageMargins left="0.75" right="0.75" top="1" bottom="1" header="0.511811023622047" footer="0.511811023622047"/>
  <pageSetup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3B21-E4EB-4006-9743-166C4623F58E}">
  <dimension ref="A1:AF1109"/>
  <sheetViews>
    <sheetView zoomScale="40" zoomScaleNormal="40" workbookViewId="0">
      <pane xSplit="3" ySplit="2" topLeftCell="N37" activePane="bottomRight" state="frozen"/>
      <selection pane="topRight" activeCell="D1" sqref="D1"/>
      <selection pane="bottomLeft" activeCell="A3" sqref="A3"/>
      <selection pane="bottomRight" activeCell="V72" sqref="V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Wynton Kelly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8154</v>
      </c>
    </row>
    <row r="3" spans="1:32" x14ac:dyDescent="0.55000000000000004">
      <c r="A3">
        <v>1</v>
      </c>
      <c r="B3" t="s">
        <v>11335</v>
      </c>
      <c r="C3" s="69">
        <v>18837.5</v>
      </c>
      <c r="D3">
        <v>0</v>
      </c>
      <c r="E3" t="s">
        <v>11336</v>
      </c>
      <c r="F3" t="s">
        <v>11336</v>
      </c>
      <c r="G3" t="s">
        <v>7108</v>
      </c>
      <c r="H3" t="s">
        <v>11337</v>
      </c>
      <c r="I3" t="s">
        <v>8467</v>
      </c>
      <c r="J3">
        <v>3</v>
      </c>
      <c r="K3" t="s">
        <v>11338</v>
      </c>
      <c r="L3" t="s">
        <v>1340</v>
      </c>
      <c r="M3" t="s">
        <v>11339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11335</v>
      </c>
      <c r="C4" s="69">
        <v>18837.5</v>
      </c>
      <c r="D4">
        <v>0</v>
      </c>
      <c r="E4" t="s">
        <v>11336</v>
      </c>
      <c r="F4" t="s">
        <v>11336</v>
      </c>
      <c r="G4" t="s">
        <v>7108</v>
      </c>
      <c r="H4" t="s">
        <v>11337</v>
      </c>
      <c r="I4" t="s">
        <v>1415</v>
      </c>
      <c r="J4">
        <v>4</v>
      </c>
      <c r="K4" t="s">
        <v>11338</v>
      </c>
      <c r="L4" t="s">
        <v>5370</v>
      </c>
      <c r="M4" t="s">
        <v>11340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11335</v>
      </c>
      <c r="C5" s="69">
        <v>18837.5</v>
      </c>
      <c r="D5">
        <v>0</v>
      </c>
      <c r="E5" t="s">
        <v>11336</v>
      </c>
      <c r="F5" t="s">
        <v>11336</v>
      </c>
      <c r="G5" t="s">
        <v>6993</v>
      </c>
      <c r="H5" t="s">
        <v>11337</v>
      </c>
      <c r="I5" t="s">
        <v>1041</v>
      </c>
      <c r="J5">
        <v>5</v>
      </c>
      <c r="K5" t="s">
        <v>11338</v>
      </c>
      <c r="L5" t="s">
        <v>4540</v>
      </c>
      <c r="M5" t="s">
        <v>11341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11335</v>
      </c>
      <c r="C6" s="69">
        <v>18837.5</v>
      </c>
      <c r="D6">
        <v>0</v>
      </c>
      <c r="E6" t="s">
        <v>11336</v>
      </c>
      <c r="F6" t="s">
        <v>11336</v>
      </c>
      <c r="G6" t="s">
        <v>6993</v>
      </c>
      <c r="H6" t="s">
        <v>11337</v>
      </c>
      <c r="I6" t="s">
        <v>8698</v>
      </c>
      <c r="J6">
        <v>6</v>
      </c>
      <c r="K6" t="s">
        <v>11338</v>
      </c>
      <c r="L6" t="s">
        <v>1125</v>
      </c>
      <c r="M6" t="s">
        <v>11342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11335</v>
      </c>
      <c r="C7" s="69">
        <v>18837.5</v>
      </c>
      <c r="D7">
        <v>0</v>
      </c>
      <c r="E7" t="s">
        <v>11336</v>
      </c>
      <c r="F7" t="s">
        <v>11336</v>
      </c>
      <c r="G7" t="s">
        <v>6993</v>
      </c>
      <c r="H7" t="s">
        <v>11337</v>
      </c>
      <c r="I7" t="s">
        <v>8591</v>
      </c>
      <c r="J7">
        <v>7</v>
      </c>
      <c r="K7" t="s">
        <v>11338</v>
      </c>
      <c r="L7" t="s">
        <v>1917</v>
      </c>
      <c r="M7" t="s">
        <v>11343</v>
      </c>
      <c r="N7" s="6" t="str">
        <f t="shared" si="0"/>
        <v>Link</v>
      </c>
      <c r="O7" s="6" t="s">
        <v>41</v>
      </c>
    </row>
    <row r="8" spans="1:32" x14ac:dyDescent="0.55000000000000004">
      <c r="A8">
        <v>8</v>
      </c>
      <c r="B8" t="s">
        <v>11344</v>
      </c>
      <c r="C8" s="69">
        <v>20226.5</v>
      </c>
      <c r="D8">
        <v>54</v>
      </c>
      <c r="E8" t="s">
        <v>11336</v>
      </c>
      <c r="F8" t="s">
        <v>11336</v>
      </c>
      <c r="G8" t="s">
        <v>6993</v>
      </c>
      <c r="H8" t="s">
        <v>11337</v>
      </c>
      <c r="I8" t="s">
        <v>2984</v>
      </c>
      <c r="J8">
        <v>1</v>
      </c>
      <c r="K8" t="s">
        <v>9440</v>
      </c>
      <c r="L8" t="s">
        <v>477</v>
      </c>
      <c r="M8" t="s">
        <v>11345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8</v>
      </c>
      <c r="B9" t="s">
        <v>11344</v>
      </c>
      <c r="C9" s="69">
        <v>20226.5</v>
      </c>
      <c r="D9">
        <v>54</v>
      </c>
      <c r="E9" t="s">
        <v>11336</v>
      </c>
      <c r="F9" t="s">
        <v>11336</v>
      </c>
      <c r="G9" t="s">
        <v>7108</v>
      </c>
      <c r="H9" t="s">
        <v>11337</v>
      </c>
      <c r="I9" t="s">
        <v>8158</v>
      </c>
      <c r="J9">
        <v>2</v>
      </c>
      <c r="K9" t="s">
        <v>9440</v>
      </c>
      <c r="L9" t="s">
        <v>1160</v>
      </c>
      <c r="M9" t="s">
        <v>11346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8</v>
      </c>
      <c r="B10" t="s">
        <v>11344</v>
      </c>
      <c r="C10" s="69">
        <v>20226.5</v>
      </c>
      <c r="D10">
        <v>54</v>
      </c>
      <c r="E10" t="s">
        <v>11336</v>
      </c>
      <c r="F10" t="s">
        <v>11336</v>
      </c>
      <c r="G10" t="s">
        <v>3104</v>
      </c>
      <c r="H10" t="s">
        <v>3098</v>
      </c>
      <c r="I10" t="s">
        <v>11347</v>
      </c>
      <c r="J10">
        <v>2</v>
      </c>
      <c r="K10" t="s">
        <v>9440</v>
      </c>
      <c r="L10" t="s">
        <v>8639</v>
      </c>
      <c r="M10" t="s">
        <v>11348</v>
      </c>
      <c r="N10" s="6" t="str">
        <f t="shared" si="0"/>
        <v>Link</v>
      </c>
      <c r="O10" s="6" t="s">
        <v>45</v>
      </c>
      <c r="P10" s="61" t="s">
        <v>1159</v>
      </c>
      <c r="Q10" s="61" t="s">
        <v>2562</v>
      </c>
      <c r="R10" t="s">
        <v>11502</v>
      </c>
      <c r="S10" s="32" t="s">
        <v>1499</v>
      </c>
      <c r="T10">
        <v>4</v>
      </c>
      <c r="V10" s="32"/>
    </row>
    <row r="11" spans="1:32" x14ac:dyDescent="0.55000000000000004">
      <c r="A11">
        <v>8</v>
      </c>
      <c r="B11" t="s">
        <v>11344</v>
      </c>
      <c r="C11" s="69">
        <v>20226.5</v>
      </c>
      <c r="D11">
        <v>54</v>
      </c>
      <c r="E11" t="s">
        <v>11336</v>
      </c>
      <c r="F11" t="s">
        <v>11336</v>
      </c>
      <c r="G11" t="s">
        <v>3104</v>
      </c>
      <c r="H11" t="s">
        <v>3098</v>
      </c>
      <c r="I11" t="s">
        <v>11349</v>
      </c>
      <c r="J11">
        <v>3</v>
      </c>
      <c r="K11" t="s">
        <v>9440</v>
      </c>
      <c r="L11" t="s">
        <v>1627</v>
      </c>
      <c r="M11" t="s">
        <v>11350</v>
      </c>
      <c r="N11" s="6" t="str">
        <f t="shared" si="0"/>
        <v>Link</v>
      </c>
      <c r="O11" s="6" t="s">
        <v>45</v>
      </c>
      <c r="P11" s="61" t="s">
        <v>11306</v>
      </c>
      <c r="Q11" s="61" t="s">
        <v>878</v>
      </c>
      <c r="R11" s="29" t="s">
        <v>11503</v>
      </c>
      <c r="S11" s="32" t="s">
        <v>1499</v>
      </c>
      <c r="T11">
        <v>4</v>
      </c>
    </row>
    <row r="12" spans="1:32" x14ac:dyDescent="0.55000000000000004">
      <c r="A12">
        <v>8</v>
      </c>
      <c r="B12" t="s">
        <v>11344</v>
      </c>
      <c r="C12" s="69">
        <v>20226.5</v>
      </c>
      <c r="D12">
        <v>54</v>
      </c>
      <c r="E12" t="s">
        <v>11336</v>
      </c>
      <c r="F12" t="s">
        <v>11336</v>
      </c>
      <c r="G12" t="s">
        <v>3097</v>
      </c>
      <c r="H12" t="s">
        <v>9438</v>
      </c>
      <c r="I12" t="s">
        <v>3088</v>
      </c>
      <c r="J12">
        <v>4</v>
      </c>
      <c r="K12" t="s">
        <v>9440</v>
      </c>
      <c r="L12" t="s">
        <v>1005</v>
      </c>
      <c r="M12" t="s">
        <v>11351</v>
      </c>
      <c r="N12" s="6" t="str">
        <f t="shared" si="0"/>
        <v>Link</v>
      </c>
      <c r="O12" s="6" t="s">
        <v>45</v>
      </c>
      <c r="P12" s="61" t="s">
        <v>323</v>
      </c>
      <c r="Q12" s="61" t="s">
        <v>2575</v>
      </c>
      <c r="R12" s="29" t="s">
        <v>11504</v>
      </c>
      <c r="S12" s="32" t="s">
        <v>1499</v>
      </c>
      <c r="T12">
        <v>4</v>
      </c>
    </row>
    <row r="13" spans="1:32" x14ac:dyDescent="0.55000000000000004">
      <c r="A13">
        <v>8</v>
      </c>
      <c r="B13" t="s">
        <v>11344</v>
      </c>
      <c r="C13" s="69">
        <v>20226.5</v>
      </c>
      <c r="D13">
        <v>54</v>
      </c>
      <c r="E13" t="s">
        <v>11336</v>
      </c>
      <c r="F13" t="s">
        <v>11336</v>
      </c>
      <c r="G13" t="s">
        <v>3104</v>
      </c>
      <c r="H13" t="s">
        <v>3098</v>
      </c>
      <c r="I13" t="s">
        <v>11352</v>
      </c>
      <c r="J13">
        <v>6</v>
      </c>
      <c r="K13" t="s">
        <v>9440</v>
      </c>
      <c r="L13" t="s">
        <v>1677</v>
      </c>
      <c r="M13" t="s">
        <v>11353</v>
      </c>
      <c r="N13" s="6" t="str">
        <f t="shared" si="0"/>
        <v>Link</v>
      </c>
      <c r="O13" s="6" t="s">
        <v>45</v>
      </c>
      <c r="P13" s="61" t="s">
        <v>827</v>
      </c>
      <c r="Q13" s="61" t="s">
        <v>4775</v>
      </c>
      <c r="R13" s="29" t="s">
        <v>11505</v>
      </c>
      <c r="S13" s="32" t="s">
        <v>1499</v>
      </c>
      <c r="T13">
        <v>4</v>
      </c>
      <c r="V13" s="32"/>
    </row>
    <row r="14" spans="1:32" x14ac:dyDescent="0.55000000000000004">
      <c r="A14">
        <v>8</v>
      </c>
      <c r="B14" t="s">
        <v>11344</v>
      </c>
      <c r="C14" s="69">
        <v>20226.5</v>
      </c>
      <c r="D14">
        <v>54</v>
      </c>
      <c r="E14" t="s">
        <v>11336</v>
      </c>
      <c r="F14" t="s">
        <v>11336</v>
      </c>
      <c r="G14" t="s">
        <v>3104</v>
      </c>
      <c r="H14" t="s">
        <v>9438</v>
      </c>
      <c r="I14" t="s">
        <v>5868</v>
      </c>
      <c r="J14">
        <v>8</v>
      </c>
      <c r="K14" t="s">
        <v>9440</v>
      </c>
      <c r="L14" t="s">
        <v>941</v>
      </c>
      <c r="M14" t="s">
        <v>11354</v>
      </c>
      <c r="N14" s="6" t="str">
        <f t="shared" si="0"/>
        <v>Link</v>
      </c>
      <c r="O14" s="6" t="s">
        <v>45</v>
      </c>
      <c r="P14" s="61" t="s">
        <v>9435</v>
      </c>
      <c r="Q14" s="61" t="s">
        <v>270</v>
      </c>
      <c r="R14" t="s">
        <v>11507</v>
      </c>
      <c r="S14" s="32" t="s">
        <v>3067</v>
      </c>
      <c r="T14">
        <v>4</v>
      </c>
      <c r="V14" s="32"/>
    </row>
    <row r="15" spans="1:32" x14ac:dyDescent="0.55000000000000004">
      <c r="A15">
        <v>8</v>
      </c>
      <c r="B15" t="s">
        <v>11344</v>
      </c>
      <c r="C15" s="69">
        <v>20226.5</v>
      </c>
      <c r="D15">
        <v>54</v>
      </c>
      <c r="E15" t="s">
        <v>11336</v>
      </c>
      <c r="F15" t="s">
        <v>11336</v>
      </c>
      <c r="G15" t="s">
        <v>3104</v>
      </c>
      <c r="H15" t="s">
        <v>9438</v>
      </c>
      <c r="I15" t="s">
        <v>11355</v>
      </c>
      <c r="J15">
        <v>8</v>
      </c>
      <c r="K15" t="s">
        <v>9440</v>
      </c>
      <c r="L15" t="s">
        <v>1160</v>
      </c>
      <c r="M15" t="s">
        <v>11356</v>
      </c>
      <c r="N15" s="6" t="str">
        <f t="shared" si="0"/>
        <v>Link</v>
      </c>
      <c r="O15" s="6" t="s">
        <v>45</v>
      </c>
      <c r="P15" s="61" t="s">
        <v>1153</v>
      </c>
      <c r="Q15" s="61" t="s">
        <v>1497</v>
      </c>
      <c r="R15" s="29" t="s">
        <v>11506</v>
      </c>
      <c r="S15" s="32" t="s">
        <v>1499</v>
      </c>
      <c r="T15">
        <v>4</v>
      </c>
    </row>
    <row r="16" spans="1:32" x14ac:dyDescent="0.55000000000000004">
      <c r="A16">
        <v>8</v>
      </c>
      <c r="B16" t="s">
        <v>11344</v>
      </c>
      <c r="C16" s="69">
        <v>20226.5</v>
      </c>
      <c r="D16">
        <v>54</v>
      </c>
      <c r="E16" t="s">
        <v>11336</v>
      </c>
      <c r="F16" t="s">
        <v>11336</v>
      </c>
      <c r="G16" t="s">
        <v>6993</v>
      </c>
      <c r="H16" t="s">
        <v>11337</v>
      </c>
      <c r="I16" t="s">
        <v>11357</v>
      </c>
      <c r="J16">
        <v>8</v>
      </c>
      <c r="K16" t="s">
        <v>9440</v>
      </c>
      <c r="L16" t="s">
        <v>3384</v>
      </c>
      <c r="M16" t="s">
        <v>11358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8</v>
      </c>
      <c r="B17" t="s">
        <v>11344</v>
      </c>
      <c r="C17" s="69">
        <v>20226.5</v>
      </c>
      <c r="D17">
        <v>54</v>
      </c>
      <c r="E17" t="s">
        <v>11336</v>
      </c>
      <c r="F17" t="s">
        <v>11336</v>
      </c>
      <c r="G17" t="s">
        <v>3104</v>
      </c>
      <c r="H17" t="s">
        <v>9438</v>
      </c>
      <c r="I17" t="s">
        <v>2200</v>
      </c>
      <c r="J17">
        <v>9</v>
      </c>
      <c r="K17" t="s">
        <v>9440</v>
      </c>
      <c r="L17" t="s">
        <v>138</v>
      </c>
      <c r="M17" t="s">
        <v>11359</v>
      </c>
      <c r="N17" s="6" t="str">
        <f t="shared" si="0"/>
        <v>Link</v>
      </c>
      <c r="O17" s="6" t="s">
        <v>45</v>
      </c>
      <c r="P17" s="61" t="s">
        <v>827</v>
      </c>
      <c r="Q17" s="61" t="s">
        <v>1079</v>
      </c>
      <c r="R17" t="s">
        <v>11508</v>
      </c>
      <c r="S17" s="32" t="s">
        <v>3067</v>
      </c>
      <c r="T17">
        <v>4</v>
      </c>
    </row>
    <row r="18" spans="1:22" x14ac:dyDescent="0.55000000000000004">
      <c r="A18">
        <v>8</v>
      </c>
      <c r="B18" t="s">
        <v>11344</v>
      </c>
      <c r="C18" s="69">
        <v>20226.5</v>
      </c>
      <c r="D18">
        <v>54</v>
      </c>
      <c r="E18" t="s">
        <v>11336</v>
      </c>
      <c r="F18" t="s">
        <v>11336</v>
      </c>
      <c r="G18" t="s">
        <v>6993</v>
      </c>
      <c r="H18" t="s">
        <v>11337</v>
      </c>
      <c r="I18" t="s">
        <v>5278</v>
      </c>
      <c r="J18">
        <v>9</v>
      </c>
      <c r="K18" t="s">
        <v>9440</v>
      </c>
      <c r="L18" t="s">
        <v>2319</v>
      </c>
      <c r="M18" t="s">
        <v>11360</v>
      </c>
      <c r="N18" s="6" t="str">
        <f t="shared" si="0"/>
        <v>Link</v>
      </c>
      <c r="O18" s="6" t="s">
        <v>41</v>
      </c>
    </row>
    <row r="19" spans="1:22" x14ac:dyDescent="0.55000000000000004">
      <c r="A19">
        <v>8</v>
      </c>
      <c r="B19" t="s">
        <v>11344</v>
      </c>
      <c r="C19" s="69">
        <v>20226.5</v>
      </c>
      <c r="D19">
        <v>54</v>
      </c>
      <c r="E19" t="s">
        <v>11336</v>
      </c>
      <c r="F19" t="s">
        <v>11336</v>
      </c>
      <c r="G19" t="s">
        <v>3104</v>
      </c>
      <c r="H19" t="s">
        <v>9438</v>
      </c>
      <c r="I19" t="s">
        <v>982</v>
      </c>
      <c r="J19">
        <v>10</v>
      </c>
      <c r="K19" t="s">
        <v>9440</v>
      </c>
      <c r="L19" t="s">
        <v>3792</v>
      </c>
      <c r="M19" t="s">
        <v>11361</v>
      </c>
      <c r="N19" s="6" t="str">
        <f t="shared" si="0"/>
        <v>Link</v>
      </c>
      <c r="O19" s="6" t="s">
        <v>45</v>
      </c>
      <c r="P19" s="61" t="s">
        <v>1110</v>
      </c>
      <c r="Q19" s="61" t="s">
        <v>1424</v>
      </c>
      <c r="R19" t="s">
        <v>11509</v>
      </c>
      <c r="S19" s="32" t="s">
        <v>11510</v>
      </c>
      <c r="T19">
        <v>4</v>
      </c>
    </row>
    <row r="20" spans="1:22" x14ac:dyDescent="0.55000000000000004">
      <c r="A20">
        <v>8</v>
      </c>
      <c r="B20" t="s">
        <v>11344</v>
      </c>
      <c r="C20" s="69">
        <v>20226.5</v>
      </c>
      <c r="D20">
        <v>54</v>
      </c>
      <c r="E20" t="s">
        <v>11336</v>
      </c>
      <c r="F20" t="s">
        <v>11336</v>
      </c>
      <c r="G20" t="s">
        <v>3104</v>
      </c>
      <c r="H20" t="s">
        <v>9438</v>
      </c>
      <c r="I20" t="s">
        <v>11362</v>
      </c>
      <c r="J20">
        <v>10</v>
      </c>
      <c r="K20" t="s">
        <v>9440</v>
      </c>
      <c r="L20" t="s">
        <v>589</v>
      </c>
      <c r="M20" t="s">
        <v>11363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8</v>
      </c>
      <c r="B21" t="s">
        <v>11344</v>
      </c>
      <c r="C21" s="69">
        <v>20226.5</v>
      </c>
      <c r="D21">
        <v>54</v>
      </c>
      <c r="E21" t="s">
        <v>11336</v>
      </c>
      <c r="F21" t="s">
        <v>11336</v>
      </c>
      <c r="G21" t="s">
        <v>3104</v>
      </c>
      <c r="H21" t="s">
        <v>9438</v>
      </c>
      <c r="I21" t="s">
        <v>11364</v>
      </c>
      <c r="J21">
        <v>12</v>
      </c>
      <c r="K21" t="s">
        <v>9440</v>
      </c>
      <c r="L21" t="s">
        <v>825</v>
      </c>
      <c r="M21" t="s">
        <v>11365</v>
      </c>
      <c r="N21" s="6" t="str">
        <f t="shared" si="0"/>
        <v>Link</v>
      </c>
      <c r="O21" s="6" t="s">
        <v>45</v>
      </c>
      <c r="P21" s="61" t="s">
        <v>762</v>
      </c>
      <c r="Q21" s="61" t="s">
        <v>1060</v>
      </c>
      <c r="R21" t="s">
        <v>11511</v>
      </c>
      <c r="S21" s="32" t="s">
        <v>11510</v>
      </c>
      <c r="T21">
        <v>4</v>
      </c>
    </row>
    <row r="22" spans="1:22" ht="15.75" customHeight="1" x14ac:dyDescent="0.55000000000000004">
      <c r="A22">
        <v>16</v>
      </c>
      <c r="B22" t="s">
        <v>11366</v>
      </c>
      <c r="C22" s="69">
        <v>21738</v>
      </c>
      <c r="D22">
        <v>41</v>
      </c>
      <c r="E22" t="s">
        <v>11336</v>
      </c>
      <c r="F22" t="s">
        <v>11336</v>
      </c>
      <c r="G22" t="s">
        <v>3104</v>
      </c>
      <c r="H22" t="s">
        <v>9438</v>
      </c>
      <c r="I22" t="s">
        <v>11367</v>
      </c>
      <c r="J22">
        <v>1</v>
      </c>
      <c r="K22" t="s">
        <v>11368</v>
      </c>
      <c r="L22" t="s">
        <v>1021</v>
      </c>
      <c r="M22" t="s">
        <v>11369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16</v>
      </c>
      <c r="B23" t="s">
        <v>11366</v>
      </c>
      <c r="C23" s="69">
        <v>21738</v>
      </c>
      <c r="D23">
        <v>41</v>
      </c>
      <c r="E23" t="s">
        <v>11336</v>
      </c>
      <c r="F23" t="s">
        <v>11336</v>
      </c>
      <c r="G23" t="s">
        <v>3104</v>
      </c>
      <c r="H23" t="s">
        <v>9438</v>
      </c>
      <c r="I23" t="s">
        <v>11370</v>
      </c>
      <c r="J23">
        <v>7</v>
      </c>
      <c r="K23" t="s">
        <v>11368</v>
      </c>
      <c r="L23" t="s">
        <v>933</v>
      </c>
      <c r="M23" t="s">
        <v>11371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16</v>
      </c>
      <c r="B24" t="s">
        <v>11366</v>
      </c>
      <c r="C24" s="69">
        <v>21738</v>
      </c>
      <c r="D24">
        <v>41</v>
      </c>
      <c r="E24" t="s">
        <v>11336</v>
      </c>
      <c r="F24" t="s">
        <v>11336</v>
      </c>
      <c r="G24" t="s">
        <v>3104</v>
      </c>
      <c r="H24" t="s">
        <v>9438</v>
      </c>
      <c r="I24" t="s">
        <v>11372</v>
      </c>
      <c r="J24">
        <v>11</v>
      </c>
      <c r="K24" t="s">
        <v>11368</v>
      </c>
      <c r="L24" t="s">
        <v>328</v>
      </c>
      <c r="M24" t="s">
        <v>11373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16</v>
      </c>
      <c r="B25" t="s">
        <v>11366</v>
      </c>
      <c r="C25" s="69">
        <v>21738</v>
      </c>
      <c r="D25">
        <v>41</v>
      </c>
      <c r="E25" t="s">
        <v>11336</v>
      </c>
      <c r="F25" t="s">
        <v>11336</v>
      </c>
      <c r="G25" t="s">
        <v>3097</v>
      </c>
      <c r="H25" t="s">
        <v>9438</v>
      </c>
      <c r="I25" t="s">
        <v>11374</v>
      </c>
      <c r="J25">
        <v>14</v>
      </c>
      <c r="K25" t="s">
        <v>11368</v>
      </c>
      <c r="L25" t="s">
        <v>681</v>
      </c>
      <c r="M25" t="s">
        <v>11375</v>
      </c>
      <c r="N25" s="6" t="str">
        <f t="shared" si="0"/>
        <v>Link</v>
      </c>
      <c r="O25" s="6" t="s">
        <v>45</v>
      </c>
      <c r="P25" s="61" t="s">
        <v>2115</v>
      </c>
      <c r="Q25" s="61" t="s">
        <v>4540</v>
      </c>
      <c r="R25" t="s">
        <v>11512</v>
      </c>
      <c r="S25" s="32" t="s">
        <v>11510</v>
      </c>
      <c r="T25">
        <v>4</v>
      </c>
      <c r="V25" s="32"/>
    </row>
    <row r="26" spans="1:22" ht="15.75" customHeight="1" x14ac:dyDescent="0.55000000000000004">
      <c r="A26">
        <v>16</v>
      </c>
      <c r="B26" t="s">
        <v>11366</v>
      </c>
      <c r="C26" s="69">
        <v>21605</v>
      </c>
      <c r="D26">
        <v>91</v>
      </c>
      <c r="E26" t="s">
        <v>11336</v>
      </c>
      <c r="F26" t="s">
        <v>11336</v>
      </c>
      <c r="G26" t="s">
        <v>3104</v>
      </c>
      <c r="H26" t="s">
        <v>9438</v>
      </c>
      <c r="I26" t="s">
        <v>2845</v>
      </c>
      <c r="J26">
        <v>7</v>
      </c>
      <c r="K26" t="s">
        <v>11376</v>
      </c>
      <c r="L26" t="s">
        <v>11377</v>
      </c>
      <c r="M26" t="s">
        <v>11378</v>
      </c>
      <c r="N26" s="6" t="str">
        <f t="shared" si="0"/>
        <v>Link</v>
      </c>
      <c r="O26" s="6" t="s">
        <v>45</v>
      </c>
      <c r="P26" s="61" t="s">
        <v>1106</v>
      </c>
      <c r="Q26" s="61" t="s">
        <v>2019</v>
      </c>
      <c r="R26" t="s">
        <v>11513</v>
      </c>
      <c r="S26" s="32" t="s">
        <v>11510</v>
      </c>
      <c r="T26">
        <v>4</v>
      </c>
    </row>
    <row r="27" spans="1:22" ht="15.75" customHeight="1" x14ac:dyDescent="0.55000000000000004">
      <c r="A27">
        <v>18</v>
      </c>
      <c r="B27" t="s">
        <v>11379</v>
      </c>
      <c r="C27" s="69">
        <v>22128.5</v>
      </c>
      <c r="D27">
        <v>50</v>
      </c>
      <c r="E27" t="s">
        <v>11336</v>
      </c>
      <c r="F27" t="s">
        <v>11336</v>
      </c>
      <c r="G27" t="s">
        <v>3104</v>
      </c>
      <c r="H27" t="s">
        <v>9438</v>
      </c>
      <c r="I27" t="s">
        <v>11380</v>
      </c>
      <c r="J27">
        <v>4</v>
      </c>
      <c r="K27" t="s">
        <v>11381</v>
      </c>
      <c r="L27" t="s">
        <v>11382</v>
      </c>
      <c r="M27" t="s">
        <v>11383</v>
      </c>
      <c r="N27" s="6" t="str">
        <f t="shared" si="0"/>
        <v>Link</v>
      </c>
      <c r="O27" s="6" t="s">
        <v>41</v>
      </c>
      <c r="V27" s="32" t="s">
        <v>871</v>
      </c>
    </row>
    <row r="28" spans="1:22" ht="15.75" customHeight="1" x14ac:dyDescent="0.55000000000000004">
      <c r="A28">
        <v>20</v>
      </c>
      <c r="B28" t="s">
        <v>11384</v>
      </c>
      <c r="C28" s="69">
        <v>22482.5</v>
      </c>
      <c r="D28">
        <v>23</v>
      </c>
      <c r="E28" t="s">
        <v>11336</v>
      </c>
      <c r="F28" t="s">
        <v>11336</v>
      </c>
      <c r="G28" t="s">
        <v>3097</v>
      </c>
      <c r="H28" t="s">
        <v>9438</v>
      </c>
      <c r="I28" t="s">
        <v>11385</v>
      </c>
      <c r="J28">
        <v>2</v>
      </c>
      <c r="K28" t="s">
        <v>134</v>
      </c>
      <c r="L28" t="s">
        <v>1137</v>
      </c>
      <c r="M28" t="s">
        <v>11386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20</v>
      </c>
      <c r="B29" t="s">
        <v>11384</v>
      </c>
      <c r="C29" s="69">
        <v>22482.5</v>
      </c>
      <c r="D29">
        <v>23</v>
      </c>
      <c r="E29" t="s">
        <v>11336</v>
      </c>
      <c r="F29" t="s">
        <v>11336</v>
      </c>
      <c r="G29" t="s">
        <v>3104</v>
      </c>
      <c r="H29" t="s">
        <v>9438</v>
      </c>
      <c r="I29" t="s">
        <v>134</v>
      </c>
      <c r="J29">
        <v>3</v>
      </c>
      <c r="K29" t="s">
        <v>134</v>
      </c>
      <c r="L29" t="s">
        <v>4700</v>
      </c>
      <c r="M29" t="s">
        <v>11387</v>
      </c>
      <c r="N29" s="6" t="str">
        <f t="shared" si="0"/>
        <v>Link</v>
      </c>
      <c r="O29" s="6" t="s">
        <v>45</v>
      </c>
      <c r="P29" s="61" t="s">
        <v>819</v>
      </c>
      <c r="Q29" s="61" t="s">
        <v>2593</v>
      </c>
      <c r="R29" t="s">
        <v>11514</v>
      </c>
      <c r="S29" s="32" t="s">
        <v>1499</v>
      </c>
      <c r="T29">
        <v>4</v>
      </c>
    </row>
    <row r="30" spans="1:22" ht="15.75" customHeight="1" x14ac:dyDescent="0.55000000000000004">
      <c r="A30">
        <v>20</v>
      </c>
      <c r="B30" t="s">
        <v>11384</v>
      </c>
      <c r="C30" s="69">
        <v>22482.5</v>
      </c>
      <c r="D30">
        <v>23</v>
      </c>
      <c r="E30" t="s">
        <v>11336</v>
      </c>
      <c r="F30" t="s">
        <v>11336</v>
      </c>
      <c r="G30" t="s">
        <v>3104</v>
      </c>
      <c r="H30" t="s">
        <v>9438</v>
      </c>
      <c r="I30" t="s">
        <v>1998</v>
      </c>
      <c r="J30">
        <v>8</v>
      </c>
      <c r="K30" t="s">
        <v>134</v>
      </c>
      <c r="L30" t="s">
        <v>1021</v>
      </c>
      <c r="M30" t="s">
        <v>11388</v>
      </c>
      <c r="N30" s="6" t="str">
        <f t="shared" si="0"/>
        <v>Link</v>
      </c>
      <c r="O30" s="6" t="s">
        <v>45</v>
      </c>
      <c r="P30" s="61" t="s">
        <v>5440</v>
      </c>
      <c r="Q30" s="61" t="s">
        <v>276</v>
      </c>
      <c r="R30" t="s">
        <v>11515</v>
      </c>
      <c r="S30" s="32" t="s">
        <v>3163</v>
      </c>
      <c r="T30">
        <v>4</v>
      </c>
    </row>
    <row r="31" spans="1:22" ht="15.75" customHeight="1" x14ac:dyDescent="0.55000000000000004">
      <c r="A31">
        <v>20</v>
      </c>
      <c r="B31" t="s">
        <v>11384</v>
      </c>
      <c r="C31" s="69">
        <v>22483</v>
      </c>
      <c r="D31">
        <v>23</v>
      </c>
      <c r="E31" t="s">
        <v>11336</v>
      </c>
      <c r="F31" t="s">
        <v>11336</v>
      </c>
      <c r="G31" t="s">
        <v>3104</v>
      </c>
      <c r="H31" t="s">
        <v>9438</v>
      </c>
      <c r="I31" t="s">
        <v>579</v>
      </c>
      <c r="J31">
        <v>1</v>
      </c>
      <c r="K31" t="s">
        <v>579</v>
      </c>
      <c r="L31" t="s">
        <v>3817</v>
      </c>
      <c r="M31" t="s">
        <v>11389</v>
      </c>
      <c r="N31" s="6" t="str">
        <f t="shared" si="0"/>
        <v>Link</v>
      </c>
      <c r="O31" s="6" t="s">
        <v>41</v>
      </c>
      <c r="V31" s="32" t="s">
        <v>2009</v>
      </c>
    </row>
    <row r="32" spans="1:22" ht="15.75" customHeight="1" x14ac:dyDescent="0.55000000000000004">
      <c r="A32">
        <v>20</v>
      </c>
      <c r="B32" t="s">
        <v>11384</v>
      </c>
      <c r="C32" s="69">
        <v>22483</v>
      </c>
      <c r="D32">
        <v>23</v>
      </c>
      <c r="E32" t="s">
        <v>11336</v>
      </c>
      <c r="F32" t="s">
        <v>11336</v>
      </c>
      <c r="G32" t="s">
        <v>3104</v>
      </c>
      <c r="H32" t="s">
        <v>9438</v>
      </c>
      <c r="I32" t="s">
        <v>134</v>
      </c>
      <c r="J32">
        <v>3</v>
      </c>
      <c r="K32" t="s">
        <v>579</v>
      </c>
      <c r="L32" t="s">
        <v>450</v>
      </c>
      <c r="M32" t="s">
        <v>11390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2009</v>
      </c>
    </row>
    <row r="33" spans="1:22" ht="15.75" customHeight="1" x14ac:dyDescent="0.55000000000000004">
      <c r="A33">
        <v>20</v>
      </c>
      <c r="B33" t="s">
        <v>11384</v>
      </c>
      <c r="C33" s="69">
        <v>22483</v>
      </c>
      <c r="D33">
        <v>23</v>
      </c>
      <c r="E33" t="s">
        <v>11336</v>
      </c>
      <c r="F33" t="s">
        <v>11336</v>
      </c>
      <c r="G33" t="s">
        <v>3097</v>
      </c>
      <c r="H33" t="s">
        <v>9438</v>
      </c>
      <c r="I33" t="s">
        <v>3088</v>
      </c>
      <c r="J33">
        <v>4</v>
      </c>
      <c r="K33" t="s">
        <v>579</v>
      </c>
      <c r="L33" t="s">
        <v>529</v>
      </c>
      <c r="M33" t="s">
        <v>11391</v>
      </c>
      <c r="N33" s="6" t="str">
        <f t="shared" si="0"/>
        <v>Link</v>
      </c>
      <c r="O33" s="6" t="s">
        <v>41</v>
      </c>
      <c r="V33" s="32" t="s">
        <v>2009</v>
      </c>
    </row>
    <row r="34" spans="1:22" ht="15.75" customHeight="1" x14ac:dyDescent="0.55000000000000004">
      <c r="A34">
        <v>20</v>
      </c>
      <c r="B34" t="s">
        <v>11384</v>
      </c>
      <c r="C34" s="69">
        <v>22483</v>
      </c>
      <c r="D34">
        <v>23</v>
      </c>
      <c r="E34" t="s">
        <v>11336</v>
      </c>
      <c r="F34" t="s">
        <v>11336</v>
      </c>
      <c r="G34" t="s">
        <v>3104</v>
      </c>
      <c r="H34" t="s">
        <v>9438</v>
      </c>
      <c r="I34" t="s">
        <v>11392</v>
      </c>
      <c r="J34">
        <v>9</v>
      </c>
      <c r="K34" t="s">
        <v>579</v>
      </c>
      <c r="L34" t="s">
        <v>3817</v>
      </c>
      <c r="M34" t="s">
        <v>11393</v>
      </c>
      <c r="N34" s="6" t="str">
        <f t="shared" si="0"/>
        <v>Link</v>
      </c>
      <c r="O34" s="6" t="s">
        <v>45</v>
      </c>
      <c r="P34" s="61" t="s">
        <v>569</v>
      </c>
      <c r="Q34" s="61" t="s">
        <v>1580</v>
      </c>
      <c r="R34" s="29" t="s">
        <v>11516</v>
      </c>
      <c r="S34" s="32" t="s">
        <v>3163</v>
      </c>
      <c r="T34">
        <v>4</v>
      </c>
    </row>
    <row r="35" spans="1:22" ht="15.75" customHeight="1" x14ac:dyDescent="0.55000000000000004">
      <c r="A35">
        <v>20</v>
      </c>
      <c r="B35" t="s">
        <v>11384</v>
      </c>
      <c r="C35" s="69">
        <v>22482.5</v>
      </c>
      <c r="D35">
        <v>23</v>
      </c>
      <c r="E35" t="s">
        <v>11336</v>
      </c>
      <c r="F35" t="s">
        <v>11336</v>
      </c>
      <c r="G35" t="s">
        <v>3097</v>
      </c>
      <c r="H35" t="s">
        <v>9438</v>
      </c>
      <c r="I35" t="s">
        <v>3088</v>
      </c>
      <c r="J35">
        <v>7</v>
      </c>
      <c r="K35" t="s">
        <v>11394</v>
      </c>
      <c r="L35" t="s">
        <v>11395</v>
      </c>
      <c r="M35" t="s">
        <v>11396</v>
      </c>
      <c r="N35" s="6" t="str">
        <f t="shared" si="0"/>
        <v>Link</v>
      </c>
      <c r="O35" s="6" t="s">
        <v>45</v>
      </c>
      <c r="P35" s="61" t="s">
        <v>819</v>
      </c>
      <c r="Q35" s="61" t="s">
        <v>1154</v>
      </c>
      <c r="R35" s="29" t="s">
        <v>11517</v>
      </c>
      <c r="T35">
        <v>4</v>
      </c>
    </row>
    <row r="36" spans="1:22" ht="15.75" customHeight="1" x14ac:dyDescent="0.55000000000000004">
      <c r="A36">
        <v>20</v>
      </c>
      <c r="B36" t="s">
        <v>11384</v>
      </c>
      <c r="C36" s="69">
        <v>22482.5</v>
      </c>
      <c r="D36">
        <v>23</v>
      </c>
      <c r="E36" t="s">
        <v>11336</v>
      </c>
      <c r="F36" t="s">
        <v>11336</v>
      </c>
      <c r="G36" t="s">
        <v>3097</v>
      </c>
      <c r="H36" t="s">
        <v>9438</v>
      </c>
      <c r="I36" t="s">
        <v>11397</v>
      </c>
      <c r="J36">
        <v>8</v>
      </c>
      <c r="K36" t="s">
        <v>11394</v>
      </c>
      <c r="L36" t="s">
        <v>11398</v>
      </c>
      <c r="M36" t="s">
        <v>11399</v>
      </c>
      <c r="N36" s="6" t="str">
        <f t="shared" si="0"/>
        <v>Link</v>
      </c>
      <c r="O36" s="6" t="s">
        <v>41</v>
      </c>
      <c r="V36" s="32" t="s">
        <v>2009</v>
      </c>
    </row>
    <row r="37" spans="1:22" ht="15.75" customHeight="1" x14ac:dyDescent="0.55000000000000004">
      <c r="A37">
        <v>20</v>
      </c>
      <c r="B37" t="s">
        <v>11384</v>
      </c>
      <c r="C37" s="69">
        <v>22482.5</v>
      </c>
      <c r="D37">
        <v>23</v>
      </c>
      <c r="E37" t="s">
        <v>11336</v>
      </c>
      <c r="F37" t="s">
        <v>11336</v>
      </c>
      <c r="G37" t="s">
        <v>3097</v>
      </c>
      <c r="H37" t="s">
        <v>9438</v>
      </c>
      <c r="I37" t="s">
        <v>11400</v>
      </c>
      <c r="J37">
        <v>9</v>
      </c>
      <c r="K37" t="s">
        <v>11394</v>
      </c>
      <c r="L37" t="s">
        <v>11401</v>
      </c>
      <c r="M37" t="s">
        <v>11402</v>
      </c>
      <c r="N37" s="6" t="str">
        <f t="shared" si="0"/>
        <v>Link</v>
      </c>
      <c r="O37" s="6" t="s">
        <v>45</v>
      </c>
      <c r="P37" s="61" t="s">
        <v>227</v>
      </c>
      <c r="Q37" s="61" t="s">
        <v>1430</v>
      </c>
      <c r="R37" s="29" t="s">
        <v>11518</v>
      </c>
      <c r="S37" s="32" t="s">
        <v>3163</v>
      </c>
      <c r="T37">
        <v>4</v>
      </c>
    </row>
    <row r="38" spans="1:22" ht="15.75" customHeight="1" x14ac:dyDescent="0.55000000000000004">
      <c r="A38">
        <v>20</v>
      </c>
      <c r="B38" t="s">
        <v>11384</v>
      </c>
      <c r="C38" s="69">
        <v>22482.5</v>
      </c>
      <c r="D38">
        <v>23</v>
      </c>
      <c r="E38" t="s">
        <v>11336</v>
      </c>
      <c r="F38" t="s">
        <v>11336</v>
      </c>
      <c r="G38" t="s">
        <v>3097</v>
      </c>
      <c r="H38" t="s">
        <v>9438</v>
      </c>
      <c r="I38" t="s">
        <v>11403</v>
      </c>
      <c r="J38">
        <v>11</v>
      </c>
      <c r="K38" t="s">
        <v>11394</v>
      </c>
      <c r="L38" t="s">
        <v>11404</v>
      </c>
      <c r="M38" t="s">
        <v>11405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20</v>
      </c>
      <c r="B39" t="s">
        <v>11384</v>
      </c>
      <c r="C39" s="69">
        <v>22482.5</v>
      </c>
      <c r="D39">
        <v>23</v>
      </c>
      <c r="E39" t="s">
        <v>11336</v>
      </c>
      <c r="F39" t="s">
        <v>11336</v>
      </c>
      <c r="G39" t="s">
        <v>3097</v>
      </c>
      <c r="H39" t="s">
        <v>9438</v>
      </c>
      <c r="I39" t="s">
        <v>134</v>
      </c>
      <c r="J39">
        <v>12</v>
      </c>
      <c r="K39" t="s">
        <v>11394</v>
      </c>
      <c r="L39" t="s">
        <v>11406</v>
      </c>
      <c r="M39" t="s">
        <v>11407</v>
      </c>
      <c r="N39" s="6" t="str">
        <f t="shared" si="0"/>
        <v>Link</v>
      </c>
      <c r="O39" s="6" t="s">
        <v>45</v>
      </c>
      <c r="P39" s="61" t="s">
        <v>730</v>
      </c>
      <c r="Q39" s="61" t="s">
        <v>1238</v>
      </c>
      <c r="R39" s="29" t="s">
        <v>11519</v>
      </c>
      <c r="S39" s="32" t="s">
        <v>3163</v>
      </c>
      <c r="T39">
        <v>4</v>
      </c>
      <c r="V39" s="32"/>
    </row>
    <row r="40" spans="1:22" ht="15.75" customHeight="1" x14ac:dyDescent="0.55000000000000004">
      <c r="A40">
        <v>20</v>
      </c>
      <c r="B40" t="s">
        <v>11384</v>
      </c>
      <c r="C40" s="69">
        <v>22483</v>
      </c>
      <c r="D40">
        <v>23</v>
      </c>
      <c r="E40" t="s">
        <v>11336</v>
      </c>
      <c r="F40" t="s">
        <v>11336</v>
      </c>
      <c r="G40" t="s">
        <v>3104</v>
      </c>
      <c r="H40" t="s">
        <v>9438</v>
      </c>
      <c r="I40" t="s">
        <v>665</v>
      </c>
      <c r="J40">
        <v>4</v>
      </c>
      <c r="K40" t="s">
        <v>11408</v>
      </c>
      <c r="L40" t="s">
        <v>11409</v>
      </c>
      <c r="M40" t="s">
        <v>11410</v>
      </c>
      <c r="N40" s="6" t="str">
        <f t="shared" si="0"/>
        <v>Link</v>
      </c>
      <c r="O40" s="6" t="s">
        <v>41</v>
      </c>
      <c r="V40" s="32" t="s">
        <v>2009</v>
      </c>
    </row>
    <row r="41" spans="1:22" ht="15.75" customHeight="1" x14ac:dyDescent="0.55000000000000004">
      <c r="A41">
        <v>25</v>
      </c>
      <c r="B41" t="s">
        <v>11411</v>
      </c>
      <c r="C41" s="69">
        <v>23450.5</v>
      </c>
      <c r="D41">
        <v>37</v>
      </c>
      <c r="E41" t="s">
        <v>11336</v>
      </c>
      <c r="F41" t="s">
        <v>11336</v>
      </c>
      <c r="G41" t="s">
        <v>3104</v>
      </c>
      <c r="H41" t="s">
        <v>9438</v>
      </c>
      <c r="I41" t="s">
        <v>11412</v>
      </c>
      <c r="J41">
        <v>2</v>
      </c>
      <c r="K41" t="s">
        <v>11413</v>
      </c>
      <c r="L41" t="s">
        <v>11414</v>
      </c>
      <c r="M41" t="s">
        <v>11415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25</v>
      </c>
      <c r="B42" t="s">
        <v>11411</v>
      </c>
      <c r="C42" s="69">
        <v>23450.5</v>
      </c>
      <c r="D42">
        <v>37</v>
      </c>
      <c r="E42" t="s">
        <v>11336</v>
      </c>
      <c r="F42" t="s">
        <v>11336</v>
      </c>
      <c r="G42" t="s">
        <v>3104</v>
      </c>
      <c r="H42" t="s">
        <v>9438</v>
      </c>
      <c r="I42" t="s">
        <v>11416</v>
      </c>
      <c r="J42">
        <v>3</v>
      </c>
      <c r="K42" t="s">
        <v>11413</v>
      </c>
      <c r="L42" t="s">
        <v>11417</v>
      </c>
      <c r="M42" t="s">
        <v>11418</v>
      </c>
      <c r="N42" s="6" t="str">
        <f t="shared" si="0"/>
        <v>Link</v>
      </c>
      <c r="O42" s="6" t="s">
        <v>45</v>
      </c>
      <c r="P42" s="61" t="s">
        <v>210</v>
      </c>
      <c r="Q42" s="61" t="s">
        <v>58</v>
      </c>
      <c r="R42" s="29" t="s">
        <v>11520</v>
      </c>
      <c r="S42" s="32" t="s">
        <v>1499</v>
      </c>
      <c r="T42">
        <v>4</v>
      </c>
    </row>
    <row r="43" spans="1:22" ht="15.75" customHeight="1" x14ac:dyDescent="0.55000000000000004">
      <c r="A43">
        <v>25</v>
      </c>
      <c r="B43" t="s">
        <v>11411</v>
      </c>
      <c r="C43" s="69">
        <v>23450.5</v>
      </c>
      <c r="D43">
        <v>37</v>
      </c>
      <c r="E43" t="s">
        <v>11336</v>
      </c>
      <c r="F43" t="s">
        <v>11336</v>
      </c>
      <c r="G43" t="s">
        <v>3104</v>
      </c>
      <c r="H43" t="s">
        <v>9438</v>
      </c>
      <c r="I43" t="s">
        <v>10568</v>
      </c>
      <c r="J43">
        <v>4</v>
      </c>
      <c r="K43" t="s">
        <v>11413</v>
      </c>
      <c r="L43" t="s">
        <v>11419</v>
      </c>
      <c r="M43" t="s">
        <v>11420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25</v>
      </c>
      <c r="B44" t="s">
        <v>11411</v>
      </c>
      <c r="C44" s="69">
        <v>23450.5</v>
      </c>
      <c r="D44">
        <v>37</v>
      </c>
      <c r="E44" t="s">
        <v>11336</v>
      </c>
      <c r="F44" t="s">
        <v>11336</v>
      </c>
      <c r="G44" t="s">
        <v>3104</v>
      </c>
      <c r="H44" t="s">
        <v>9438</v>
      </c>
      <c r="I44" t="s">
        <v>11421</v>
      </c>
      <c r="J44">
        <v>5</v>
      </c>
      <c r="K44" t="s">
        <v>11413</v>
      </c>
      <c r="L44" t="s">
        <v>6375</v>
      </c>
      <c r="M44" t="s">
        <v>11422</v>
      </c>
      <c r="N44" s="6" t="str">
        <f t="shared" si="0"/>
        <v>Link</v>
      </c>
      <c r="O44" s="6" t="s">
        <v>45</v>
      </c>
      <c r="P44" s="61" t="s">
        <v>713</v>
      </c>
      <c r="Q44" s="61" t="s">
        <v>504</v>
      </c>
      <c r="R44" t="s">
        <v>11521</v>
      </c>
      <c r="S44" s="32" t="s">
        <v>1499</v>
      </c>
      <c r="T44">
        <v>4</v>
      </c>
    </row>
    <row r="45" spans="1:22" ht="15.75" customHeight="1" x14ac:dyDescent="0.55000000000000004">
      <c r="A45">
        <v>25</v>
      </c>
      <c r="B45" t="s">
        <v>11411</v>
      </c>
      <c r="C45" s="69">
        <v>23450.5</v>
      </c>
      <c r="D45">
        <v>37</v>
      </c>
      <c r="E45" t="s">
        <v>11336</v>
      </c>
      <c r="F45" t="s">
        <v>11336</v>
      </c>
      <c r="G45" t="s">
        <v>3104</v>
      </c>
      <c r="H45" t="s">
        <v>9438</v>
      </c>
      <c r="I45" t="s">
        <v>11423</v>
      </c>
      <c r="J45">
        <v>6</v>
      </c>
      <c r="K45" t="s">
        <v>11413</v>
      </c>
      <c r="L45" t="s">
        <v>11424</v>
      </c>
      <c r="M45" t="s">
        <v>11425</v>
      </c>
      <c r="N45" s="6" t="str">
        <f t="shared" si="0"/>
        <v>Link</v>
      </c>
      <c r="O45" s="6" t="s">
        <v>41</v>
      </c>
      <c r="P45" s="61"/>
      <c r="Q45" s="61"/>
      <c r="R45" s="29"/>
    </row>
    <row r="46" spans="1:22" ht="15.75" customHeight="1" x14ac:dyDescent="0.55000000000000004">
      <c r="A46">
        <v>25</v>
      </c>
      <c r="B46" t="s">
        <v>11411</v>
      </c>
      <c r="C46" s="69">
        <v>23450.5</v>
      </c>
      <c r="D46">
        <v>37</v>
      </c>
      <c r="E46" t="s">
        <v>11336</v>
      </c>
      <c r="F46" t="s">
        <v>11336</v>
      </c>
      <c r="G46" t="s">
        <v>3104</v>
      </c>
      <c r="H46" t="s">
        <v>9438</v>
      </c>
      <c r="I46" t="s">
        <v>11426</v>
      </c>
      <c r="J46">
        <v>7</v>
      </c>
      <c r="K46" t="s">
        <v>11413</v>
      </c>
      <c r="L46" t="s">
        <v>11427</v>
      </c>
      <c r="M46" t="s">
        <v>11428</v>
      </c>
      <c r="N46" s="6" t="str">
        <f t="shared" si="0"/>
        <v>Link</v>
      </c>
      <c r="O46" s="6" t="s">
        <v>45</v>
      </c>
      <c r="P46" s="61" t="s">
        <v>476</v>
      </c>
      <c r="Q46" s="61" t="s">
        <v>1424</v>
      </c>
      <c r="R46" s="29" t="s">
        <v>11522</v>
      </c>
      <c r="S46" s="32" t="s">
        <v>1499</v>
      </c>
      <c r="T46">
        <v>4</v>
      </c>
    </row>
    <row r="47" spans="1:22" ht="15.75" customHeight="1" x14ac:dyDescent="0.55000000000000004">
      <c r="A47">
        <v>25</v>
      </c>
      <c r="B47" t="s">
        <v>11411</v>
      </c>
      <c r="C47" s="69">
        <v>23450.5</v>
      </c>
      <c r="D47">
        <v>37</v>
      </c>
      <c r="E47" t="s">
        <v>11336</v>
      </c>
      <c r="F47" t="s">
        <v>11336</v>
      </c>
      <c r="G47" t="s">
        <v>3104</v>
      </c>
      <c r="H47" t="s">
        <v>9438</v>
      </c>
      <c r="I47" t="s">
        <v>3520</v>
      </c>
      <c r="J47">
        <v>8</v>
      </c>
      <c r="K47" t="s">
        <v>11413</v>
      </c>
      <c r="L47" t="s">
        <v>11429</v>
      </c>
      <c r="M47" t="s">
        <v>11430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25</v>
      </c>
      <c r="B48" t="s">
        <v>11411</v>
      </c>
      <c r="C48" s="69">
        <v>23450.5</v>
      </c>
      <c r="D48">
        <v>37</v>
      </c>
      <c r="E48" t="s">
        <v>11336</v>
      </c>
      <c r="F48" t="s">
        <v>11336</v>
      </c>
      <c r="G48" t="s">
        <v>3104</v>
      </c>
      <c r="H48" t="s">
        <v>9438</v>
      </c>
      <c r="I48" t="s">
        <v>11431</v>
      </c>
      <c r="J48">
        <v>9</v>
      </c>
      <c r="K48" t="s">
        <v>11413</v>
      </c>
      <c r="L48" t="s">
        <v>11432</v>
      </c>
      <c r="M48" t="s">
        <v>11433</v>
      </c>
      <c r="N48" s="6" t="str">
        <f t="shared" si="0"/>
        <v>Link</v>
      </c>
      <c r="O48" s="6" t="s">
        <v>45</v>
      </c>
      <c r="P48" s="61" t="s">
        <v>762</v>
      </c>
      <c r="Q48" s="61" t="s">
        <v>2509</v>
      </c>
      <c r="R48" s="29" t="s">
        <v>11523</v>
      </c>
      <c r="S48" s="32" t="s">
        <v>1499</v>
      </c>
      <c r="T48">
        <v>4</v>
      </c>
    </row>
    <row r="49" spans="1:22" ht="15.75" customHeight="1" x14ac:dyDescent="0.55000000000000004">
      <c r="A49">
        <v>25</v>
      </c>
      <c r="B49" t="s">
        <v>11411</v>
      </c>
      <c r="C49" s="69">
        <v>23450.5</v>
      </c>
      <c r="D49">
        <v>37</v>
      </c>
      <c r="E49" t="s">
        <v>11336</v>
      </c>
      <c r="F49" t="s">
        <v>11336</v>
      </c>
      <c r="G49" t="s">
        <v>3104</v>
      </c>
      <c r="H49" t="s">
        <v>9438</v>
      </c>
      <c r="I49" t="s">
        <v>11434</v>
      </c>
      <c r="J49">
        <v>18</v>
      </c>
      <c r="K49" t="s">
        <v>11413</v>
      </c>
      <c r="L49" t="s">
        <v>11435</v>
      </c>
      <c r="M49" t="s">
        <v>11436</v>
      </c>
      <c r="N49" s="6" t="str">
        <f t="shared" si="0"/>
        <v>Link</v>
      </c>
      <c r="O49" s="6" t="s">
        <v>41</v>
      </c>
      <c r="P49" s="61"/>
      <c r="Q49" s="61"/>
      <c r="V49" s="32" t="s">
        <v>11524</v>
      </c>
    </row>
    <row r="50" spans="1:22" ht="15.75" customHeight="1" x14ac:dyDescent="0.55000000000000004">
      <c r="A50">
        <v>28</v>
      </c>
      <c r="B50" t="s">
        <v>11437</v>
      </c>
      <c r="C50" s="69">
        <v>23959.5</v>
      </c>
      <c r="D50">
        <v>25</v>
      </c>
      <c r="E50" t="s">
        <v>11336</v>
      </c>
      <c r="F50" t="s">
        <v>11336</v>
      </c>
      <c r="G50" t="s">
        <v>3104</v>
      </c>
      <c r="H50" t="s">
        <v>9438</v>
      </c>
      <c r="I50" t="s">
        <v>3520</v>
      </c>
      <c r="J50">
        <v>1</v>
      </c>
      <c r="K50" t="s">
        <v>11438</v>
      </c>
      <c r="L50" t="s">
        <v>774</v>
      </c>
      <c r="M50" t="s">
        <v>11439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28</v>
      </c>
      <c r="B51" t="s">
        <v>11437</v>
      </c>
      <c r="C51" s="69">
        <v>23959.5</v>
      </c>
      <c r="D51">
        <v>25</v>
      </c>
      <c r="E51" t="s">
        <v>11336</v>
      </c>
      <c r="F51" t="s">
        <v>11336</v>
      </c>
      <c r="G51" t="s">
        <v>3104</v>
      </c>
      <c r="H51" t="s">
        <v>9438</v>
      </c>
      <c r="I51" t="s">
        <v>11438</v>
      </c>
      <c r="J51">
        <v>1</v>
      </c>
      <c r="K51" t="s">
        <v>11438</v>
      </c>
      <c r="L51" t="s">
        <v>11440</v>
      </c>
      <c r="M51" t="s">
        <v>11441</v>
      </c>
      <c r="N51" s="6" t="str">
        <f t="shared" si="0"/>
        <v>Link</v>
      </c>
      <c r="O51" s="6" t="s">
        <v>45</v>
      </c>
      <c r="P51" s="61" t="s">
        <v>3056</v>
      </c>
      <c r="Q51" s="61" t="s">
        <v>3014</v>
      </c>
      <c r="R51" s="29" t="s">
        <v>11525</v>
      </c>
      <c r="T51">
        <v>4</v>
      </c>
    </row>
    <row r="52" spans="1:22" ht="15.75" customHeight="1" x14ac:dyDescent="0.55000000000000004">
      <c r="A52">
        <v>28</v>
      </c>
      <c r="B52" t="s">
        <v>11437</v>
      </c>
      <c r="C52" s="69">
        <v>23959.5</v>
      </c>
      <c r="D52">
        <v>25</v>
      </c>
      <c r="E52" t="s">
        <v>11336</v>
      </c>
      <c r="F52" t="s">
        <v>11336</v>
      </c>
      <c r="G52" t="s">
        <v>3104</v>
      </c>
      <c r="H52" t="s">
        <v>9438</v>
      </c>
      <c r="I52" t="s">
        <v>11442</v>
      </c>
      <c r="J52">
        <v>2</v>
      </c>
      <c r="K52" t="s">
        <v>11438</v>
      </c>
      <c r="L52" t="s">
        <v>916</v>
      </c>
      <c r="M52" t="s">
        <v>11443</v>
      </c>
      <c r="N52" s="6" t="str">
        <f t="shared" si="0"/>
        <v>Link</v>
      </c>
      <c r="O52" s="6" t="s">
        <v>45</v>
      </c>
      <c r="P52" s="61" t="s">
        <v>11526</v>
      </c>
      <c r="Q52" s="61" t="s">
        <v>11527</v>
      </c>
      <c r="R52" t="s">
        <v>11525</v>
      </c>
      <c r="T52">
        <v>4</v>
      </c>
      <c r="V52" s="32"/>
    </row>
    <row r="53" spans="1:22" ht="15.75" customHeight="1" x14ac:dyDescent="0.55000000000000004">
      <c r="A53">
        <v>28</v>
      </c>
      <c r="B53" t="s">
        <v>11437</v>
      </c>
      <c r="C53" s="69">
        <v>23959.5</v>
      </c>
      <c r="D53">
        <v>25</v>
      </c>
      <c r="E53" t="s">
        <v>11336</v>
      </c>
      <c r="F53" t="s">
        <v>11336</v>
      </c>
      <c r="G53" t="s">
        <v>3104</v>
      </c>
      <c r="H53" t="s">
        <v>9438</v>
      </c>
      <c r="I53" t="s">
        <v>3520</v>
      </c>
      <c r="J53">
        <v>2</v>
      </c>
      <c r="K53" t="s">
        <v>11438</v>
      </c>
      <c r="L53" t="s">
        <v>11444</v>
      </c>
      <c r="M53" t="s">
        <v>11445</v>
      </c>
      <c r="N53" s="6" t="str">
        <f t="shared" si="0"/>
        <v>Link</v>
      </c>
      <c r="O53" s="6" t="s">
        <v>41</v>
      </c>
      <c r="V53" s="32" t="s">
        <v>871</v>
      </c>
    </row>
    <row r="54" spans="1:22" ht="15.75" customHeight="1" x14ac:dyDescent="0.55000000000000004">
      <c r="A54">
        <v>28</v>
      </c>
      <c r="B54" t="s">
        <v>11437</v>
      </c>
      <c r="C54" s="69">
        <v>23959.5</v>
      </c>
      <c r="D54">
        <v>25</v>
      </c>
      <c r="E54" t="s">
        <v>11336</v>
      </c>
      <c r="F54" t="s">
        <v>11336</v>
      </c>
      <c r="G54" t="s">
        <v>3104</v>
      </c>
      <c r="H54" t="s">
        <v>9438</v>
      </c>
      <c r="I54" t="s">
        <v>11438</v>
      </c>
      <c r="J54">
        <v>3</v>
      </c>
      <c r="K54" t="s">
        <v>11438</v>
      </c>
      <c r="L54" t="s">
        <v>811</v>
      </c>
      <c r="M54" t="s">
        <v>11446</v>
      </c>
      <c r="N54" s="6" t="str">
        <f t="shared" si="0"/>
        <v>Link</v>
      </c>
      <c r="O54" s="6" t="s">
        <v>41</v>
      </c>
      <c r="P54" s="61"/>
      <c r="Q54" s="61"/>
      <c r="R54" s="29"/>
      <c r="V54" s="32" t="s">
        <v>871</v>
      </c>
    </row>
    <row r="55" spans="1:22" ht="15.75" customHeight="1" x14ac:dyDescent="0.55000000000000004">
      <c r="A55">
        <v>28</v>
      </c>
      <c r="B55" t="s">
        <v>11437</v>
      </c>
      <c r="C55" s="69">
        <v>23959.5</v>
      </c>
      <c r="D55">
        <v>25</v>
      </c>
      <c r="E55" t="s">
        <v>11336</v>
      </c>
      <c r="F55" t="s">
        <v>11336</v>
      </c>
      <c r="G55" t="s">
        <v>3104</v>
      </c>
      <c r="H55" t="s">
        <v>9438</v>
      </c>
      <c r="I55" t="s">
        <v>11447</v>
      </c>
      <c r="J55">
        <v>3</v>
      </c>
      <c r="K55" t="s">
        <v>11438</v>
      </c>
      <c r="L55" t="s">
        <v>11448</v>
      </c>
      <c r="M55" t="s">
        <v>11449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871</v>
      </c>
    </row>
    <row r="56" spans="1:22" ht="15.75" customHeight="1" x14ac:dyDescent="0.55000000000000004">
      <c r="A56">
        <v>28</v>
      </c>
      <c r="B56" t="s">
        <v>11437</v>
      </c>
      <c r="C56" s="69">
        <v>23959.5</v>
      </c>
      <c r="D56">
        <v>25</v>
      </c>
      <c r="E56" t="s">
        <v>11336</v>
      </c>
      <c r="F56" t="s">
        <v>11336</v>
      </c>
      <c r="G56" t="s">
        <v>3104</v>
      </c>
      <c r="H56" t="s">
        <v>9438</v>
      </c>
      <c r="I56" t="s">
        <v>11447</v>
      </c>
      <c r="J56">
        <v>4</v>
      </c>
      <c r="K56" t="s">
        <v>11438</v>
      </c>
      <c r="L56" t="s">
        <v>5234</v>
      </c>
      <c r="M56" t="s">
        <v>11450</v>
      </c>
      <c r="N56" s="6" t="str">
        <f t="shared" si="0"/>
        <v>Link</v>
      </c>
      <c r="O56" s="6" t="s">
        <v>45</v>
      </c>
      <c r="P56" s="61" t="s">
        <v>11528</v>
      </c>
      <c r="Q56" s="61" t="s">
        <v>11529</v>
      </c>
      <c r="R56" t="s">
        <v>11525</v>
      </c>
      <c r="T56">
        <v>4</v>
      </c>
    </row>
    <row r="57" spans="1:22" ht="15.75" customHeight="1" x14ac:dyDescent="0.55000000000000004">
      <c r="A57">
        <v>28</v>
      </c>
      <c r="B57" t="s">
        <v>11437</v>
      </c>
      <c r="C57" s="69">
        <v>23959.5</v>
      </c>
      <c r="D57">
        <v>25</v>
      </c>
      <c r="E57" t="s">
        <v>11336</v>
      </c>
      <c r="F57" t="s">
        <v>11336</v>
      </c>
      <c r="G57" t="s">
        <v>3104</v>
      </c>
      <c r="H57" t="s">
        <v>9438</v>
      </c>
      <c r="I57" t="s">
        <v>11442</v>
      </c>
      <c r="J57">
        <v>4</v>
      </c>
      <c r="K57" t="s">
        <v>11438</v>
      </c>
      <c r="L57" t="s">
        <v>11451</v>
      </c>
      <c r="M57" t="s">
        <v>11452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28</v>
      </c>
      <c r="B58" t="s">
        <v>11437</v>
      </c>
      <c r="C58" s="69">
        <v>23959.5</v>
      </c>
      <c r="D58">
        <v>25</v>
      </c>
      <c r="E58" t="s">
        <v>11336</v>
      </c>
      <c r="F58" t="s">
        <v>11336</v>
      </c>
      <c r="G58" t="s">
        <v>3104</v>
      </c>
      <c r="H58" t="s">
        <v>9438</v>
      </c>
      <c r="I58" t="s">
        <v>5385</v>
      </c>
      <c r="J58">
        <v>5</v>
      </c>
      <c r="K58" t="s">
        <v>11438</v>
      </c>
      <c r="L58" t="s">
        <v>11453</v>
      </c>
      <c r="M58" t="s">
        <v>11454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28</v>
      </c>
      <c r="B59" t="s">
        <v>11437</v>
      </c>
      <c r="C59" s="69">
        <v>23959.5</v>
      </c>
      <c r="D59">
        <v>25</v>
      </c>
      <c r="E59" t="s">
        <v>11336</v>
      </c>
      <c r="F59" t="s">
        <v>11336</v>
      </c>
      <c r="G59" t="s">
        <v>3104</v>
      </c>
      <c r="H59" t="s">
        <v>9438</v>
      </c>
      <c r="I59" t="s">
        <v>1842</v>
      </c>
      <c r="J59">
        <v>6</v>
      </c>
      <c r="K59" t="s">
        <v>11438</v>
      </c>
      <c r="L59" t="s">
        <v>189</v>
      </c>
      <c r="M59" t="s">
        <v>11455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9370</v>
      </c>
    </row>
    <row r="60" spans="1:22" ht="15.75" customHeight="1" x14ac:dyDescent="0.55000000000000004">
      <c r="A60">
        <v>29</v>
      </c>
      <c r="B60" t="s">
        <v>11456</v>
      </c>
      <c r="C60" s="69">
        <v>24214.5</v>
      </c>
      <c r="D60">
        <v>39</v>
      </c>
      <c r="E60" t="s">
        <v>11336</v>
      </c>
      <c r="F60" t="s">
        <v>11336</v>
      </c>
      <c r="G60" t="s">
        <v>11457</v>
      </c>
      <c r="H60" t="s">
        <v>9438</v>
      </c>
      <c r="I60" t="s">
        <v>37</v>
      </c>
      <c r="J60">
        <v>1</v>
      </c>
      <c r="K60" t="s">
        <v>11458</v>
      </c>
      <c r="L60" t="s">
        <v>2437</v>
      </c>
      <c r="M60" t="s">
        <v>11459</v>
      </c>
      <c r="N60" s="6" t="str">
        <f t="shared" si="0"/>
        <v>Link</v>
      </c>
      <c r="O60" s="6" t="s">
        <v>45</v>
      </c>
      <c r="P60" s="61" t="s">
        <v>57</v>
      </c>
      <c r="Q60" s="61" t="s">
        <v>465</v>
      </c>
      <c r="R60" t="s">
        <v>11530</v>
      </c>
      <c r="T60">
        <v>4</v>
      </c>
      <c r="V60" s="32"/>
    </row>
    <row r="61" spans="1:22" ht="15.75" customHeight="1" x14ac:dyDescent="0.55000000000000004">
      <c r="A61">
        <v>29</v>
      </c>
      <c r="B61" t="s">
        <v>11456</v>
      </c>
      <c r="C61" s="69">
        <v>24214.5</v>
      </c>
      <c r="D61">
        <v>39</v>
      </c>
      <c r="E61" t="s">
        <v>11336</v>
      </c>
      <c r="F61" t="s">
        <v>11336</v>
      </c>
      <c r="G61" t="s">
        <v>11457</v>
      </c>
      <c r="H61" t="s">
        <v>9438</v>
      </c>
      <c r="I61" t="s">
        <v>11460</v>
      </c>
      <c r="J61">
        <v>2</v>
      </c>
      <c r="K61" t="s">
        <v>11458</v>
      </c>
      <c r="L61" t="s">
        <v>654</v>
      </c>
      <c r="M61" t="s">
        <v>11461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29</v>
      </c>
      <c r="B62" t="s">
        <v>11456</v>
      </c>
      <c r="C62" s="69">
        <v>24214.5</v>
      </c>
      <c r="D62">
        <v>39</v>
      </c>
      <c r="E62" t="s">
        <v>11336</v>
      </c>
      <c r="F62" t="s">
        <v>11336</v>
      </c>
      <c r="G62" t="s">
        <v>11457</v>
      </c>
      <c r="H62" t="s">
        <v>9438</v>
      </c>
      <c r="I62" t="s">
        <v>11462</v>
      </c>
      <c r="J62">
        <v>6</v>
      </c>
      <c r="K62" t="s">
        <v>11458</v>
      </c>
      <c r="L62" t="s">
        <v>1728</v>
      </c>
      <c r="M62" t="s">
        <v>11463</v>
      </c>
      <c r="N62" s="6" t="str">
        <f t="shared" si="0"/>
        <v>Link</v>
      </c>
      <c r="O62" s="6" t="s">
        <v>45</v>
      </c>
      <c r="P62" s="61" t="s">
        <v>11531</v>
      </c>
      <c r="Q62" s="61" t="s">
        <v>10866</v>
      </c>
      <c r="R62" t="s">
        <v>11530</v>
      </c>
      <c r="T62">
        <v>4</v>
      </c>
    </row>
    <row r="63" spans="1:22" ht="15.75" customHeight="1" x14ac:dyDescent="0.55000000000000004">
      <c r="A63">
        <v>29</v>
      </c>
      <c r="B63" t="s">
        <v>11456</v>
      </c>
      <c r="C63" s="69">
        <v>24214.5</v>
      </c>
      <c r="D63">
        <v>39</v>
      </c>
      <c r="E63" t="s">
        <v>11336</v>
      </c>
      <c r="F63" t="s">
        <v>11336</v>
      </c>
      <c r="G63" t="s">
        <v>11457</v>
      </c>
      <c r="H63" t="s">
        <v>9438</v>
      </c>
      <c r="I63" t="s">
        <v>3520</v>
      </c>
      <c r="J63">
        <v>7</v>
      </c>
      <c r="K63" t="s">
        <v>11458</v>
      </c>
      <c r="L63" t="s">
        <v>690</v>
      </c>
      <c r="M63" t="s">
        <v>11464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11465</v>
      </c>
      <c r="C64" s="69">
        <v>24366</v>
      </c>
      <c r="D64">
        <v>0</v>
      </c>
      <c r="E64" t="s">
        <v>11336</v>
      </c>
      <c r="F64" t="s">
        <v>11336</v>
      </c>
      <c r="G64" t="s">
        <v>11457</v>
      </c>
      <c r="H64" t="s">
        <v>9438</v>
      </c>
      <c r="I64" t="s">
        <v>11466</v>
      </c>
      <c r="J64">
        <v>1</v>
      </c>
      <c r="K64" t="s">
        <v>11467</v>
      </c>
      <c r="L64" t="s">
        <v>11468</v>
      </c>
      <c r="M64" t="s">
        <v>11469</v>
      </c>
      <c r="N64" s="6" t="str">
        <f t="shared" si="0"/>
        <v>Link</v>
      </c>
      <c r="O64" s="6" t="s">
        <v>41</v>
      </c>
      <c r="V64" s="32" t="s">
        <v>1447</v>
      </c>
    </row>
    <row r="65" spans="1:22" ht="15.75" customHeight="1" x14ac:dyDescent="0.55000000000000004">
      <c r="A65">
        <v>30</v>
      </c>
      <c r="B65" t="s">
        <v>11465</v>
      </c>
      <c r="C65" s="69">
        <v>24366</v>
      </c>
      <c r="D65">
        <v>0</v>
      </c>
      <c r="E65" t="s">
        <v>11336</v>
      </c>
      <c r="F65" t="s">
        <v>11336</v>
      </c>
      <c r="G65" t="s">
        <v>11457</v>
      </c>
      <c r="H65" t="s">
        <v>9438</v>
      </c>
      <c r="I65" t="s">
        <v>11470</v>
      </c>
      <c r="J65">
        <v>2</v>
      </c>
      <c r="K65" t="s">
        <v>11467</v>
      </c>
      <c r="L65" t="s">
        <v>11471</v>
      </c>
      <c r="M65" t="s">
        <v>11472</v>
      </c>
      <c r="N65" s="6" t="str">
        <f t="shared" si="0"/>
        <v>Link</v>
      </c>
      <c r="O65" s="6" t="s">
        <v>45</v>
      </c>
      <c r="P65" s="61" t="s">
        <v>1153</v>
      </c>
      <c r="Q65" s="61" t="s">
        <v>1340</v>
      </c>
      <c r="R65" s="29" t="s">
        <v>11532</v>
      </c>
      <c r="S65" s="32" t="s">
        <v>4162</v>
      </c>
      <c r="T65">
        <v>3</v>
      </c>
    </row>
    <row r="66" spans="1:22" ht="15.75" customHeight="1" x14ac:dyDescent="0.55000000000000004">
      <c r="A66">
        <v>30</v>
      </c>
      <c r="B66" t="s">
        <v>11465</v>
      </c>
      <c r="C66" s="69">
        <v>24366</v>
      </c>
      <c r="D66">
        <v>0</v>
      </c>
      <c r="E66" t="s">
        <v>11336</v>
      </c>
      <c r="F66" t="s">
        <v>11336</v>
      </c>
      <c r="G66" t="s">
        <v>11457</v>
      </c>
      <c r="H66" t="s">
        <v>9438</v>
      </c>
      <c r="I66" t="s">
        <v>11473</v>
      </c>
      <c r="J66">
        <v>3</v>
      </c>
      <c r="K66" t="s">
        <v>11467</v>
      </c>
      <c r="L66" t="s">
        <v>3060</v>
      </c>
      <c r="M66" t="s">
        <v>11474</v>
      </c>
      <c r="N66" s="6" t="str">
        <f t="shared" si="0"/>
        <v>Link</v>
      </c>
      <c r="O66" s="6" t="s">
        <v>41</v>
      </c>
    </row>
    <row r="67" spans="1:22" ht="15.75" customHeight="1" x14ac:dyDescent="0.55000000000000004">
      <c r="A67">
        <v>30</v>
      </c>
      <c r="B67" t="s">
        <v>11465</v>
      </c>
      <c r="C67" s="69">
        <v>24366</v>
      </c>
      <c r="D67">
        <v>0</v>
      </c>
      <c r="E67" t="s">
        <v>11336</v>
      </c>
      <c r="F67" t="s">
        <v>11336</v>
      </c>
      <c r="G67" t="s">
        <v>11457</v>
      </c>
      <c r="H67" t="s">
        <v>9438</v>
      </c>
      <c r="I67" t="s">
        <v>134</v>
      </c>
      <c r="J67">
        <v>4</v>
      </c>
      <c r="K67" t="s">
        <v>11467</v>
      </c>
      <c r="L67" t="s">
        <v>11475</v>
      </c>
      <c r="M67" t="s">
        <v>11476</v>
      </c>
      <c r="N67" s="6" t="str">
        <f t="shared" ref="N67:N130" si="1">HYPERLINK(M67, "Link")</f>
        <v>Link</v>
      </c>
      <c r="O67" s="6" t="s">
        <v>45</v>
      </c>
      <c r="P67" s="61" t="s">
        <v>1110</v>
      </c>
      <c r="Q67" s="61" t="s">
        <v>1943</v>
      </c>
      <c r="R67" s="29" t="s">
        <v>11533</v>
      </c>
      <c r="S67" s="32" t="s">
        <v>4162</v>
      </c>
      <c r="T67">
        <v>4</v>
      </c>
    </row>
    <row r="68" spans="1:22" ht="15.75" customHeight="1" x14ac:dyDescent="0.55000000000000004">
      <c r="A68">
        <v>30</v>
      </c>
      <c r="B68" t="s">
        <v>11465</v>
      </c>
      <c r="C68" s="69">
        <v>24366</v>
      </c>
      <c r="D68">
        <v>0</v>
      </c>
      <c r="E68" t="s">
        <v>11336</v>
      </c>
      <c r="F68" t="s">
        <v>11336</v>
      </c>
      <c r="G68" t="s">
        <v>11457</v>
      </c>
      <c r="H68" t="s">
        <v>9438</v>
      </c>
      <c r="I68" t="s">
        <v>11477</v>
      </c>
      <c r="J68">
        <v>5</v>
      </c>
      <c r="K68" t="s">
        <v>11467</v>
      </c>
      <c r="L68" t="s">
        <v>11478</v>
      </c>
      <c r="M68" t="s">
        <v>11479</v>
      </c>
      <c r="N68" s="6" t="str">
        <f t="shared" si="1"/>
        <v>Link</v>
      </c>
      <c r="O68" s="6" t="s">
        <v>45</v>
      </c>
      <c r="P68" s="61" t="s">
        <v>1685</v>
      </c>
      <c r="Q68" s="61" t="s">
        <v>1993</v>
      </c>
      <c r="R68" s="29" t="s">
        <v>11534</v>
      </c>
      <c r="S68" s="32" t="s">
        <v>4162</v>
      </c>
      <c r="T68">
        <v>4</v>
      </c>
    </row>
    <row r="69" spans="1:22" ht="15.75" customHeight="1" x14ac:dyDescent="0.55000000000000004">
      <c r="A69">
        <v>30</v>
      </c>
      <c r="B69" t="s">
        <v>11465</v>
      </c>
      <c r="C69" s="69">
        <v>24366</v>
      </c>
      <c r="D69">
        <v>0</v>
      </c>
      <c r="E69" t="s">
        <v>11336</v>
      </c>
      <c r="F69" t="s">
        <v>11336</v>
      </c>
      <c r="G69" t="s">
        <v>11457</v>
      </c>
      <c r="H69" t="s">
        <v>9438</v>
      </c>
      <c r="I69" t="s">
        <v>11480</v>
      </c>
      <c r="J69">
        <v>6</v>
      </c>
      <c r="K69" t="s">
        <v>11467</v>
      </c>
      <c r="L69" t="s">
        <v>11481</v>
      </c>
      <c r="M69" t="s">
        <v>11482</v>
      </c>
      <c r="N69" s="6" t="str">
        <f t="shared" si="1"/>
        <v>Link</v>
      </c>
      <c r="O69" s="6" t="s">
        <v>45</v>
      </c>
      <c r="P69" s="61" t="s">
        <v>158</v>
      </c>
      <c r="Q69" s="61" t="s">
        <v>276</v>
      </c>
      <c r="R69" s="29" t="s">
        <v>11535</v>
      </c>
      <c r="S69" s="32" t="s">
        <v>4162</v>
      </c>
      <c r="T69">
        <v>4</v>
      </c>
    </row>
    <row r="70" spans="1:22" ht="15.75" customHeight="1" x14ac:dyDescent="0.55000000000000004">
      <c r="A70">
        <v>30</v>
      </c>
      <c r="B70" t="s">
        <v>11465</v>
      </c>
      <c r="C70" s="69">
        <v>24366</v>
      </c>
      <c r="D70">
        <v>0</v>
      </c>
      <c r="E70" t="s">
        <v>11336</v>
      </c>
      <c r="F70" t="s">
        <v>11336</v>
      </c>
      <c r="G70" t="s">
        <v>11457</v>
      </c>
      <c r="H70" t="s">
        <v>9438</v>
      </c>
      <c r="I70" t="s">
        <v>11483</v>
      </c>
      <c r="J70">
        <v>7</v>
      </c>
      <c r="K70" t="s">
        <v>11467</v>
      </c>
      <c r="L70" t="s">
        <v>11484</v>
      </c>
      <c r="M70" t="s">
        <v>11485</v>
      </c>
      <c r="N70" s="6" t="str">
        <f t="shared" si="1"/>
        <v>Link</v>
      </c>
      <c r="O70" s="6" t="s">
        <v>45</v>
      </c>
      <c r="P70" s="61" t="s">
        <v>7593</v>
      </c>
      <c r="Q70" s="61" t="s">
        <v>902</v>
      </c>
      <c r="R70" s="29" t="s">
        <v>11536</v>
      </c>
      <c r="S70" s="32" t="s">
        <v>4162</v>
      </c>
      <c r="T70">
        <v>4</v>
      </c>
    </row>
    <row r="71" spans="1:22" ht="15.75" customHeight="1" x14ac:dyDescent="0.55000000000000004">
      <c r="A71">
        <v>30</v>
      </c>
      <c r="B71" t="s">
        <v>11465</v>
      </c>
      <c r="C71" s="69">
        <v>24366</v>
      </c>
      <c r="D71">
        <v>0</v>
      </c>
      <c r="E71" t="s">
        <v>11336</v>
      </c>
      <c r="F71" t="s">
        <v>11336</v>
      </c>
      <c r="G71" t="s">
        <v>11457</v>
      </c>
      <c r="H71" t="s">
        <v>9438</v>
      </c>
      <c r="I71" t="s">
        <v>1041</v>
      </c>
      <c r="J71">
        <v>8</v>
      </c>
      <c r="K71" t="s">
        <v>11467</v>
      </c>
      <c r="L71" t="s">
        <v>11486</v>
      </c>
      <c r="M71" t="s">
        <v>11487</v>
      </c>
      <c r="N71" s="6" t="str">
        <f t="shared" si="1"/>
        <v>Link</v>
      </c>
      <c r="O71" s="6" t="s">
        <v>41</v>
      </c>
      <c r="P71" s="61"/>
      <c r="R71" s="29"/>
      <c r="S71" s="32"/>
      <c r="V71" s="32" t="s">
        <v>9765</v>
      </c>
    </row>
    <row r="72" spans="1:22" ht="15.75" customHeight="1" x14ac:dyDescent="0.55000000000000004">
      <c r="A72">
        <v>30</v>
      </c>
      <c r="B72" t="s">
        <v>11465</v>
      </c>
      <c r="C72" s="69">
        <v>24366</v>
      </c>
      <c r="D72">
        <v>0</v>
      </c>
      <c r="E72" t="s">
        <v>11336</v>
      </c>
      <c r="F72" t="s">
        <v>11336</v>
      </c>
      <c r="G72" t="s">
        <v>11457</v>
      </c>
      <c r="H72" t="s">
        <v>9438</v>
      </c>
      <c r="I72" t="s">
        <v>11488</v>
      </c>
      <c r="J72">
        <v>9</v>
      </c>
      <c r="K72" t="s">
        <v>11467</v>
      </c>
      <c r="L72" t="s">
        <v>11489</v>
      </c>
      <c r="M72" t="s">
        <v>11490</v>
      </c>
      <c r="N72" s="6" t="str">
        <f t="shared" si="1"/>
        <v>Link</v>
      </c>
      <c r="O72" s="6" t="s">
        <v>41</v>
      </c>
      <c r="V72" s="32" t="s">
        <v>2009</v>
      </c>
    </row>
    <row r="73" spans="1:22" ht="15.75" customHeight="1" x14ac:dyDescent="0.55000000000000004">
      <c r="A73">
        <v>30</v>
      </c>
      <c r="B73" t="s">
        <v>11465</v>
      </c>
      <c r="C73" s="69">
        <v>24351</v>
      </c>
      <c r="D73">
        <v>15</v>
      </c>
      <c r="E73" t="s">
        <v>11336</v>
      </c>
      <c r="F73" t="s">
        <v>11336</v>
      </c>
      <c r="G73" t="s">
        <v>11457</v>
      </c>
      <c r="H73" t="s">
        <v>9438</v>
      </c>
      <c r="I73" t="s">
        <v>11466</v>
      </c>
      <c r="J73">
        <v>1</v>
      </c>
      <c r="K73" t="s">
        <v>11467</v>
      </c>
      <c r="L73" t="s">
        <v>51</v>
      </c>
      <c r="M73" t="s">
        <v>11491</v>
      </c>
      <c r="N73" s="6" t="str">
        <f t="shared" si="1"/>
        <v>Link</v>
      </c>
      <c r="O73" s="6" t="s">
        <v>41</v>
      </c>
      <c r="P73" s="61"/>
      <c r="Q73" s="61"/>
      <c r="V73" s="32" t="s">
        <v>2009</v>
      </c>
    </row>
    <row r="74" spans="1:22" ht="15.75" customHeight="1" x14ac:dyDescent="0.55000000000000004">
      <c r="A74">
        <v>30</v>
      </c>
      <c r="B74" t="s">
        <v>11465</v>
      </c>
      <c r="C74" s="69">
        <v>24351</v>
      </c>
      <c r="D74">
        <v>15</v>
      </c>
      <c r="E74" t="s">
        <v>11336</v>
      </c>
      <c r="F74" t="s">
        <v>11336</v>
      </c>
      <c r="G74" t="s">
        <v>11457</v>
      </c>
      <c r="H74" t="s">
        <v>9438</v>
      </c>
      <c r="I74" t="s">
        <v>11470</v>
      </c>
      <c r="J74">
        <v>2</v>
      </c>
      <c r="K74" t="s">
        <v>11467</v>
      </c>
      <c r="L74" t="s">
        <v>3817</v>
      </c>
      <c r="M74" t="s">
        <v>11492</v>
      </c>
      <c r="N74" s="6" t="str">
        <f t="shared" si="1"/>
        <v>Link</v>
      </c>
      <c r="O74" s="6" t="s">
        <v>41</v>
      </c>
      <c r="V74" s="32" t="s">
        <v>2009</v>
      </c>
    </row>
    <row r="75" spans="1:22" ht="15.75" customHeight="1" x14ac:dyDescent="0.55000000000000004">
      <c r="A75">
        <v>30</v>
      </c>
      <c r="B75" t="s">
        <v>11465</v>
      </c>
      <c r="C75" s="69">
        <v>24351</v>
      </c>
      <c r="D75">
        <v>15</v>
      </c>
      <c r="E75" t="s">
        <v>11336</v>
      </c>
      <c r="F75" t="s">
        <v>11336</v>
      </c>
      <c r="G75" t="s">
        <v>11457</v>
      </c>
      <c r="H75" t="s">
        <v>9438</v>
      </c>
      <c r="I75" t="s">
        <v>11473</v>
      </c>
      <c r="J75">
        <v>3</v>
      </c>
      <c r="K75" t="s">
        <v>11467</v>
      </c>
      <c r="L75" t="s">
        <v>1165</v>
      </c>
      <c r="M75" t="s">
        <v>11493</v>
      </c>
      <c r="N75" s="6" t="str">
        <f t="shared" si="1"/>
        <v>Link</v>
      </c>
      <c r="O75" s="6" t="s">
        <v>41</v>
      </c>
      <c r="V75" s="32" t="s">
        <v>2009</v>
      </c>
    </row>
    <row r="76" spans="1:22" ht="15.75" customHeight="1" x14ac:dyDescent="0.55000000000000004">
      <c r="A76">
        <v>30</v>
      </c>
      <c r="B76" t="s">
        <v>11465</v>
      </c>
      <c r="C76" s="69">
        <v>24351</v>
      </c>
      <c r="D76">
        <v>15</v>
      </c>
      <c r="E76" t="s">
        <v>11336</v>
      </c>
      <c r="F76" t="s">
        <v>11336</v>
      </c>
      <c r="G76" t="s">
        <v>11457</v>
      </c>
      <c r="H76" t="s">
        <v>9438</v>
      </c>
      <c r="I76" t="s">
        <v>134</v>
      </c>
      <c r="J76">
        <v>4</v>
      </c>
      <c r="K76" t="s">
        <v>11467</v>
      </c>
      <c r="L76" t="s">
        <v>1175</v>
      </c>
      <c r="M76" t="s">
        <v>11494</v>
      </c>
      <c r="N76" s="6" t="str">
        <f t="shared" si="1"/>
        <v>Link</v>
      </c>
      <c r="O76" s="6" t="s">
        <v>41</v>
      </c>
      <c r="V76" s="32" t="s">
        <v>2009</v>
      </c>
    </row>
    <row r="77" spans="1:22" ht="15.75" customHeight="1" x14ac:dyDescent="0.55000000000000004">
      <c r="A77">
        <v>30</v>
      </c>
      <c r="B77" t="s">
        <v>11465</v>
      </c>
      <c r="C77" s="69">
        <v>24351</v>
      </c>
      <c r="D77">
        <v>15</v>
      </c>
      <c r="E77" t="s">
        <v>11336</v>
      </c>
      <c r="F77" t="s">
        <v>11336</v>
      </c>
      <c r="G77" t="s">
        <v>11457</v>
      </c>
      <c r="H77" t="s">
        <v>9438</v>
      </c>
      <c r="I77" t="s">
        <v>11495</v>
      </c>
      <c r="J77">
        <v>5</v>
      </c>
      <c r="K77" t="s">
        <v>11467</v>
      </c>
      <c r="L77" t="s">
        <v>286</v>
      </c>
      <c r="M77" t="s">
        <v>11496</v>
      </c>
      <c r="N77" s="6" t="str">
        <f t="shared" si="1"/>
        <v>Link</v>
      </c>
      <c r="O77" s="6" t="s">
        <v>41</v>
      </c>
      <c r="V77" s="32" t="s">
        <v>2009</v>
      </c>
    </row>
    <row r="78" spans="1:22" ht="15.75" customHeight="1" x14ac:dyDescent="0.55000000000000004">
      <c r="A78">
        <v>30</v>
      </c>
      <c r="B78" t="s">
        <v>11465</v>
      </c>
      <c r="C78" s="69">
        <v>24351</v>
      </c>
      <c r="D78">
        <v>15</v>
      </c>
      <c r="E78" t="s">
        <v>11336</v>
      </c>
      <c r="F78" t="s">
        <v>11336</v>
      </c>
      <c r="G78" t="s">
        <v>11457</v>
      </c>
      <c r="H78" t="s">
        <v>9438</v>
      </c>
      <c r="I78" t="s">
        <v>11480</v>
      </c>
      <c r="J78">
        <v>6</v>
      </c>
      <c r="K78" t="s">
        <v>11467</v>
      </c>
      <c r="L78" t="s">
        <v>1580</v>
      </c>
      <c r="M78" t="s">
        <v>11497</v>
      </c>
      <c r="N78" s="6" t="str">
        <f t="shared" si="1"/>
        <v>Link</v>
      </c>
      <c r="O78" s="6" t="s">
        <v>41</v>
      </c>
      <c r="V78" s="32" t="s">
        <v>2009</v>
      </c>
    </row>
    <row r="79" spans="1:22" ht="15.75" customHeight="1" x14ac:dyDescent="0.55000000000000004">
      <c r="A79">
        <v>30</v>
      </c>
      <c r="B79" t="s">
        <v>11465</v>
      </c>
      <c r="C79" s="69">
        <v>24351</v>
      </c>
      <c r="D79">
        <v>15</v>
      </c>
      <c r="E79" t="s">
        <v>11336</v>
      </c>
      <c r="F79" t="s">
        <v>11336</v>
      </c>
      <c r="G79" t="s">
        <v>11457</v>
      </c>
      <c r="H79" t="s">
        <v>9438</v>
      </c>
      <c r="I79" t="s">
        <v>11483</v>
      </c>
      <c r="J79">
        <v>7</v>
      </c>
      <c r="K79" t="s">
        <v>11467</v>
      </c>
      <c r="L79" t="s">
        <v>1616</v>
      </c>
      <c r="M79" t="s">
        <v>11498</v>
      </c>
      <c r="N79" s="6" t="str">
        <f t="shared" si="1"/>
        <v>Link</v>
      </c>
      <c r="O79" s="6" t="s">
        <v>41</v>
      </c>
      <c r="V79" s="32" t="s">
        <v>2009</v>
      </c>
    </row>
    <row r="80" spans="1:22" ht="15.75" customHeight="1" x14ac:dyDescent="0.55000000000000004">
      <c r="A80">
        <v>30</v>
      </c>
      <c r="B80" t="s">
        <v>11465</v>
      </c>
      <c r="C80" s="69">
        <v>24351</v>
      </c>
      <c r="D80">
        <v>15</v>
      </c>
      <c r="E80" t="s">
        <v>11336</v>
      </c>
      <c r="F80" t="s">
        <v>11336</v>
      </c>
      <c r="G80" t="s">
        <v>11457</v>
      </c>
      <c r="H80" t="s">
        <v>9438</v>
      </c>
      <c r="I80" t="s">
        <v>1041</v>
      </c>
      <c r="J80">
        <v>8</v>
      </c>
      <c r="K80" t="s">
        <v>11467</v>
      </c>
      <c r="L80" t="s">
        <v>948</v>
      </c>
      <c r="M80" t="s">
        <v>11499</v>
      </c>
      <c r="N80" s="6" t="str">
        <f t="shared" si="1"/>
        <v>Link</v>
      </c>
      <c r="O80" s="6" t="s">
        <v>41</v>
      </c>
      <c r="V80" s="32" t="s">
        <v>2009</v>
      </c>
    </row>
    <row r="81" spans="1:22" ht="15.75" customHeight="1" x14ac:dyDescent="0.55000000000000004">
      <c r="A81">
        <v>30</v>
      </c>
      <c r="B81" t="s">
        <v>11465</v>
      </c>
      <c r="C81" s="69">
        <v>24351</v>
      </c>
      <c r="D81">
        <v>15</v>
      </c>
      <c r="E81" t="s">
        <v>11336</v>
      </c>
      <c r="F81" t="s">
        <v>11336</v>
      </c>
      <c r="G81" t="s">
        <v>11457</v>
      </c>
      <c r="H81" t="s">
        <v>9438</v>
      </c>
      <c r="I81" t="s">
        <v>11500</v>
      </c>
      <c r="J81">
        <v>9</v>
      </c>
      <c r="K81" t="s">
        <v>11467</v>
      </c>
      <c r="L81" t="s">
        <v>505</v>
      </c>
      <c r="M81" t="s">
        <v>11501</v>
      </c>
      <c r="N81" s="6" t="str">
        <f t="shared" si="1"/>
        <v>Link</v>
      </c>
      <c r="O81" s="6" t="s">
        <v>41</v>
      </c>
      <c r="V81" s="32" t="s">
        <v>2009</v>
      </c>
    </row>
    <row r="82" spans="1:22" ht="15.75" customHeight="1" x14ac:dyDescent="0.55000000000000004">
      <c r="C82" s="69"/>
      <c r="N82" s="6" t="str">
        <f t="shared" si="1"/>
        <v>Link</v>
      </c>
      <c r="O82" s="6"/>
      <c r="V82" s="32"/>
    </row>
    <row r="83" spans="1:22" ht="15.75" customHeight="1" x14ac:dyDescent="0.55000000000000004">
      <c r="C83" s="69"/>
      <c r="N83" s="6" t="str">
        <f t="shared" si="1"/>
        <v>Link</v>
      </c>
      <c r="O83" s="6"/>
      <c r="V83" s="32"/>
    </row>
    <row r="84" spans="1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1:22" ht="15.75" customHeight="1" x14ac:dyDescent="0.55000000000000004">
      <c r="C85" s="69"/>
      <c r="N85" s="6" t="str">
        <f t="shared" si="1"/>
        <v>Link</v>
      </c>
      <c r="O85" s="6"/>
    </row>
    <row r="86" spans="1:22" ht="15.75" customHeight="1" x14ac:dyDescent="0.55000000000000004">
      <c r="C86" s="69"/>
      <c r="N86" s="6" t="str">
        <f t="shared" si="1"/>
        <v>Link</v>
      </c>
      <c r="O86" s="6"/>
    </row>
    <row r="87" spans="1:22" ht="15.75" customHeight="1" x14ac:dyDescent="0.55000000000000004">
      <c r="C87" s="69"/>
      <c r="N87" s="6" t="str">
        <f t="shared" si="1"/>
        <v>Link</v>
      </c>
      <c r="O87" s="6"/>
    </row>
    <row r="88" spans="1:22" ht="15.75" customHeight="1" x14ac:dyDescent="0.55000000000000004">
      <c r="C88" s="69"/>
      <c r="N88" s="6" t="str">
        <f t="shared" si="1"/>
        <v>Link</v>
      </c>
      <c r="O88" s="6"/>
    </row>
    <row r="89" spans="1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1:22" ht="15.75" customHeight="1" x14ac:dyDescent="0.55000000000000004">
      <c r="C90" s="69"/>
      <c r="N90" s="6" t="str">
        <f t="shared" si="1"/>
        <v>Link</v>
      </c>
      <c r="O90" s="6"/>
    </row>
    <row r="91" spans="1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1:22" ht="15.75" customHeight="1" x14ac:dyDescent="0.55000000000000004">
      <c r="C92" s="69"/>
      <c r="N92" s="6" t="str">
        <f t="shared" si="1"/>
        <v>Link</v>
      </c>
      <c r="O92" s="6"/>
      <c r="V92" s="32"/>
    </row>
    <row r="93" spans="1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1:22" ht="15.75" customHeight="1" x14ac:dyDescent="0.55000000000000004">
      <c r="C94" s="69"/>
      <c r="N94" s="6" t="str">
        <f t="shared" si="1"/>
        <v>Link</v>
      </c>
      <c r="O94" s="6"/>
    </row>
    <row r="95" spans="1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1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35" priority="3" operator="greaterThan">
      <formula>INDIRECT(ADDRESS(ROW()-1, 1))</formula>
    </cfRule>
  </conditionalFormatting>
  <conditionalFormatting sqref="B1">
    <cfRule type="cellIs" dxfId="134" priority="6" operator="greaterThan">
      <formula>0</formula>
    </cfRule>
  </conditionalFormatting>
  <conditionalFormatting sqref="O1:O1109">
    <cfRule type="cellIs" dxfId="133" priority="4" operator="equal">
      <formula>"Y"</formula>
    </cfRule>
    <cfRule type="expression" dxfId="132" priority="5">
      <formula>LEN(TRIM(O1))=0</formula>
    </cfRule>
  </conditionalFormatting>
  <conditionalFormatting sqref="P2:V2">
    <cfRule type="cellIs" dxfId="131" priority="1" operator="equal">
      <formula>"Y"</formula>
    </cfRule>
    <cfRule type="expression" dxfId="130" priority="2">
      <formula>LEN(TRIM(P2))=0</formula>
    </cfRule>
  </conditionalFormatting>
  <hyperlinks>
    <hyperlink ref="R13" r:id="rId1" xr:uid="{4867A380-7C04-43E5-901B-72F57BF1D916}"/>
    <hyperlink ref="R15" r:id="rId2" xr:uid="{856371AA-043E-4A54-AA40-573A236104EA}"/>
    <hyperlink ref="R35" r:id="rId3" xr:uid="{36FA944B-4EF7-4FB5-B0FC-7EB52D041827}"/>
    <hyperlink ref="R37" r:id="rId4" xr:uid="{9BDA45B6-3988-4981-8BB0-06E5E17C4D8F}"/>
    <hyperlink ref="R39" r:id="rId5" xr:uid="{467A9DAB-B755-4155-A054-96F275965FC2}"/>
    <hyperlink ref="R65" r:id="rId6" xr:uid="{B327D000-BD68-4D55-AA1F-69D92E2FD426}"/>
    <hyperlink ref="R67" r:id="rId7" xr:uid="{8A4ECE96-006E-48DE-93D7-036C12ABF5DD}"/>
    <hyperlink ref="R68" r:id="rId8" xr:uid="{C6D870AC-0D74-44AB-B62C-5B16BAF28539}"/>
    <hyperlink ref="R69" r:id="rId9" xr:uid="{0AE8C1D2-4EDA-482D-AE0A-A71510116C35}"/>
    <hyperlink ref="R70" r:id="rId10" xr:uid="{8EDD6E1D-9A66-44FF-82BB-11D2BBC3AE2D}"/>
  </hyperlinks>
  <pageMargins left="0.75" right="0.75" top="1" bottom="1" header="0.511811023622047" footer="0.511811023622047"/>
  <pageSetup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3F235-18D2-4566-8AB4-7736D187B485}">
  <dimension ref="A1:AF1109"/>
  <sheetViews>
    <sheetView zoomScale="40" zoomScaleNormal="40" workbookViewId="0">
      <pane xSplit="3" ySplit="2" topLeftCell="M31" activePane="bottomRight" state="frozen"/>
      <selection pane="topRight" activeCell="D1" sqref="D1"/>
      <selection pane="bottomLeft" activeCell="A3" sqref="A3"/>
      <selection pane="bottomRight" activeCell="N79" sqref="N7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7</v>
      </c>
      <c r="C1" s="3" t="str">
        <f>$E$3</f>
        <v>Chick Corea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8154</v>
      </c>
    </row>
    <row r="3" spans="1:32" x14ac:dyDescent="0.55000000000000004">
      <c r="A3">
        <v>1</v>
      </c>
      <c r="B3" t="s">
        <v>11119</v>
      </c>
      <c r="C3" s="69">
        <v>24442</v>
      </c>
      <c r="D3">
        <v>0</v>
      </c>
      <c r="E3" t="s">
        <v>11120</v>
      </c>
      <c r="F3" t="s">
        <v>11120</v>
      </c>
      <c r="G3" t="s">
        <v>10686</v>
      </c>
      <c r="H3" t="s">
        <v>11121</v>
      </c>
      <c r="I3" t="s">
        <v>11122</v>
      </c>
      <c r="J3">
        <v>3</v>
      </c>
      <c r="K3" t="s">
        <v>11123</v>
      </c>
      <c r="L3" t="s">
        <v>11124</v>
      </c>
      <c r="M3" t="s">
        <v>11125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11119</v>
      </c>
      <c r="C4" s="69">
        <v>24452</v>
      </c>
      <c r="D4">
        <v>10</v>
      </c>
      <c r="E4" t="s">
        <v>11120</v>
      </c>
      <c r="F4" t="s">
        <v>11120</v>
      </c>
      <c r="G4" t="s">
        <v>10686</v>
      </c>
      <c r="H4" t="s">
        <v>11121</v>
      </c>
      <c r="I4" t="s">
        <v>11123</v>
      </c>
      <c r="J4">
        <v>3</v>
      </c>
      <c r="K4" t="s">
        <v>11126</v>
      </c>
      <c r="L4" t="s">
        <v>1226</v>
      </c>
      <c r="M4" t="s">
        <v>11127</v>
      </c>
      <c r="N4" s="6" t="str">
        <f t="shared" si="0"/>
        <v>Link</v>
      </c>
      <c r="O4" s="6" t="s">
        <v>41</v>
      </c>
      <c r="V4" s="32" t="s">
        <v>2009</v>
      </c>
    </row>
    <row r="5" spans="1:32" x14ac:dyDescent="0.55000000000000004">
      <c r="A5">
        <v>2</v>
      </c>
      <c r="B5" t="s">
        <v>11128</v>
      </c>
      <c r="C5" s="69">
        <v>24913.5</v>
      </c>
      <c r="D5">
        <v>75</v>
      </c>
      <c r="E5" t="s">
        <v>11120</v>
      </c>
      <c r="F5" t="s">
        <v>11120</v>
      </c>
      <c r="G5" t="s">
        <v>11129</v>
      </c>
      <c r="H5" t="s">
        <v>67</v>
      </c>
      <c r="I5" t="s">
        <v>11130</v>
      </c>
      <c r="J5">
        <v>1</v>
      </c>
      <c r="K5" t="s">
        <v>11131</v>
      </c>
      <c r="L5" t="s">
        <v>11132</v>
      </c>
      <c r="M5" t="s">
        <v>11133</v>
      </c>
      <c r="N5" s="6" t="str">
        <f t="shared" si="0"/>
        <v>Link</v>
      </c>
      <c r="O5" s="6" t="s">
        <v>45</v>
      </c>
      <c r="P5" s="61" t="s">
        <v>9428</v>
      </c>
      <c r="Q5" s="61" t="s">
        <v>1102</v>
      </c>
      <c r="R5" s="29" t="s">
        <v>11307</v>
      </c>
      <c r="T5">
        <v>4</v>
      </c>
    </row>
    <row r="6" spans="1:32" x14ac:dyDescent="0.55000000000000004">
      <c r="A6">
        <v>2</v>
      </c>
      <c r="B6" t="s">
        <v>11128</v>
      </c>
      <c r="C6" s="69">
        <v>24913.5</v>
      </c>
      <c r="D6">
        <v>75</v>
      </c>
      <c r="E6" t="s">
        <v>11120</v>
      </c>
      <c r="F6" t="s">
        <v>11120</v>
      </c>
      <c r="G6" t="s">
        <v>11129</v>
      </c>
      <c r="H6" t="s">
        <v>67</v>
      </c>
      <c r="I6" t="s">
        <v>11134</v>
      </c>
      <c r="J6">
        <v>2</v>
      </c>
      <c r="K6" t="s">
        <v>11131</v>
      </c>
      <c r="L6" t="s">
        <v>654</v>
      </c>
      <c r="M6" t="s">
        <v>11135</v>
      </c>
      <c r="N6" s="6" t="str">
        <f t="shared" si="0"/>
        <v>Link</v>
      </c>
      <c r="O6" s="6" t="s">
        <v>45</v>
      </c>
      <c r="P6" s="61" t="s">
        <v>7593</v>
      </c>
      <c r="Q6" s="61" t="s">
        <v>1943</v>
      </c>
      <c r="R6" s="29" t="s">
        <v>11308</v>
      </c>
      <c r="T6">
        <v>4</v>
      </c>
    </row>
    <row r="7" spans="1:32" x14ac:dyDescent="0.55000000000000004">
      <c r="A7">
        <v>2</v>
      </c>
      <c r="B7" t="s">
        <v>11128</v>
      </c>
      <c r="C7" s="69">
        <v>24913.5</v>
      </c>
      <c r="D7">
        <v>75</v>
      </c>
      <c r="E7" t="s">
        <v>11120</v>
      </c>
      <c r="F7" t="s">
        <v>11120</v>
      </c>
      <c r="G7" t="s">
        <v>11129</v>
      </c>
      <c r="H7" t="s">
        <v>67</v>
      </c>
      <c r="I7" t="s">
        <v>11136</v>
      </c>
      <c r="J7">
        <v>3</v>
      </c>
      <c r="K7" t="s">
        <v>11131</v>
      </c>
      <c r="L7" t="s">
        <v>1873</v>
      </c>
      <c r="M7" t="s">
        <v>11137</v>
      </c>
      <c r="N7" s="6" t="str">
        <f t="shared" si="0"/>
        <v>Link</v>
      </c>
      <c r="O7" s="6" t="s">
        <v>45</v>
      </c>
      <c r="P7" s="61" t="s">
        <v>1621</v>
      </c>
      <c r="Q7" s="61" t="s">
        <v>333</v>
      </c>
      <c r="R7" s="29" t="s">
        <v>11309</v>
      </c>
      <c r="T7">
        <v>3</v>
      </c>
    </row>
    <row r="8" spans="1:32" x14ac:dyDescent="0.55000000000000004">
      <c r="A8">
        <v>2</v>
      </c>
      <c r="B8" t="s">
        <v>11128</v>
      </c>
      <c r="C8" s="69">
        <v>24913.5</v>
      </c>
      <c r="D8">
        <v>75</v>
      </c>
      <c r="E8" t="s">
        <v>11120</v>
      </c>
      <c r="F8" t="s">
        <v>11120</v>
      </c>
      <c r="G8" t="s">
        <v>11129</v>
      </c>
      <c r="H8" t="s">
        <v>67</v>
      </c>
      <c r="I8" t="s">
        <v>11138</v>
      </c>
      <c r="J8">
        <v>4</v>
      </c>
      <c r="K8" t="s">
        <v>11131</v>
      </c>
      <c r="L8" t="s">
        <v>11139</v>
      </c>
      <c r="M8" t="s">
        <v>11140</v>
      </c>
      <c r="N8" s="6" t="str">
        <f t="shared" si="0"/>
        <v>Link</v>
      </c>
      <c r="O8" s="6" t="s">
        <v>45</v>
      </c>
      <c r="P8" s="61" t="s">
        <v>389</v>
      </c>
      <c r="Q8" s="61" t="s">
        <v>1336</v>
      </c>
      <c r="R8" s="29" t="s">
        <v>11310</v>
      </c>
      <c r="T8">
        <v>4</v>
      </c>
      <c r="V8" s="32"/>
    </row>
    <row r="9" spans="1:32" x14ac:dyDescent="0.55000000000000004">
      <c r="A9">
        <v>2</v>
      </c>
      <c r="B9" t="s">
        <v>11128</v>
      </c>
      <c r="C9" s="69">
        <v>24913.5</v>
      </c>
      <c r="D9">
        <v>75</v>
      </c>
      <c r="E9" t="s">
        <v>11120</v>
      </c>
      <c r="F9" t="s">
        <v>11120</v>
      </c>
      <c r="G9" t="s">
        <v>11129</v>
      </c>
      <c r="H9" t="s">
        <v>67</v>
      </c>
      <c r="I9" t="s">
        <v>11141</v>
      </c>
      <c r="J9">
        <v>5</v>
      </c>
      <c r="K9" t="s">
        <v>11131</v>
      </c>
      <c r="L9" t="s">
        <v>676</v>
      </c>
      <c r="M9" t="s">
        <v>11142</v>
      </c>
      <c r="N9" s="6" t="str">
        <f t="shared" si="0"/>
        <v>Link</v>
      </c>
      <c r="O9" s="6" t="s">
        <v>41</v>
      </c>
      <c r="V9" s="32" t="s">
        <v>9204</v>
      </c>
    </row>
    <row r="10" spans="1:32" x14ac:dyDescent="0.55000000000000004">
      <c r="A10">
        <v>3</v>
      </c>
      <c r="B10" t="s">
        <v>11143</v>
      </c>
      <c r="C10" s="69">
        <v>25665.5</v>
      </c>
      <c r="D10">
        <v>129</v>
      </c>
      <c r="E10" t="s">
        <v>11120</v>
      </c>
      <c r="F10" t="s">
        <v>11120</v>
      </c>
      <c r="G10" t="s">
        <v>10977</v>
      </c>
      <c r="H10" t="s">
        <v>10712</v>
      </c>
      <c r="I10" t="s">
        <v>11144</v>
      </c>
      <c r="J10">
        <v>1</v>
      </c>
      <c r="K10" t="s">
        <v>11145</v>
      </c>
      <c r="L10" t="s">
        <v>10029</v>
      </c>
      <c r="M10" t="s">
        <v>11146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11143</v>
      </c>
      <c r="C11" s="69">
        <v>25665.5</v>
      </c>
      <c r="D11">
        <v>129</v>
      </c>
      <c r="E11" t="s">
        <v>11120</v>
      </c>
      <c r="F11" t="s">
        <v>11120</v>
      </c>
      <c r="G11" t="s">
        <v>10977</v>
      </c>
      <c r="H11" t="s">
        <v>10712</v>
      </c>
      <c r="I11" t="s">
        <v>11147</v>
      </c>
      <c r="J11">
        <v>3</v>
      </c>
      <c r="K11" t="s">
        <v>11145</v>
      </c>
      <c r="L11" t="s">
        <v>928</v>
      </c>
      <c r="M11" t="s">
        <v>11148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11143</v>
      </c>
      <c r="C12" s="69">
        <v>25665.5</v>
      </c>
      <c r="D12">
        <v>129</v>
      </c>
      <c r="E12" t="s">
        <v>11120</v>
      </c>
      <c r="F12" t="s">
        <v>11120</v>
      </c>
      <c r="G12" t="s">
        <v>10977</v>
      </c>
      <c r="H12" t="s">
        <v>10712</v>
      </c>
      <c r="I12" t="s">
        <v>11149</v>
      </c>
      <c r="J12">
        <v>4</v>
      </c>
      <c r="K12" t="s">
        <v>11145</v>
      </c>
      <c r="L12" t="s">
        <v>785</v>
      </c>
      <c r="M12" t="s">
        <v>11150</v>
      </c>
      <c r="N12" s="6" t="str">
        <f t="shared" si="0"/>
        <v>Link</v>
      </c>
      <c r="O12" s="6" t="s">
        <v>45</v>
      </c>
      <c r="P12" s="61" t="s">
        <v>6021</v>
      </c>
      <c r="Q12" s="61" t="s">
        <v>701</v>
      </c>
      <c r="R12" s="29" t="s">
        <v>11311</v>
      </c>
      <c r="S12" s="32" t="s">
        <v>3067</v>
      </c>
      <c r="T12">
        <v>4</v>
      </c>
    </row>
    <row r="13" spans="1:32" x14ac:dyDescent="0.55000000000000004">
      <c r="A13">
        <v>3</v>
      </c>
      <c r="B13" t="s">
        <v>11143</v>
      </c>
      <c r="C13" s="69">
        <v>25665.5</v>
      </c>
      <c r="D13">
        <v>129</v>
      </c>
      <c r="E13" t="s">
        <v>11120</v>
      </c>
      <c r="F13" t="s">
        <v>11120</v>
      </c>
      <c r="G13" t="s">
        <v>10977</v>
      </c>
      <c r="H13" t="s">
        <v>10712</v>
      </c>
      <c r="I13" t="s">
        <v>11151</v>
      </c>
      <c r="J13">
        <v>5</v>
      </c>
      <c r="K13" t="s">
        <v>11145</v>
      </c>
      <c r="L13" t="s">
        <v>3767</v>
      </c>
      <c r="M13" t="s">
        <v>11152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11143</v>
      </c>
      <c r="C14" s="69">
        <v>25793</v>
      </c>
      <c r="D14">
        <v>257</v>
      </c>
      <c r="E14" t="s">
        <v>11120</v>
      </c>
      <c r="F14" t="s">
        <v>11120</v>
      </c>
      <c r="G14" t="s">
        <v>11129</v>
      </c>
      <c r="H14" t="s">
        <v>67</v>
      </c>
      <c r="I14" t="s">
        <v>11153</v>
      </c>
      <c r="J14">
        <v>1</v>
      </c>
      <c r="K14" t="s">
        <v>11154</v>
      </c>
      <c r="L14" t="s">
        <v>2587</v>
      </c>
      <c r="M14" t="s">
        <v>11155</v>
      </c>
      <c r="N14" s="6" t="str">
        <f t="shared" si="0"/>
        <v>Link</v>
      </c>
      <c r="O14" s="6" t="s">
        <v>41</v>
      </c>
      <c r="V14" s="32" t="s">
        <v>9204</v>
      </c>
    </row>
    <row r="15" spans="1:32" x14ac:dyDescent="0.55000000000000004">
      <c r="A15">
        <v>3</v>
      </c>
      <c r="B15" t="s">
        <v>11143</v>
      </c>
      <c r="C15" s="69">
        <v>25793</v>
      </c>
      <c r="D15">
        <v>257</v>
      </c>
      <c r="E15" t="s">
        <v>11120</v>
      </c>
      <c r="F15" t="s">
        <v>11120</v>
      </c>
      <c r="G15" t="s">
        <v>11129</v>
      </c>
      <c r="H15" t="s">
        <v>67</v>
      </c>
      <c r="I15" t="s">
        <v>11156</v>
      </c>
      <c r="J15">
        <v>2</v>
      </c>
      <c r="K15" t="s">
        <v>11154</v>
      </c>
      <c r="L15" t="s">
        <v>3978</v>
      </c>
      <c r="M15" t="s">
        <v>11157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9204</v>
      </c>
    </row>
    <row r="16" spans="1:32" x14ac:dyDescent="0.55000000000000004">
      <c r="A16">
        <v>3</v>
      </c>
      <c r="B16" t="s">
        <v>11143</v>
      </c>
      <c r="C16" s="69">
        <v>25793</v>
      </c>
      <c r="D16">
        <v>257</v>
      </c>
      <c r="E16" t="s">
        <v>11120</v>
      </c>
      <c r="F16" t="s">
        <v>11120</v>
      </c>
      <c r="G16" t="s">
        <v>11129</v>
      </c>
      <c r="H16" t="s">
        <v>67</v>
      </c>
      <c r="I16" t="s">
        <v>11158</v>
      </c>
      <c r="J16">
        <v>3</v>
      </c>
      <c r="K16" t="s">
        <v>11154</v>
      </c>
      <c r="L16" t="s">
        <v>211</v>
      </c>
      <c r="M16" t="s">
        <v>11159</v>
      </c>
      <c r="N16" s="6" t="str">
        <f t="shared" si="0"/>
        <v>Link</v>
      </c>
      <c r="O16" s="6" t="s">
        <v>41</v>
      </c>
      <c r="S16" s="32"/>
      <c r="V16" s="32" t="s">
        <v>99</v>
      </c>
    </row>
    <row r="17" spans="1:22" x14ac:dyDescent="0.55000000000000004">
      <c r="A17">
        <v>3</v>
      </c>
      <c r="B17" t="s">
        <v>11143</v>
      </c>
      <c r="C17" s="69">
        <v>25793</v>
      </c>
      <c r="D17">
        <v>257</v>
      </c>
      <c r="E17" t="s">
        <v>11120</v>
      </c>
      <c r="F17" t="s">
        <v>11120</v>
      </c>
      <c r="G17" t="s">
        <v>11129</v>
      </c>
      <c r="H17" t="s">
        <v>67</v>
      </c>
      <c r="I17" t="s">
        <v>11160</v>
      </c>
      <c r="J17">
        <v>5</v>
      </c>
      <c r="K17" t="s">
        <v>11154</v>
      </c>
      <c r="L17" t="s">
        <v>5370</v>
      </c>
      <c r="M17" t="s">
        <v>11161</v>
      </c>
      <c r="N17" s="6" t="str">
        <f t="shared" si="0"/>
        <v>Link</v>
      </c>
      <c r="O17" s="6" t="s">
        <v>45</v>
      </c>
      <c r="P17" s="61" t="s">
        <v>1923</v>
      </c>
      <c r="Q17" s="61" t="s">
        <v>7062</v>
      </c>
      <c r="R17" s="29" t="s">
        <v>11312</v>
      </c>
      <c r="T17">
        <v>3</v>
      </c>
    </row>
    <row r="18" spans="1:22" x14ac:dyDescent="0.55000000000000004">
      <c r="A18">
        <v>3</v>
      </c>
      <c r="B18" t="s">
        <v>11143</v>
      </c>
      <c r="C18" s="69">
        <v>25793</v>
      </c>
      <c r="D18">
        <v>257</v>
      </c>
      <c r="E18" t="s">
        <v>11120</v>
      </c>
      <c r="F18" t="s">
        <v>11120</v>
      </c>
      <c r="G18" t="s">
        <v>11129</v>
      </c>
      <c r="H18" t="s">
        <v>67</v>
      </c>
      <c r="I18" t="s">
        <v>11162</v>
      </c>
      <c r="J18">
        <v>6</v>
      </c>
      <c r="K18" t="s">
        <v>11154</v>
      </c>
      <c r="L18" t="s">
        <v>1960</v>
      </c>
      <c r="M18" t="s">
        <v>11163</v>
      </c>
      <c r="N18" s="6" t="str">
        <f t="shared" si="0"/>
        <v>Link</v>
      </c>
      <c r="O18" s="6" t="s">
        <v>45</v>
      </c>
      <c r="P18" s="61" t="s">
        <v>210</v>
      </c>
      <c r="Q18" s="61" t="s">
        <v>1685</v>
      </c>
      <c r="R18" s="29" t="s">
        <v>11313</v>
      </c>
      <c r="T18">
        <v>4</v>
      </c>
    </row>
    <row r="19" spans="1:22" x14ac:dyDescent="0.55000000000000004">
      <c r="A19">
        <v>3</v>
      </c>
      <c r="B19" t="s">
        <v>11143</v>
      </c>
      <c r="C19" s="69">
        <v>25793</v>
      </c>
      <c r="D19">
        <v>257</v>
      </c>
      <c r="E19" t="s">
        <v>11120</v>
      </c>
      <c r="F19" t="s">
        <v>11120</v>
      </c>
      <c r="G19" t="s">
        <v>11129</v>
      </c>
      <c r="H19" t="s">
        <v>67</v>
      </c>
      <c r="I19" t="s">
        <v>11164</v>
      </c>
      <c r="J19">
        <v>7</v>
      </c>
      <c r="K19" t="s">
        <v>11154</v>
      </c>
      <c r="L19" t="s">
        <v>1960</v>
      </c>
      <c r="M19" t="s">
        <v>11165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2862</v>
      </c>
    </row>
    <row r="20" spans="1:22" x14ac:dyDescent="0.55000000000000004">
      <c r="A20">
        <v>3</v>
      </c>
      <c r="B20" t="s">
        <v>11143</v>
      </c>
      <c r="C20" s="69">
        <v>25793</v>
      </c>
      <c r="D20">
        <v>257</v>
      </c>
      <c r="E20" t="s">
        <v>11120</v>
      </c>
      <c r="F20" t="s">
        <v>11120</v>
      </c>
      <c r="G20" t="s">
        <v>11129</v>
      </c>
      <c r="H20" t="s">
        <v>67</v>
      </c>
      <c r="I20" t="s">
        <v>11166</v>
      </c>
      <c r="J20">
        <v>8</v>
      </c>
      <c r="K20" t="s">
        <v>11154</v>
      </c>
      <c r="L20" t="s">
        <v>1720</v>
      </c>
      <c r="M20" t="s">
        <v>11167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3</v>
      </c>
      <c r="B21" t="s">
        <v>11143</v>
      </c>
      <c r="C21" s="69">
        <v>25796</v>
      </c>
      <c r="D21">
        <v>260</v>
      </c>
      <c r="E21" t="s">
        <v>11120</v>
      </c>
      <c r="F21" t="s">
        <v>11120</v>
      </c>
      <c r="G21" t="s">
        <v>10977</v>
      </c>
      <c r="H21" t="s">
        <v>10712</v>
      </c>
      <c r="I21" t="s">
        <v>11168</v>
      </c>
      <c r="J21">
        <v>10</v>
      </c>
      <c r="K21" t="s">
        <v>11169</v>
      </c>
      <c r="L21" t="s">
        <v>11170</v>
      </c>
      <c r="M21" t="s">
        <v>11171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9204</v>
      </c>
    </row>
    <row r="22" spans="1:22" ht="15.75" customHeight="1" x14ac:dyDescent="0.55000000000000004">
      <c r="A22">
        <v>11</v>
      </c>
      <c r="B22" t="s">
        <v>11172</v>
      </c>
      <c r="C22" s="69">
        <v>29891</v>
      </c>
      <c r="D22">
        <v>18</v>
      </c>
      <c r="E22" t="s">
        <v>11120</v>
      </c>
      <c r="F22" t="s">
        <v>11120</v>
      </c>
      <c r="G22" t="s">
        <v>11129</v>
      </c>
      <c r="H22" t="s">
        <v>67</v>
      </c>
      <c r="I22" t="s">
        <v>11173</v>
      </c>
      <c r="J22">
        <v>1</v>
      </c>
      <c r="K22" t="s">
        <v>11174</v>
      </c>
      <c r="L22" t="s">
        <v>603</v>
      </c>
      <c r="M22" t="s">
        <v>11175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871</v>
      </c>
    </row>
    <row r="23" spans="1:22" ht="15.75" customHeight="1" x14ac:dyDescent="0.55000000000000004">
      <c r="A23">
        <v>11</v>
      </c>
      <c r="B23" t="s">
        <v>11172</v>
      </c>
      <c r="C23" s="69">
        <v>29891</v>
      </c>
      <c r="D23">
        <v>18</v>
      </c>
      <c r="E23" t="s">
        <v>11120</v>
      </c>
      <c r="F23" t="s">
        <v>11120</v>
      </c>
      <c r="G23" t="s">
        <v>11129</v>
      </c>
      <c r="H23" t="s">
        <v>67</v>
      </c>
      <c r="I23" t="s">
        <v>11176</v>
      </c>
      <c r="J23">
        <v>2</v>
      </c>
      <c r="K23" t="s">
        <v>11174</v>
      </c>
      <c r="L23" t="s">
        <v>471</v>
      </c>
      <c r="M23" t="s">
        <v>11177</v>
      </c>
      <c r="N23" s="6" t="str">
        <f t="shared" si="0"/>
        <v>Link</v>
      </c>
      <c r="O23" s="6" t="s">
        <v>41</v>
      </c>
      <c r="P23" s="61"/>
      <c r="Q23" s="61"/>
      <c r="V23" s="32" t="s">
        <v>871</v>
      </c>
    </row>
    <row r="24" spans="1:22" ht="15.75" customHeight="1" x14ac:dyDescent="0.55000000000000004">
      <c r="A24">
        <v>11</v>
      </c>
      <c r="B24" t="s">
        <v>11172</v>
      </c>
      <c r="C24" s="69">
        <v>29891</v>
      </c>
      <c r="D24">
        <v>18</v>
      </c>
      <c r="E24" t="s">
        <v>11120</v>
      </c>
      <c r="F24" t="s">
        <v>11120</v>
      </c>
      <c r="G24" t="s">
        <v>11129</v>
      </c>
      <c r="H24" t="s">
        <v>67</v>
      </c>
      <c r="I24" t="s">
        <v>11178</v>
      </c>
      <c r="J24">
        <v>3</v>
      </c>
      <c r="K24" t="s">
        <v>11174</v>
      </c>
      <c r="L24" t="s">
        <v>1430</v>
      </c>
      <c r="M24" t="s">
        <v>11179</v>
      </c>
      <c r="N24" s="6" t="str">
        <f t="shared" si="0"/>
        <v>Link</v>
      </c>
      <c r="O24" s="6" t="s">
        <v>41</v>
      </c>
      <c r="V24" s="32" t="s">
        <v>871</v>
      </c>
    </row>
    <row r="25" spans="1:22" ht="15.75" customHeight="1" x14ac:dyDescent="0.55000000000000004">
      <c r="A25">
        <v>11</v>
      </c>
      <c r="B25" t="s">
        <v>11172</v>
      </c>
      <c r="C25" s="69">
        <v>29891</v>
      </c>
      <c r="D25">
        <v>18</v>
      </c>
      <c r="E25" t="s">
        <v>11120</v>
      </c>
      <c r="F25" t="s">
        <v>11120</v>
      </c>
      <c r="G25" t="s">
        <v>11129</v>
      </c>
      <c r="H25" t="s">
        <v>67</v>
      </c>
      <c r="I25" t="s">
        <v>11180</v>
      </c>
      <c r="J25">
        <v>4</v>
      </c>
      <c r="K25" t="s">
        <v>11174</v>
      </c>
      <c r="L25" t="s">
        <v>1501</v>
      </c>
      <c r="M25" t="s">
        <v>11181</v>
      </c>
      <c r="N25" s="6" t="str">
        <f t="shared" si="0"/>
        <v>Link</v>
      </c>
      <c r="O25" s="6" t="s">
        <v>41</v>
      </c>
      <c r="V25" s="32" t="s">
        <v>871</v>
      </c>
    </row>
    <row r="26" spans="1:22" ht="15.75" customHeight="1" x14ac:dyDescent="0.55000000000000004">
      <c r="A26">
        <v>11</v>
      </c>
      <c r="B26" t="s">
        <v>11172</v>
      </c>
      <c r="C26" s="69">
        <v>29891</v>
      </c>
      <c r="D26">
        <v>18</v>
      </c>
      <c r="E26" t="s">
        <v>11120</v>
      </c>
      <c r="F26" t="s">
        <v>11120</v>
      </c>
      <c r="G26" t="s">
        <v>11129</v>
      </c>
      <c r="H26" t="s">
        <v>67</v>
      </c>
      <c r="I26" t="s">
        <v>11182</v>
      </c>
      <c r="J26">
        <v>5</v>
      </c>
      <c r="K26" t="s">
        <v>11174</v>
      </c>
      <c r="L26" t="s">
        <v>1092</v>
      </c>
      <c r="M26" t="s">
        <v>11183</v>
      </c>
      <c r="N26" s="6" t="str">
        <f t="shared" si="0"/>
        <v>Link</v>
      </c>
      <c r="O26" s="6" t="s">
        <v>41</v>
      </c>
      <c r="V26" s="32" t="s">
        <v>871</v>
      </c>
    </row>
    <row r="27" spans="1:22" ht="15.75" customHeight="1" x14ac:dyDescent="0.55000000000000004">
      <c r="A27">
        <v>11</v>
      </c>
      <c r="B27" t="s">
        <v>11172</v>
      </c>
      <c r="C27" s="69">
        <v>29891</v>
      </c>
      <c r="D27">
        <v>18</v>
      </c>
      <c r="E27" t="s">
        <v>11120</v>
      </c>
      <c r="F27" t="s">
        <v>11120</v>
      </c>
      <c r="G27" t="s">
        <v>11129</v>
      </c>
      <c r="H27" t="s">
        <v>67</v>
      </c>
      <c r="I27" t="s">
        <v>11184</v>
      </c>
      <c r="J27">
        <v>6</v>
      </c>
      <c r="K27" t="s">
        <v>11174</v>
      </c>
      <c r="L27" t="s">
        <v>4595</v>
      </c>
      <c r="M27" t="s">
        <v>11185</v>
      </c>
      <c r="N27" s="6" t="str">
        <f t="shared" si="0"/>
        <v>Link</v>
      </c>
      <c r="O27" s="6" t="s">
        <v>41</v>
      </c>
      <c r="V27" s="32" t="s">
        <v>871</v>
      </c>
    </row>
    <row r="28" spans="1:22" ht="15.75" customHeight="1" x14ac:dyDescent="0.55000000000000004">
      <c r="A28">
        <v>11</v>
      </c>
      <c r="B28" t="s">
        <v>11172</v>
      </c>
      <c r="C28" s="69">
        <v>29891</v>
      </c>
      <c r="D28">
        <v>18</v>
      </c>
      <c r="E28" t="s">
        <v>11120</v>
      </c>
      <c r="F28" t="s">
        <v>11120</v>
      </c>
      <c r="G28" t="s">
        <v>11129</v>
      </c>
      <c r="H28" t="s">
        <v>67</v>
      </c>
      <c r="I28" t="s">
        <v>11186</v>
      </c>
      <c r="J28">
        <v>7</v>
      </c>
      <c r="K28" t="s">
        <v>11174</v>
      </c>
      <c r="L28" t="s">
        <v>2350</v>
      </c>
      <c r="M28" t="s">
        <v>11187</v>
      </c>
      <c r="N28" s="6" t="str">
        <f t="shared" si="0"/>
        <v>Link</v>
      </c>
      <c r="O28" s="6" t="s">
        <v>41</v>
      </c>
      <c r="V28" s="32" t="s">
        <v>871</v>
      </c>
    </row>
    <row r="29" spans="1:22" ht="15.75" customHeight="1" x14ac:dyDescent="0.55000000000000004">
      <c r="A29">
        <v>11</v>
      </c>
      <c r="B29" t="s">
        <v>11172</v>
      </c>
      <c r="C29" s="69">
        <v>29891</v>
      </c>
      <c r="D29">
        <v>18</v>
      </c>
      <c r="E29" t="s">
        <v>11120</v>
      </c>
      <c r="F29" t="s">
        <v>11120</v>
      </c>
      <c r="G29" t="s">
        <v>11129</v>
      </c>
      <c r="H29" t="s">
        <v>67</v>
      </c>
      <c r="I29" t="s">
        <v>11188</v>
      </c>
      <c r="J29">
        <v>8</v>
      </c>
      <c r="K29" t="s">
        <v>11174</v>
      </c>
      <c r="L29" t="s">
        <v>690</v>
      </c>
      <c r="M29" t="s">
        <v>11189</v>
      </c>
      <c r="N29" s="6" t="str">
        <f t="shared" si="0"/>
        <v>Link</v>
      </c>
      <c r="O29" s="6" t="s">
        <v>41</v>
      </c>
      <c r="P29" s="61"/>
      <c r="Q29" s="61"/>
      <c r="V29" s="32" t="s">
        <v>871</v>
      </c>
    </row>
    <row r="30" spans="1:22" ht="15.75" customHeight="1" x14ac:dyDescent="0.55000000000000004">
      <c r="A30">
        <v>11</v>
      </c>
      <c r="B30" t="s">
        <v>11172</v>
      </c>
      <c r="C30" s="69">
        <v>29891</v>
      </c>
      <c r="D30">
        <v>18</v>
      </c>
      <c r="E30" t="s">
        <v>11120</v>
      </c>
      <c r="F30" t="s">
        <v>11120</v>
      </c>
      <c r="G30" t="s">
        <v>11129</v>
      </c>
      <c r="H30" t="s">
        <v>67</v>
      </c>
      <c r="I30" t="s">
        <v>332</v>
      </c>
      <c r="J30">
        <v>9</v>
      </c>
      <c r="K30" t="s">
        <v>11174</v>
      </c>
      <c r="L30" t="s">
        <v>115</v>
      </c>
      <c r="M30" t="s">
        <v>11190</v>
      </c>
      <c r="N30" s="6" t="str">
        <f t="shared" si="0"/>
        <v>Link</v>
      </c>
      <c r="O30" s="6" t="s">
        <v>41</v>
      </c>
      <c r="V30" s="32" t="s">
        <v>871</v>
      </c>
    </row>
    <row r="31" spans="1:22" ht="15.75" customHeight="1" x14ac:dyDescent="0.55000000000000004">
      <c r="A31">
        <v>11</v>
      </c>
      <c r="B31" t="s">
        <v>11172</v>
      </c>
      <c r="C31" s="69">
        <v>29891</v>
      </c>
      <c r="D31">
        <v>18</v>
      </c>
      <c r="E31" t="s">
        <v>11120</v>
      </c>
      <c r="F31" t="s">
        <v>11120</v>
      </c>
      <c r="G31" t="s">
        <v>11129</v>
      </c>
      <c r="H31" t="s">
        <v>67</v>
      </c>
      <c r="I31" t="s">
        <v>422</v>
      </c>
      <c r="J31">
        <v>10</v>
      </c>
      <c r="K31" t="s">
        <v>11174</v>
      </c>
      <c r="L31" t="s">
        <v>450</v>
      </c>
      <c r="M31" t="s">
        <v>11191</v>
      </c>
      <c r="N31" s="6" t="str">
        <f t="shared" si="0"/>
        <v>Link</v>
      </c>
      <c r="O31" s="6" t="s">
        <v>41</v>
      </c>
      <c r="V31" s="32" t="s">
        <v>871</v>
      </c>
    </row>
    <row r="32" spans="1:22" ht="15.75" customHeight="1" x14ac:dyDescent="0.55000000000000004">
      <c r="A32">
        <v>11</v>
      </c>
      <c r="B32" t="s">
        <v>11172</v>
      </c>
      <c r="C32" s="69">
        <v>29891</v>
      </c>
      <c r="D32">
        <v>18</v>
      </c>
      <c r="E32" t="s">
        <v>11120</v>
      </c>
      <c r="F32" t="s">
        <v>11120</v>
      </c>
      <c r="G32" t="s">
        <v>11129</v>
      </c>
      <c r="H32" t="s">
        <v>67</v>
      </c>
      <c r="I32" t="s">
        <v>11192</v>
      </c>
      <c r="J32">
        <v>11</v>
      </c>
      <c r="K32" t="s">
        <v>11174</v>
      </c>
      <c r="L32" t="s">
        <v>4595</v>
      </c>
      <c r="M32" t="s">
        <v>11193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871</v>
      </c>
    </row>
    <row r="33" spans="1:22" ht="15.75" customHeight="1" x14ac:dyDescent="0.55000000000000004">
      <c r="A33">
        <v>11</v>
      </c>
      <c r="B33" t="s">
        <v>11172</v>
      </c>
      <c r="C33" s="69">
        <v>29891</v>
      </c>
      <c r="D33">
        <v>18</v>
      </c>
      <c r="E33" t="s">
        <v>11120</v>
      </c>
      <c r="F33" t="s">
        <v>11120</v>
      </c>
      <c r="G33" t="s">
        <v>11129</v>
      </c>
      <c r="H33" t="s">
        <v>67</v>
      </c>
      <c r="I33" t="s">
        <v>11194</v>
      </c>
      <c r="J33">
        <v>12</v>
      </c>
      <c r="K33" t="s">
        <v>11174</v>
      </c>
      <c r="L33" t="s">
        <v>88</v>
      </c>
      <c r="M33" t="s">
        <v>11195</v>
      </c>
      <c r="N33" s="6" t="str">
        <f t="shared" si="0"/>
        <v>Link</v>
      </c>
      <c r="O33" s="6" t="s">
        <v>41</v>
      </c>
      <c r="V33" s="32" t="s">
        <v>871</v>
      </c>
    </row>
    <row r="34" spans="1:22" ht="15.75" customHeight="1" x14ac:dyDescent="0.55000000000000004">
      <c r="A34">
        <v>11</v>
      </c>
      <c r="B34" t="s">
        <v>11172</v>
      </c>
      <c r="C34" s="69">
        <v>29891</v>
      </c>
      <c r="D34">
        <v>18</v>
      </c>
      <c r="E34" t="s">
        <v>11120</v>
      </c>
      <c r="F34" t="s">
        <v>11120</v>
      </c>
      <c r="G34" t="s">
        <v>11129</v>
      </c>
      <c r="H34" t="s">
        <v>67</v>
      </c>
      <c r="I34" t="s">
        <v>11196</v>
      </c>
      <c r="J34">
        <v>13</v>
      </c>
      <c r="K34" t="s">
        <v>11174</v>
      </c>
      <c r="L34" t="s">
        <v>1165</v>
      </c>
      <c r="M34" t="s">
        <v>11197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871</v>
      </c>
    </row>
    <row r="35" spans="1:22" ht="15.75" customHeight="1" x14ac:dyDescent="0.55000000000000004">
      <c r="A35">
        <v>11</v>
      </c>
      <c r="B35" t="s">
        <v>11172</v>
      </c>
      <c r="C35" s="69">
        <v>29891</v>
      </c>
      <c r="D35">
        <v>18</v>
      </c>
      <c r="E35" t="s">
        <v>11120</v>
      </c>
      <c r="F35" t="s">
        <v>11120</v>
      </c>
      <c r="G35" t="s">
        <v>11129</v>
      </c>
      <c r="H35" t="s">
        <v>67</v>
      </c>
      <c r="I35" t="s">
        <v>11198</v>
      </c>
      <c r="J35">
        <v>14</v>
      </c>
      <c r="K35" t="s">
        <v>11174</v>
      </c>
      <c r="L35" t="s">
        <v>1180</v>
      </c>
      <c r="M35" t="s">
        <v>11199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871</v>
      </c>
    </row>
    <row r="36" spans="1:22" ht="15.75" customHeight="1" x14ac:dyDescent="0.55000000000000004">
      <c r="A36">
        <v>11</v>
      </c>
      <c r="B36" t="s">
        <v>11172</v>
      </c>
      <c r="C36" s="69">
        <v>29891</v>
      </c>
      <c r="D36">
        <v>18</v>
      </c>
      <c r="E36" t="s">
        <v>11120</v>
      </c>
      <c r="F36" t="s">
        <v>11120</v>
      </c>
      <c r="G36" t="s">
        <v>11129</v>
      </c>
      <c r="H36" t="s">
        <v>67</v>
      </c>
      <c r="I36" t="s">
        <v>11200</v>
      </c>
      <c r="J36">
        <v>15</v>
      </c>
      <c r="K36" t="s">
        <v>11174</v>
      </c>
      <c r="L36" t="s">
        <v>371</v>
      </c>
      <c r="M36" t="s">
        <v>11201</v>
      </c>
      <c r="N36" s="6" t="str">
        <f t="shared" si="0"/>
        <v>Link</v>
      </c>
      <c r="O36" s="6" t="s">
        <v>41</v>
      </c>
      <c r="V36" s="32" t="s">
        <v>871</v>
      </c>
    </row>
    <row r="37" spans="1:22" ht="15.75" customHeight="1" x14ac:dyDescent="0.55000000000000004">
      <c r="A37">
        <v>11</v>
      </c>
      <c r="B37" t="s">
        <v>11172</v>
      </c>
      <c r="C37" s="69">
        <v>30075</v>
      </c>
      <c r="D37">
        <v>165</v>
      </c>
      <c r="E37" t="s">
        <v>11120</v>
      </c>
      <c r="F37" t="s">
        <v>11120</v>
      </c>
      <c r="G37" t="s">
        <v>231</v>
      </c>
      <c r="H37" t="s">
        <v>11202</v>
      </c>
      <c r="I37" t="s">
        <v>11203</v>
      </c>
      <c r="J37">
        <v>1</v>
      </c>
      <c r="K37" t="s">
        <v>11204</v>
      </c>
      <c r="L37" t="s">
        <v>11205</v>
      </c>
      <c r="M37" t="s">
        <v>11206</v>
      </c>
      <c r="N37" s="6" t="str">
        <f t="shared" si="0"/>
        <v>Link</v>
      </c>
      <c r="O37" s="6" t="s">
        <v>41</v>
      </c>
      <c r="V37" s="32" t="s">
        <v>11314</v>
      </c>
    </row>
    <row r="38" spans="1:22" ht="15.75" customHeight="1" x14ac:dyDescent="0.55000000000000004">
      <c r="A38">
        <v>11</v>
      </c>
      <c r="B38" t="s">
        <v>11172</v>
      </c>
      <c r="C38" s="69">
        <v>30075</v>
      </c>
      <c r="D38">
        <v>165</v>
      </c>
      <c r="E38" t="s">
        <v>11120</v>
      </c>
      <c r="F38" t="s">
        <v>11120</v>
      </c>
      <c r="G38" t="s">
        <v>231</v>
      </c>
      <c r="H38" t="s">
        <v>11202</v>
      </c>
      <c r="I38" t="s">
        <v>11204</v>
      </c>
      <c r="J38">
        <v>2</v>
      </c>
      <c r="K38" t="s">
        <v>11204</v>
      </c>
      <c r="L38" t="s">
        <v>822</v>
      </c>
      <c r="M38" t="s">
        <v>11207</v>
      </c>
      <c r="N38" s="6" t="str">
        <f t="shared" si="0"/>
        <v>Link</v>
      </c>
      <c r="O38" s="6" t="s">
        <v>41</v>
      </c>
      <c r="P38" s="61"/>
      <c r="Q38" s="61"/>
      <c r="R38" s="29"/>
      <c r="V38" s="32" t="s">
        <v>11314</v>
      </c>
    </row>
    <row r="39" spans="1:22" ht="15.75" customHeight="1" x14ac:dyDescent="0.55000000000000004">
      <c r="A39">
        <v>11</v>
      </c>
      <c r="B39" t="s">
        <v>11172</v>
      </c>
      <c r="C39" s="69">
        <v>30075</v>
      </c>
      <c r="D39">
        <v>165</v>
      </c>
      <c r="E39" t="s">
        <v>11120</v>
      </c>
      <c r="F39" t="s">
        <v>11120</v>
      </c>
      <c r="G39" t="s">
        <v>231</v>
      </c>
      <c r="H39" t="s">
        <v>11202</v>
      </c>
      <c r="I39" t="s">
        <v>11158</v>
      </c>
      <c r="J39">
        <v>3</v>
      </c>
      <c r="K39" t="s">
        <v>11204</v>
      </c>
      <c r="L39" t="s">
        <v>1177</v>
      </c>
      <c r="M39" t="s">
        <v>11208</v>
      </c>
      <c r="N39" s="6" t="str">
        <f t="shared" si="0"/>
        <v>Link</v>
      </c>
      <c r="O39" s="6" t="s">
        <v>41</v>
      </c>
      <c r="V39" s="32" t="s">
        <v>11314</v>
      </c>
    </row>
    <row r="40" spans="1:22" ht="15.75" customHeight="1" x14ac:dyDescent="0.55000000000000004">
      <c r="A40">
        <v>11</v>
      </c>
      <c r="B40" t="s">
        <v>11172</v>
      </c>
      <c r="C40" s="69">
        <v>30075</v>
      </c>
      <c r="D40">
        <v>165</v>
      </c>
      <c r="E40" t="s">
        <v>11120</v>
      </c>
      <c r="F40" t="s">
        <v>11120</v>
      </c>
      <c r="G40" t="s">
        <v>231</v>
      </c>
      <c r="H40" t="s">
        <v>11202</v>
      </c>
      <c r="I40" t="s">
        <v>11209</v>
      </c>
      <c r="J40">
        <v>4</v>
      </c>
      <c r="K40" t="s">
        <v>11204</v>
      </c>
      <c r="L40" t="s">
        <v>1847</v>
      </c>
      <c r="M40" t="s">
        <v>11210</v>
      </c>
      <c r="N40" s="6" t="str">
        <f t="shared" si="0"/>
        <v>Link</v>
      </c>
      <c r="O40" s="6" t="s">
        <v>41</v>
      </c>
      <c r="V40" s="32" t="s">
        <v>11314</v>
      </c>
    </row>
    <row r="41" spans="1:22" ht="15.75" customHeight="1" x14ac:dyDescent="0.55000000000000004">
      <c r="A41">
        <v>11</v>
      </c>
      <c r="B41" t="s">
        <v>11172</v>
      </c>
      <c r="C41" s="69">
        <v>30075</v>
      </c>
      <c r="D41">
        <v>165</v>
      </c>
      <c r="E41" t="s">
        <v>11120</v>
      </c>
      <c r="F41" t="s">
        <v>11120</v>
      </c>
      <c r="G41" t="s">
        <v>231</v>
      </c>
      <c r="H41" t="s">
        <v>11202</v>
      </c>
      <c r="I41" t="s">
        <v>11211</v>
      </c>
      <c r="J41">
        <v>5</v>
      </c>
      <c r="K41" t="s">
        <v>11204</v>
      </c>
      <c r="L41" t="s">
        <v>118</v>
      </c>
      <c r="M41" t="s">
        <v>11212</v>
      </c>
      <c r="N41" s="6" t="str">
        <f t="shared" si="0"/>
        <v>Link</v>
      </c>
      <c r="O41" s="6" t="s">
        <v>41</v>
      </c>
      <c r="V41" s="32" t="s">
        <v>11314</v>
      </c>
    </row>
    <row r="42" spans="1:22" ht="15.75" customHeight="1" x14ac:dyDescent="0.55000000000000004">
      <c r="A42">
        <v>11</v>
      </c>
      <c r="B42" t="s">
        <v>11172</v>
      </c>
      <c r="C42" s="69">
        <v>30075</v>
      </c>
      <c r="D42">
        <v>165</v>
      </c>
      <c r="E42" t="s">
        <v>11120</v>
      </c>
      <c r="F42" t="s">
        <v>11120</v>
      </c>
      <c r="G42" t="s">
        <v>231</v>
      </c>
      <c r="H42" t="s">
        <v>11202</v>
      </c>
      <c r="I42" t="s">
        <v>11213</v>
      </c>
      <c r="J42">
        <v>6</v>
      </c>
      <c r="K42" t="s">
        <v>11204</v>
      </c>
      <c r="L42" t="s">
        <v>1728</v>
      </c>
      <c r="M42" t="s">
        <v>11214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11314</v>
      </c>
    </row>
    <row r="43" spans="1:22" ht="15.75" customHeight="1" x14ac:dyDescent="0.55000000000000004">
      <c r="A43">
        <v>13</v>
      </c>
      <c r="B43" t="s">
        <v>11215</v>
      </c>
      <c r="C43" s="69">
        <v>30926</v>
      </c>
      <c r="D43">
        <v>77</v>
      </c>
      <c r="E43" t="s">
        <v>11120</v>
      </c>
      <c r="F43" t="s">
        <v>11120</v>
      </c>
      <c r="G43" t="s">
        <v>11129</v>
      </c>
      <c r="H43" t="s">
        <v>67</v>
      </c>
      <c r="I43" t="s">
        <v>11216</v>
      </c>
      <c r="J43">
        <v>1</v>
      </c>
      <c r="K43" t="s">
        <v>11217</v>
      </c>
      <c r="L43" t="s">
        <v>654</v>
      </c>
      <c r="M43" t="s">
        <v>11218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871</v>
      </c>
    </row>
    <row r="44" spans="1:22" ht="15.75" customHeight="1" x14ac:dyDescent="0.55000000000000004">
      <c r="A44">
        <v>13</v>
      </c>
      <c r="B44" t="s">
        <v>11215</v>
      </c>
      <c r="C44" s="69">
        <v>30926</v>
      </c>
      <c r="D44">
        <v>77</v>
      </c>
      <c r="E44" t="s">
        <v>11120</v>
      </c>
      <c r="F44" t="s">
        <v>11120</v>
      </c>
      <c r="G44" t="s">
        <v>11129</v>
      </c>
      <c r="H44" t="s">
        <v>67</v>
      </c>
      <c r="I44" t="s">
        <v>2981</v>
      </c>
      <c r="J44">
        <v>2</v>
      </c>
      <c r="K44" t="s">
        <v>11217</v>
      </c>
      <c r="L44" t="s">
        <v>739</v>
      </c>
      <c r="M44" t="s">
        <v>11219</v>
      </c>
      <c r="N44" s="6" t="str">
        <f t="shared" si="0"/>
        <v>Link</v>
      </c>
      <c r="O44" s="6" t="s">
        <v>41</v>
      </c>
      <c r="V44" s="32" t="s">
        <v>871</v>
      </c>
    </row>
    <row r="45" spans="1:22" ht="15.75" customHeight="1" x14ac:dyDescent="0.55000000000000004">
      <c r="A45">
        <v>13</v>
      </c>
      <c r="B45" t="s">
        <v>11215</v>
      </c>
      <c r="C45" s="69">
        <v>30926</v>
      </c>
      <c r="D45">
        <v>77</v>
      </c>
      <c r="E45" t="s">
        <v>11120</v>
      </c>
      <c r="F45" t="s">
        <v>11120</v>
      </c>
      <c r="G45" t="s">
        <v>11129</v>
      </c>
      <c r="H45" t="s">
        <v>67</v>
      </c>
      <c r="I45" t="s">
        <v>11220</v>
      </c>
      <c r="J45">
        <v>3</v>
      </c>
      <c r="K45" t="s">
        <v>11217</v>
      </c>
      <c r="L45" t="s">
        <v>11221</v>
      </c>
      <c r="M45" t="s">
        <v>11222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871</v>
      </c>
    </row>
    <row r="46" spans="1:22" ht="15.75" customHeight="1" x14ac:dyDescent="0.55000000000000004">
      <c r="A46">
        <v>13</v>
      </c>
      <c r="B46" t="s">
        <v>11215</v>
      </c>
      <c r="C46" s="69">
        <v>30926</v>
      </c>
      <c r="D46">
        <v>77</v>
      </c>
      <c r="E46" t="s">
        <v>11120</v>
      </c>
      <c r="F46" t="s">
        <v>11120</v>
      </c>
      <c r="G46" t="s">
        <v>11129</v>
      </c>
      <c r="H46" t="s">
        <v>67</v>
      </c>
      <c r="I46" t="s">
        <v>11223</v>
      </c>
      <c r="J46">
        <v>4</v>
      </c>
      <c r="K46" t="s">
        <v>11217</v>
      </c>
      <c r="L46" t="s">
        <v>11224</v>
      </c>
      <c r="M46" t="s">
        <v>11225</v>
      </c>
      <c r="N46" s="6" t="str">
        <f t="shared" si="0"/>
        <v>Link</v>
      </c>
      <c r="O46" s="6" t="s">
        <v>41</v>
      </c>
      <c r="P46" s="61"/>
      <c r="Q46" s="61"/>
      <c r="R46" s="29"/>
      <c r="V46" s="32" t="s">
        <v>871</v>
      </c>
    </row>
    <row r="47" spans="1:22" ht="15.75" customHeight="1" x14ac:dyDescent="0.55000000000000004">
      <c r="A47">
        <v>13</v>
      </c>
      <c r="B47" t="s">
        <v>11215</v>
      </c>
      <c r="C47" s="69">
        <v>30926</v>
      </c>
      <c r="D47">
        <v>77</v>
      </c>
      <c r="E47" t="s">
        <v>11120</v>
      </c>
      <c r="F47" t="s">
        <v>11120</v>
      </c>
      <c r="G47" t="s">
        <v>11129</v>
      </c>
      <c r="H47" t="s">
        <v>67</v>
      </c>
      <c r="I47" t="s">
        <v>11226</v>
      </c>
      <c r="J47">
        <v>5</v>
      </c>
      <c r="K47" t="s">
        <v>11217</v>
      </c>
      <c r="L47" t="s">
        <v>1069</v>
      </c>
      <c r="M47" t="s">
        <v>11227</v>
      </c>
      <c r="N47" s="6" t="str">
        <f t="shared" si="0"/>
        <v>Link</v>
      </c>
      <c r="O47" s="6" t="s">
        <v>41</v>
      </c>
      <c r="V47" s="32" t="s">
        <v>11315</v>
      </c>
    </row>
    <row r="48" spans="1:22" ht="15.75" customHeight="1" x14ac:dyDescent="0.55000000000000004">
      <c r="A48">
        <v>13</v>
      </c>
      <c r="B48" t="s">
        <v>11215</v>
      </c>
      <c r="C48" s="69">
        <v>30926</v>
      </c>
      <c r="D48">
        <v>77</v>
      </c>
      <c r="E48" t="s">
        <v>11120</v>
      </c>
      <c r="F48" t="s">
        <v>11120</v>
      </c>
      <c r="G48" t="s">
        <v>11129</v>
      </c>
      <c r="H48" t="s">
        <v>67</v>
      </c>
      <c r="I48" t="s">
        <v>11228</v>
      </c>
      <c r="J48">
        <v>6</v>
      </c>
      <c r="K48" t="s">
        <v>11217</v>
      </c>
      <c r="L48" t="s">
        <v>11229</v>
      </c>
      <c r="M48" t="s">
        <v>11230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871</v>
      </c>
    </row>
    <row r="49" spans="1:22" ht="15.75" customHeight="1" x14ac:dyDescent="0.55000000000000004">
      <c r="A49">
        <v>16</v>
      </c>
      <c r="B49" t="s">
        <v>11231</v>
      </c>
      <c r="C49" s="69">
        <v>32509</v>
      </c>
      <c r="D49">
        <v>134</v>
      </c>
      <c r="E49" t="s">
        <v>11120</v>
      </c>
      <c r="F49" t="s">
        <v>11120</v>
      </c>
      <c r="G49" t="s">
        <v>11232</v>
      </c>
      <c r="H49" t="s">
        <v>11233</v>
      </c>
      <c r="I49" t="s">
        <v>11234</v>
      </c>
      <c r="J49">
        <v>1</v>
      </c>
      <c r="K49" t="s">
        <v>11235</v>
      </c>
      <c r="L49" t="s">
        <v>3511</v>
      </c>
      <c r="M49" t="s">
        <v>11236</v>
      </c>
      <c r="N49" s="6" t="str">
        <f t="shared" si="0"/>
        <v>Link</v>
      </c>
      <c r="O49" s="6" t="s">
        <v>45</v>
      </c>
      <c r="P49" s="61" t="s">
        <v>2115</v>
      </c>
      <c r="Q49" s="61" t="s">
        <v>7751</v>
      </c>
      <c r="R49" t="s">
        <v>11316</v>
      </c>
      <c r="T49">
        <v>4</v>
      </c>
    </row>
    <row r="50" spans="1:22" ht="15.75" customHeight="1" x14ac:dyDescent="0.55000000000000004">
      <c r="A50">
        <v>16</v>
      </c>
      <c r="B50" t="s">
        <v>11231</v>
      </c>
      <c r="C50" s="69">
        <v>32509</v>
      </c>
      <c r="D50">
        <v>134</v>
      </c>
      <c r="E50" t="s">
        <v>11120</v>
      </c>
      <c r="F50" t="s">
        <v>11120</v>
      </c>
      <c r="G50" t="s">
        <v>11232</v>
      </c>
      <c r="H50" t="s">
        <v>11233</v>
      </c>
      <c r="I50" t="s">
        <v>11158</v>
      </c>
      <c r="J50">
        <v>2</v>
      </c>
      <c r="K50" t="s">
        <v>11235</v>
      </c>
      <c r="L50" t="s">
        <v>11237</v>
      </c>
      <c r="M50" t="s">
        <v>11238</v>
      </c>
      <c r="N50" s="6" t="str">
        <f t="shared" si="0"/>
        <v>Link</v>
      </c>
      <c r="O50" s="6" t="s">
        <v>45</v>
      </c>
      <c r="P50" s="61" t="s">
        <v>3649</v>
      </c>
      <c r="Q50" s="61" t="s">
        <v>9891</v>
      </c>
      <c r="R50" t="s">
        <v>11316</v>
      </c>
      <c r="T50">
        <v>4</v>
      </c>
      <c r="V50" s="32"/>
    </row>
    <row r="51" spans="1:22" ht="15.75" customHeight="1" x14ac:dyDescent="0.55000000000000004">
      <c r="A51">
        <v>16</v>
      </c>
      <c r="B51" t="s">
        <v>11231</v>
      </c>
      <c r="C51" s="69">
        <v>32509</v>
      </c>
      <c r="D51">
        <v>134</v>
      </c>
      <c r="E51" t="s">
        <v>11120</v>
      </c>
      <c r="F51" t="s">
        <v>11120</v>
      </c>
      <c r="G51" t="s">
        <v>11232</v>
      </c>
      <c r="H51" t="s">
        <v>11233</v>
      </c>
      <c r="I51" t="s">
        <v>5918</v>
      </c>
      <c r="J51">
        <v>3</v>
      </c>
      <c r="K51" t="s">
        <v>11235</v>
      </c>
      <c r="L51" t="s">
        <v>906</v>
      </c>
      <c r="M51" t="s">
        <v>11239</v>
      </c>
      <c r="N51" s="6" t="str">
        <f t="shared" si="0"/>
        <v>Link</v>
      </c>
      <c r="O51" s="6" t="s">
        <v>45</v>
      </c>
      <c r="P51" s="61" t="s">
        <v>11317</v>
      </c>
      <c r="Q51" s="61" t="s">
        <v>11318</v>
      </c>
      <c r="R51" t="s">
        <v>11316</v>
      </c>
      <c r="T51">
        <v>4</v>
      </c>
    </row>
    <row r="52" spans="1:22" ht="15.75" customHeight="1" x14ac:dyDescent="0.55000000000000004">
      <c r="A52">
        <v>16</v>
      </c>
      <c r="B52" t="s">
        <v>11231</v>
      </c>
      <c r="C52" s="69">
        <v>32509</v>
      </c>
      <c r="D52">
        <v>134</v>
      </c>
      <c r="E52" t="s">
        <v>11120</v>
      </c>
      <c r="F52" t="s">
        <v>11120</v>
      </c>
      <c r="G52" t="s">
        <v>11232</v>
      </c>
      <c r="H52" t="s">
        <v>11233</v>
      </c>
      <c r="I52" t="s">
        <v>6447</v>
      </c>
      <c r="J52">
        <v>4</v>
      </c>
      <c r="K52" t="s">
        <v>11235</v>
      </c>
      <c r="L52" t="s">
        <v>11240</v>
      </c>
      <c r="M52" t="s">
        <v>11241</v>
      </c>
      <c r="N52" s="6" t="str">
        <f t="shared" si="0"/>
        <v>Link</v>
      </c>
      <c r="O52" s="6" t="s">
        <v>45</v>
      </c>
      <c r="P52" s="61" t="s">
        <v>11319</v>
      </c>
      <c r="Q52" s="61" t="s">
        <v>11320</v>
      </c>
      <c r="R52" t="s">
        <v>11316</v>
      </c>
      <c r="T52">
        <v>4</v>
      </c>
      <c r="V52" s="32"/>
    </row>
    <row r="53" spans="1:22" ht="15.75" customHeight="1" x14ac:dyDescent="0.55000000000000004">
      <c r="A53">
        <v>16</v>
      </c>
      <c r="B53" t="s">
        <v>11231</v>
      </c>
      <c r="C53" s="69">
        <v>32509</v>
      </c>
      <c r="D53">
        <v>134</v>
      </c>
      <c r="E53" t="s">
        <v>11120</v>
      </c>
      <c r="F53" t="s">
        <v>11120</v>
      </c>
      <c r="G53" t="s">
        <v>11232</v>
      </c>
      <c r="H53" t="s">
        <v>11233</v>
      </c>
      <c r="I53" t="s">
        <v>134</v>
      </c>
      <c r="J53">
        <v>5</v>
      </c>
      <c r="K53" t="s">
        <v>11235</v>
      </c>
      <c r="L53" t="s">
        <v>9242</v>
      </c>
      <c r="M53" t="s">
        <v>11242</v>
      </c>
      <c r="N53" s="6" t="str">
        <f t="shared" si="0"/>
        <v>Link</v>
      </c>
      <c r="O53" s="6" t="s">
        <v>45</v>
      </c>
      <c r="P53" s="61" t="s">
        <v>11321</v>
      </c>
      <c r="Q53" s="61" t="s">
        <v>11322</v>
      </c>
      <c r="R53" t="s">
        <v>11316</v>
      </c>
      <c r="T53">
        <v>4</v>
      </c>
    </row>
    <row r="54" spans="1:22" ht="15.75" customHeight="1" x14ac:dyDescent="0.55000000000000004">
      <c r="A54">
        <v>16</v>
      </c>
      <c r="B54" t="s">
        <v>11231</v>
      </c>
      <c r="C54" s="69">
        <v>32509</v>
      </c>
      <c r="D54">
        <v>134</v>
      </c>
      <c r="E54" t="s">
        <v>11120</v>
      </c>
      <c r="F54" t="s">
        <v>11120</v>
      </c>
      <c r="G54" t="s">
        <v>11232</v>
      </c>
      <c r="H54" t="s">
        <v>11233</v>
      </c>
      <c r="I54" t="s">
        <v>579</v>
      </c>
      <c r="J54">
        <v>6</v>
      </c>
      <c r="K54" t="s">
        <v>11235</v>
      </c>
      <c r="L54" t="s">
        <v>11243</v>
      </c>
      <c r="M54" t="s">
        <v>11244</v>
      </c>
      <c r="N54" s="6" t="str">
        <f t="shared" si="0"/>
        <v>Link</v>
      </c>
      <c r="O54" s="6" t="s">
        <v>45</v>
      </c>
      <c r="P54" s="61" t="s">
        <v>11323</v>
      </c>
      <c r="Q54" s="61" t="s">
        <v>11324</v>
      </c>
      <c r="R54" t="s">
        <v>11316</v>
      </c>
      <c r="T54">
        <v>3</v>
      </c>
    </row>
    <row r="55" spans="1:22" ht="15.75" customHeight="1" x14ac:dyDescent="0.55000000000000004">
      <c r="A55">
        <v>16</v>
      </c>
      <c r="B55" t="s">
        <v>11231</v>
      </c>
      <c r="C55" s="69">
        <v>32509</v>
      </c>
      <c r="D55">
        <v>134</v>
      </c>
      <c r="E55" t="s">
        <v>11120</v>
      </c>
      <c r="F55" t="s">
        <v>11120</v>
      </c>
      <c r="G55" t="s">
        <v>11232</v>
      </c>
      <c r="H55" t="s">
        <v>11233</v>
      </c>
      <c r="I55" t="s">
        <v>11245</v>
      </c>
      <c r="J55">
        <v>7</v>
      </c>
      <c r="K55" t="s">
        <v>11235</v>
      </c>
      <c r="L55" t="s">
        <v>11246</v>
      </c>
      <c r="M55" t="s">
        <v>11247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2862</v>
      </c>
    </row>
    <row r="56" spans="1:22" ht="15.75" customHeight="1" x14ac:dyDescent="0.55000000000000004">
      <c r="A56">
        <v>16</v>
      </c>
      <c r="B56" t="s">
        <v>11231</v>
      </c>
      <c r="C56" s="69">
        <v>32509</v>
      </c>
      <c r="D56">
        <v>134</v>
      </c>
      <c r="E56" t="s">
        <v>11120</v>
      </c>
      <c r="F56" t="s">
        <v>11120</v>
      </c>
      <c r="G56" t="s">
        <v>11232</v>
      </c>
      <c r="H56" t="s">
        <v>11233</v>
      </c>
      <c r="I56" t="s">
        <v>11248</v>
      </c>
      <c r="J56">
        <v>8</v>
      </c>
      <c r="K56" t="s">
        <v>11235</v>
      </c>
      <c r="L56" t="s">
        <v>1221</v>
      </c>
      <c r="M56" t="s">
        <v>11249</v>
      </c>
      <c r="N56" s="6" t="str">
        <f t="shared" si="0"/>
        <v>Link</v>
      </c>
      <c r="O56" s="6" t="s">
        <v>41</v>
      </c>
      <c r="P56" s="61"/>
      <c r="Q56" s="61"/>
      <c r="R56" s="29"/>
      <c r="V56" s="32" t="s">
        <v>340</v>
      </c>
    </row>
    <row r="57" spans="1:22" ht="15.75" customHeight="1" x14ac:dyDescent="0.55000000000000004">
      <c r="A57">
        <v>16</v>
      </c>
      <c r="B57" t="s">
        <v>11231</v>
      </c>
      <c r="C57" s="69">
        <v>32509</v>
      </c>
      <c r="D57">
        <v>134</v>
      </c>
      <c r="E57" t="s">
        <v>11120</v>
      </c>
      <c r="F57" t="s">
        <v>11120</v>
      </c>
      <c r="G57" t="s">
        <v>11232</v>
      </c>
      <c r="H57" t="s">
        <v>11233</v>
      </c>
      <c r="I57" t="s">
        <v>10746</v>
      </c>
      <c r="J57">
        <v>9</v>
      </c>
      <c r="K57" t="s">
        <v>11235</v>
      </c>
      <c r="L57" t="s">
        <v>11250</v>
      </c>
      <c r="M57" t="s">
        <v>11251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16</v>
      </c>
      <c r="B58" t="s">
        <v>11231</v>
      </c>
      <c r="C58" s="69">
        <v>32509</v>
      </c>
      <c r="D58">
        <v>134</v>
      </c>
      <c r="E58" t="s">
        <v>11120</v>
      </c>
      <c r="F58" t="s">
        <v>11120</v>
      </c>
      <c r="G58" t="s">
        <v>11232</v>
      </c>
      <c r="H58" t="s">
        <v>11233</v>
      </c>
      <c r="I58" t="s">
        <v>11252</v>
      </c>
      <c r="J58">
        <v>10</v>
      </c>
      <c r="K58" t="s">
        <v>11235</v>
      </c>
      <c r="L58" t="s">
        <v>11253</v>
      </c>
      <c r="M58" t="s">
        <v>11254</v>
      </c>
      <c r="N58" s="6" t="str">
        <f t="shared" si="0"/>
        <v>Link</v>
      </c>
      <c r="O58" s="6" t="s">
        <v>45</v>
      </c>
      <c r="P58" s="61" t="s">
        <v>9388</v>
      </c>
      <c r="Q58" s="61" t="s">
        <v>11325</v>
      </c>
      <c r="R58" t="s">
        <v>11316</v>
      </c>
      <c r="T58">
        <v>4</v>
      </c>
    </row>
    <row r="59" spans="1:22" ht="15.75" customHeight="1" x14ac:dyDescent="0.55000000000000004">
      <c r="A59">
        <v>24</v>
      </c>
      <c r="B59" t="s">
        <v>11255</v>
      </c>
      <c r="C59" s="69">
        <v>37226</v>
      </c>
      <c r="D59">
        <v>207</v>
      </c>
      <c r="E59" t="s">
        <v>11120</v>
      </c>
      <c r="F59" t="s">
        <v>11120</v>
      </c>
      <c r="G59" t="s">
        <v>11129</v>
      </c>
      <c r="H59" t="s">
        <v>67</v>
      </c>
      <c r="I59" t="s">
        <v>11134</v>
      </c>
      <c r="J59">
        <v>4</v>
      </c>
      <c r="K59" t="s">
        <v>11256</v>
      </c>
      <c r="L59" t="s">
        <v>11257</v>
      </c>
      <c r="M59" t="s">
        <v>11258</v>
      </c>
      <c r="N59" s="6" t="str">
        <f t="shared" si="0"/>
        <v>Link</v>
      </c>
      <c r="O59" s="6" t="s">
        <v>41</v>
      </c>
      <c r="V59" s="32" t="s">
        <v>2009</v>
      </c>
    </row>
    <row r="60" spans="1:22" ht="15.75" customHeight="1" x14ac:dyDescent="0.55000000000000004">
      <c r="A60">
        <v>30</v>
      </c>
      <c r="B60" t="s">
        <v>11259</v>
      </c>
      <c r="C60" s="69">
        <v>40299</v>
      </c>
      <c r="D60">
        <v>0</v>
      </c>
      <c r="E60" t="s">
        <v>11120</v>
      </c>
      <c r="F60" t="s">
        <v>11120</v>
      </c>
      <c r="G60" t="s">
        <v>231</v>
      </c>
      <c r="H60" t="s">
        <v>3051</v>
      </c>
      <c r="I60" t="s">
        <v>3367</v>
      </c>
      <c r="J60">
        <v>1</v>
      </c>
      <c r="K60" t="s">
        <v>11260</v>
      </c>
      <c r="L60" t="s">
        <v>3080</v>
      </c>
      <c r="M60" t="s">
        <v>11261</v>
      </c>
      <c r="N60" s="6" t="str">
        <f t="shared" si="0"/>
        <v>Link</v>
      </c>
      <c r="O60" s="6" t="s">
        <v>45</v>
      </c>
      <c r="P60" s="61" t="s">
        <v>2115</v>
      </c>
      <c r="Q60" s="61" t="s">
        <v>276</v>
      </c>
      <c r="R60" s="29" t="s">
        <v>11326</v>
      </c>
      <c r="T60">
        <v>4</v>
      </c>
      <c r="V60" s="32"/>
    </row>
    <row r="61" spans="1:22" ht="15.75" customHeight="1" x14ac:dyDescent="0.55000000000000004">
      <c r="A61">
        <v>30</v>
      </c>
      <c r="B61" t="s">
        <v>11259</v>
      </c>
      <c r="C61" s="69">
        <v>40299</v>
      </c>
      <c r="D61">
        <v>0</v>
      </c>
      <c r="E61" t="s">
        <v>11120</v>
      </c>
      <c r="F61" t="s">
        <v>11120</v>
      </c>
      <c r="G61" t="s">
        <v>231</v>
      </c>
      <c r="H61" t="s">
        <v>3051</v>
      </c>
      <c r="I61" t="s">
        <v>7667</v>
      </c>
      <c r="J61">
        <v>1</v>
      </c>
      <c r="K61" t="s">
        <v>11260</v>
      </c>
      <c r="L61" t="s">
        <v>11262</v>
      </c>
      <c r="M61" t="s">
        <v>11263</v>
      </c>
      <c r="N61" s="6" t="str">
        <f t="shared" si="0"/>
        <v>Link</v>
      </c>
      <c r="O61" s="6" t="s">
        <v>45</v>
      </c>
      <c r="P61" s="61" t="s">
        <v>210</v>
      </c>
      <c r="Q61" s="61" t="s">
        <v>1979</v>
      </c>
      <c r="R61" s="29" t="s">
        <v>11327</v>
      </c>
      <c r="T61">
        <v>4</v>
      </c>
    </row>
    <row r="62" spans="1:22" ht="15.75" customHeight="1" x14ac:dyDescent="0.55000000000000004">
      <c r="A62">
        <v>30</v>
      </c>
      <c r="B62" t="s">
        <v>11259</v>
      </c>
      <c r="C62" s="69">
        <v>40299</v>
      </c>
      <c r="D62">
        <v>0</v>
      </c>
      <c r="E62" t="s">
        <v>11120</v>
      </c>
      <c r="F62" t="s">
        <v>11120</v>
      </c>
      <c r="G62" t="s">
        <v>231</v>
      </c>
      <c r="H62" t="s">
        <v>3051</v>
      </c>
      <c r="I62" t="s">
        <v>3222</v>
      </c>
      <c r="J62">
        <v>2</v>
      </c>
      <c r="K62" t="s">
        <v>11260</v>
      </c>
      <c r="L62" t="s">
        <v>11264</v>
      </c>
      <c r="M62" t="s">
        <v>11265</v>
      </c>
      <c r="N62" s="6" t="str">
        <f t="shared" si="0"/>
        <v>Link</v>
      </c>
      <c r="O62" s="6" t="s">
        <v>41</v>
      </c>
      <c r="P62" s="61"/>
      <c r="Q62" s="61"/>
      <c r="V62" s="32" t="s">
        <v>99</v>
      </c>
    </row>
    <row r="63" spans="1:22" ht="15.75" customHeight="1" x14ac:dyDescent="0.55000000000000004">
      <c r="A63">
        <v>30</v>
      </c>
      <c r="B63" t="s">
        <v>11259</v>
      </c>
      <c r="C63" s="69">
        <v>40299</v>
      </c>
      <c r="D63">
        <v>0</v>
      </c>
      <c r="E63" t="s">
        <v>11120</v>
      </c>
      <c r="F63" t="s">
        <v>11120</v>
      </c>
      <c r="G63" t="s">
        <v>231</v>
      </c>
      <c r="H63" t="s">
        <v>3051</v>
      </c>
      <c r="I63" t="s">
        <v>11266</v>
      </c>
      <c r="J63">
        <v>2</v>
      </c>
      <c r="K63" t="s">
        <v>11260</v>
      </c>
      <c r="L63" t="s">
        <v>11267</v>
      </c>
      <c r="M63" t="s">
        <v>11268</v>
      </c>
      <c r="N63" s="6" t="str">
        <f t="shared" si="0"/>
        <v>Link</v>
      </c>
      <c r="O63" s="6" t="s">
        <v>41</v>
      </c>
      <c r="V63" s="32" t="s">
        <v>99</v>
      </c>
    </row>
    <row r="64" spans="1:22" ht="15.75" customHeight="1" x14ac:dyDescent="0.55000000000000004">
      <c r="A64">
        <v>30</v>
      </c>
      <c r="B64" t="s">
        <v>11259</v>
      </c>
      <c r="C64" s="69">
        <v>40299</v>
      </c>
      <c r="D64">
        <v>0</v>
      </c>
      <c r="E64" t="s">
        <v>11120</v>
      </c>
      <c r="F64" t="s">
        <v>11120</v>
      </c>
      <c r="G64" t="s">
        <v>231</v>
      </c>
      <c r="H64" t="s">
        <v>3051</v>
      </c>
      <c r="I64" t="s">
        <v>11269</v>
      </c>
      <c r="J64">
        <v>3</v>
      </c>
      <c r="K64" t="s">
        <v>11260</v>
      </c>
      <c r="L64" t="s">
        <v>11270</v>
      </c>
      <c r="M64" t="s">
        <v>11271</v>
      </c>
      <c r="N64" s="6" t="str">
        <f t="shared" si="0"/>
        <v>Link</v>
      </c>
      <c r="O64" s="6" t="s">
        <v>41</v>
      </c>
      <c r="V64" s="32" t="s">
        <v>340</v>
      </c>
    </row>
    <row r="65" spans="1:22" ht="15.75" customHeight="1" x14ac:dyDescent="0.55000000000000004">
      <c r="A65">
        <v>30</v>
      </c>
      <c r="B65" t="s">
        <v>11259</v>
      </c>
      <c r="C65" s="69">
        <v>40299</v>
      </c>
      <c r="D65">
        <v>0</v>
      </c>
      <c r="E65" t="s">
        <v>11120</v>
      </c>
      <c r="F65" t="s">
        <v>11120</v>
      </c>
      <c r="G65" t="s">
        <v>231</v>
      </c>
      <c r="H65" t="s">
        <v>3051</v>
      </c>
      <c r="I65" t="s">
        <v>11272</v>
      </c>
      <c r="J65">
        <v>3</v>
      </c>
      <c r="K65" t="s">
        <v>11260</v>
      </c>
      <c r="L65" t="s">
        <v>11273</v>
      </c>
      <c r="M65" t="s">
        <v>11274</v>
      </c>
      <c r="N65" s="6" t="str">
        <f t="shared" si="0"/>
        <v>Link</v>
      </c>
      <c r="O65" s="6" t="s">
        <v>41</v>
      </c>
      <c r="P65" s="61"/>
      <c r="Q65" s="61"/>
      <c r="V65" s="32" t="s">
        <v>99</v>
      </c>
    </row>
    <row r="66" spans="1:22" ht="15.75" customHeight="1" x14ac:dyDescent="0.55000000000000004">
      <c r="A66">
        <v>30</v>
      </c>
      <c r="B66" t="s">
        <v>11259</v>
      </c>
      <c r="C66" s="69">
        <v>40299</v>
      </c>
      <c r="D66">
        <v>0</v>
      </c>
      <c r="E66" t="s">
        <v>11120</v>
      </c>
      <c r="F66" t="s">
        <v>11120</v>
      </c>
      <c r="G66" t="s">
        <v>231</v>
      </c>
      <c r="H66" t="s">
        <v>3051</v>
      </c>
      <c r="I66" t="s">
        <v>3225</v>
      </c>
      <c r="J66">
        <v>4</v>
      </c>
      <c r="K66" t="s">
        <v>11260</v>
      </c>
      <c r="L66" t="s">
        <v>11275</v>
      </c>
      <c r="M66" t="s">
        <v>11276</v>
      </c>
      <c r="N66" s="6" t="str">
        <f t="shared" si="0"/>
        <v>Link</v>
      </c>
      <c r="O66" s="6" t="s">
        <v>45</v>
      </c>
      <c r="P66" s="61" t="s">
        <v>276</v>
      </c>
      <c r="Q66" s="61" t="s">
        <v>3591</v>
      </c>
      <c r="R66" s="29" t="s">
        <v>11328</v>
      </c>
      <c r="T66">
        <v>3</v>
      </c>
    </row>
    <row r="67" spans="1:22" ht="15.75" customHeight="1" x14ac:dyDescent="0.55000000000000004">
      <c r="A67">
        <v>30</v>
      </c>
      <c r="B67" t="s">
        <v>11259</v>
      </c>
      <c r="C67" s="69">
        <v>40299</v>
      </c>
      <c r="D67">
        <v>0</v>
      </c>
      <c r="E67" t="s">
        <v>11120</v>
      </c>
      <c r="F67" t="s">
        <v>11120</v>
      </c>
      <c r="G67" t="s">
        <v>231</v>
      </c>
      <c r="H67" t="s">
        <v>3051</v>
      </c>
      <c r="I67" t="s">
        <v>3890</v>
      </c>
      <c r="J67">
        <v>4</v>
      </c>
      <c r="K67" t="s">
        <v>11260</v>
      </c>
      <c r="L67" t="s">
        <v>11277</v>
      </c>
      <c r="M67" t="s">
        <v>11278</v>
      </c>
      <c r="N67" s="6" t="str">
        <f t="shared" ref="N67:N130" si="1">HYPERLINK(M67, "Link")</f>
        <v>Link</v>
      </c>
      <c r="O67" s="6" t="s">
        <v>41</v>
      </c>
      <c r="P67" s="61"/>
      <c r="Q67" s="61"/>
      <c r="V67" s="32" t="s">
        <v>53</v>
      </c>
    </row>
    <row r="68" spans="1:22" ht="15.75" customHeight="1" x14ac:dyDescent="0.55000000000000004">
      <c r="A68">
        <v>30</v>
      </c>
      <c r="B68" t="s">
        <v>11259</v>
      </c>
      <c r="C68" s="69">
        <v>40299</v>
      </c>
      <c r="D68">
        <v>0</v>
      </c>
      <c r="E68" t="s">
        <v>11120</v>
      </c>
      <c r="F68" t="s">
        <v>11120</v>
      </c>
      <c r="G68" t="s">
        <v>231</v>
      </c>
      <c r="H68" t="s">
        <v>3051</v>
      </c>
      <c r="I68" t="s">
        <v>2412</v>
      </c>
      <c r="J68">
        <v>5</v>
      </c>
      <c r="K68" t="s">
        <v>11260</v>
      </c>
      <c r="L68" t="s">
        <v>11279</v>
      </c>
      <c r="M68" t="s">
        <v>11280</v>
      </c>
      <c r="N68" s="6" t="str">
        <f t="shared" si="1"/>
        <v>Link</v>
      </c>
      <c r="O68" s="6" t="s">
        <v>41</v>
      </c>
      <c r="P68" s="61"/>
      <c r="Q68" s="61"/>
      <c r="V68" s="32" t="s">
        <v>9204</v>
      </c>
    </row>
    <row r="69" spans="1:22" ht="15.75" customHeight="1" x14ac:dyDescent="0.55000000000000004">
      <c r="A69">
        <v>30</v>
      </c>
      <c r="B69" t="s">
        <v>11259</v>
      </c>
      <c r="C69" s="69">
        <v>40299</v>
      </c>
      <c r="D69">
        <v>0</v>
      </c>
      <c r="E69" t="s">
        <v>11120</v>
      </c>
      <c r="F69" t="s">
        <v>11120</v>
      </c>
      <c r="G69" t="s">
        <v>231</v>
      </c>
      <c r="H69" t="s">
        <v>3051</v>
      </c>
      <c r="I69" t="s">
        <v>11281</v>
      </c>
      <c r="J69">
        <v>5</v>
      </c>
      <c r="K69" t="s">
        <v>11260</v>
      </c>
      <c r="L69" t="s">
        <v>11282</v>
      </c>
      <c r="M69" t="s">
        <v>11283</v>
      </c>
      <c r="N69" s="6" t="str">
        <f t="shared" si="1"/>
        <v>Link</v>
      </c>
      <c r="O69" s="6" t="s">
        <v>41</v>
      </c>
      <c r="P69" s="61"/>
      <c r="Q69" s="61"/>
    </row>
    <row r="70" spans="1:22" ht="15.75" customHeight="1" x14ac:dyDescent="0.55000000000000004">
      <c r="A70">
        <v>30</v>
      </c>
      <c r="B70" t="s">
        <v>11259</v>
      </c>
      <c r="C70" s="69">
        <v>40299</v>
      </c>
      <c r="D70">
        <v>0</v>
      </c>
      <c r="E70" t="s">
        <v>11120</v>
      </c>
      <c r="F70" t="s">
        <v>11120</v>
      </c>
      <c r="G70" t="s">
        <v>231</v>
      </c>
      <c r="H70" t="s">
        <v>3051</v>
      </c>
      <c r="I70" t="s">
        <v>3533</v>
      </c>
      <c r="J70">
        <v>6</v>
      </c>
      <c r="K70" t="s">
        <v>11260</v>
      </c>
      <c r="L70" t="s">
        <v>11284</v>
      </c>
      <c r="M70" t="s">
        <v>11285</v>
      </c>
      <c r="N70" s="6" t="str">
        <f t="shared" si="1"/>
        <v>Link</v>
      </c>
      <c r="O70" s="6" t="s">
        <v>45</v>
      </c>
      <c r="P70" s="61" t="s">
        <v>6749</v>
      </c>
      <c r="Q70" s="61" t="s">
        <v>374</v>
      </c>
      <c r="R70" s="29" t="s">
        <v>11329</v>
      </c>
      <c r="T70">
        <v>3</v>
      </c>
    </row>
    <row r="71" spans="1:22" ht="15.75" customHeight="1" x14ac:dyDescent="0.55000000000000004">
      <c r="A71">
        <v>30</v>
      </c>
      <c r="B71" t="s">
        <v>11259</v>
      </c>
      <c r="C71" s="69">
        <v>40299</v>
      </c>
      <c r="D71">
        <v>0</v>
      </c>
      <c r="E71" t="s">
        <v>11120</v>
      </c>
      <c r="F71" t="s">
        <v>11120</v>
      </c>
      <c r="G71" t="s">
        <v>231</v>
      </c>
      <c r="H71" t="s">
        <v>3051</v>
      </c>
      <c r="I71" t="s">
        <v>5916</v>
      </c>
      <c r="J71">
        <v>6</v>
      </c>
      <c r="K71" t="s">
        <v>11260</v>
      </c>
      <c r="L71" t="s">
        <v>11286</v>
      </c>
      <c r="M71" t="s">
        <v>11287</v>
      </c>
      <c r="N71" s="6" t="str">
        <f t="shared" si="1"/>
        <v>Link</v>
      </c>
      <c r="O71" s="6" t="s">
        <v>45</v>
      </c>
      <c r="P71" s="61" t="s">
        <v>182</v>
      </c>
      <c r="Q71" s="61" t="s">
        <v>7867</v>
      </c>
      <c r="R71" s="29" t="s">
        <v>11330</v>
      </c>
      <c r="T71">
        <v>4</v>
      </c>
    </row>
    <row r="72" spans="1:22" ht="15.75" customHeight="1" x14ac:dyDescent="0.55000000000000004">
      <c r="A72">
        <v>30</v>
      </c>
      <c r="B72" t="s">
        <v>11259</v>
      </c>
      <c r="C72" s="69">
        <v>40299</v>
      </c>
      <c r="D72">
        <v>0</v>
      </c>
      <c r="E72" t="s">
        <v>11120</v>
      </c>
      <c r="F72" t="s">
        <v>11120</v>
      </c>
      <c r="G72" t="s">
        <v>231</v>
      </c>
      <c r="H72" t="s">
        <v>3051</v>
      </c>
      <c r="I72" t="s">
        <v>11288</v>
      </c>
      <c r="J72">
        <v>7</v>
      </c>
      <c r="K72" t="s">
        <v>11260</v>
      </c>
      <c r="L72" t="s">
        <v>11289</v>
      </c>
      <c r="M72" t="s">
        <v>11290</v>
      </c>
      <c r="N72" s="6" t="str">
        <f t="shared" si="1"/>
        <v>Link</v>
      </c>
      <c r="O72" s="6" t="s">
        <v>41</v>
      </c>
      <c r="V72" s="32" t="s">
        <v>10660</v>
      </c>
    </row>
    <row r="73" spans="1:22" ht="15.75" customHeight="1" x14ac:dyDescent="0.55000000000000004">
      <c r="A73">
        <v>30</v>
      </c>
      <c r="B73" t="s">
        <v>11259</v>
      </c>
      <c r="C73" s="69">
        <v>40299</v>
      </c>
      <c r="D73">
        <v>0</v>
      </c>
      <c r="E73" t="s">
        <v>11120</v>
      </c>
      <c r="F73" t="s">
        <v>11120</v>
      </c>
      <c r="G73" t="s">
        <v>231</v>
      </c>
      <c r="H73" t="s">
        <v>3051</v>
      </c>
      <c r="I73" t="s">
        <v>11291</v>
      </c>
      <c r="J73">
        <v>7</v>
      </c>
      <c r="K73" t="s">
        <v>11260</v>
      </c>
      <c r="L73" t="s">
        <v>11292</v>
      </c>
      <c r="M73" t="s">
        <v>11293</v>
      </c>
      <c r="N73" s="6" t="str">
        <f t="shared" si="1"/>
        <v>Link</v>
      </c>
      <c r="O73" s="6" t="s">
        <v>45</v>
      </c>
      <c r="P73" s="61" t="s">
        <v>476</v>
      </c>
      <c r="Q73" s="61" t="s">
        <v>1720</v>
      </c>
      <c r="R73" s="29" t="s">
        <v>11331</v>
      </c>
      <c r="T73">
        <v>4</v>
      </c>
    </row>
    <row r="74" spans="1:22" ht="15.75" customHeight="1" x14ac:dyDescent="0.55000000000000004">
      <c r="A74">
        <v>30</v>
      </c>
      <c r="B74" t="s">
        <v>11259</v>
      </c>
      <c r="C74" s="69">
        <v>40299</v>
      </c>
      <c r="D74">
        <v>0</v>
      </c>
      <c r="E74" t="s">
        <v>11120</v>
      </c>
      <c r="F74" t="s">
        <v>11120</v>
      </c>
      <c r="G74" t="s">
        <v>231</v>
      </c>
      <c r="H74" t="s">
        <v>3051</v>
      </c>
      <c r="I74" t="s">
        <v>4682</v>
      </c>
      <c r="J74">
        <v>8</v>
      </c>
      <c r="K74" t="s">
        <v>11260</v>
      </c>
      <c r="L74" t="s">
        <v>11294</v>
      </c>
      <c r="M74" t="s">
        <v>11295</v>
      </c>
      <c r="N74" s="6" t="str">
        <f t="shared" si="1"/>
        <v>Link</v>
      </c>
      <c r="O74" s="6" t="s">
        <v>41</v>
      </c>
      <c r="V74" s="32" t="s">
        <v>99</v>
      </c>
    </row>
    <row r="75" spans="1:22" ht="15.75" customHeight="1" x14ac:dyDescent="0.55000000000000004">
      <c r="A75">
        <v>30</v>
      </c>
      <c r="B75" t="s">
        <v>11259</v>
      </c>
      <c r="C75" s="69">
        <v>40299</v>
      </c>
      <c r="D75">
        <v>0</v>
      </c>
      <c r="E75" t="s">
        <v>11120</v>
      </c>
      <c r="F75" t="s">
        <v>11120</v>
      </c>
      <c r="G75" t="s">
        <v>231</v>
      </c>
      <c r="H75" t="s">
        <v>3051</v>
      </c>
      <c r="I75" t="s">
        <v>11296</v>
      </c>
      <c r="J75">
        <v>8</v>
      </c>
      <c r="K75" t="s">
        <v>11260</v>
      </c>
      <c r="L75" t="s">
        <v>11297</v>
      </c>
      <c r="M75" t="s">
        <v>11298</v>
      </c>
      <c r="N75" s="6" t="str">
        <f t="shared" si="1"/>
        <v>Link</v>
      </c>
      <c r="O75" s="6" t="s">
        <v>45</v>
      </c>
      <c r="P75" s="61" t="s">
        <v>945</v>
      </c>
      <c r="Q75" s="61" t="s">
        <v>2575</v>
      </c>
      <c r="R75" s="29" t="s">
        <v>11332</v>
      </c>
      <c r="T75">
        <v>4</v>
      </c>
    </row>
    <row r="76" spans="1:22" ht="15.75" customHeight="1" x14ac:dyDescent="0.55000000000000004">
      <c r="A76">
        <v>30</v>
      </c>
      <c r="B76" t="s">
        <v>11259</v>
      </c>
      <c r="C76" s="69">
        <v>40299</v>
      </c>
      <c r="D76">
        <v>0</v>
      </c>
      <c r="E76" t="s">
        <v>11120</v>
      </c>
      <c r="F76" t="s">
        <v>11120</v>
      </c>
      <c r="G76" t="s">
        <v>231</v>
      </c>
      <c r="H76" t="s">
        <v>3051</v>
      </c>
      <c r="I76" t="s">
        <v>3049</v>
      </c>
      <c r="J76">
        <v>9</v>
      </c>
      <c r="K76" t="s">
        <v>11260</v>
      </c>
      <c r="L76" t="s">
        <v>11299</v>
      </c>
      <c r="M76" t="s">
        <v>11300</v>
      </c>
      <c r="N76" s="6" t="str">
        <f t="shared" si="1"/>
        <v>Link</v>
      </c>
      <c r="O76" s="6" t="s">
        <v>41</v>
      </c>
      <c r="V76" s="32" t="s">
        <v>99</v>
      </c>
    </row>
    <row r="77" spans="1:22" ht="15.75" customHeight="1" x14ac:dyDescent="0.55000000000000004">
      <c r="A77">
        <v>30</v>
      </c>
      <c r="B77" t="s">
        <v>11259</v>
      </c>
      <c r="C77" s="69">
        <v>40299</v>
      </c>
      <c r="D77">
        <v>0</v>
      </c>
      <c r="E77" t="s">
        <v>11120</v>
      </c>
      <c r="F77" t="s">
        <v>11120</v>
      </c>
      <c r="G77" t="s">
        <v>231</v>
      </c>
      <c r="H77" t="s">
        <v>3051</v>
      </c>
      <c r="I77" t="s">
        <v>11301</v>
      </c>
      <c r="J77">
        <v>9</v>
      </c>
      <c r="K77" t="s">
        <v>11260</v>
      </c>
      <c r="L77" t="s">
        <v>11302</v>
      </c>
      <c r="M77" t="s">
        <v>11303</v>
      </c>
      <c r="N77" s="6" t="str">
        <f t="shared" si="1"/>
        <v>Link</v>
      </c>
      <c r="O77" s="6" t="s">
        <v>45</v>
      </c>
      <c r="P77" s="61" t="s">
        <v>5440</v>
      </c>
      <c r="Q77" s="61" t="s">
        <v>228</v>
      </c>
      <c r="R77" s="29" t="s">
        <v>11333</v>
      </c>
      <c r="T77">
        <v>4</v>
      </c>
    </row>
    <row r="78" spans="1:22" ht="15.75" customHeight="1" x14ac:dyDescent="0.55000000000000004">
      <c r="A78">
        <v>30</v>
      </c>
      <c r="B78" t="s">
        <v>11259</v>
      </c>
      <c r="C78" s="69">
        <v>40299</v>
      </c>
      <c r="D78">
        <v>0</v>
      </c>
      <c r="E78" t="s">
        <v>11120</v>
      </c>
      <c r="F78" t="s">
        <v>11120</v>
      </c>
      <c r="G78" t="s">
        <v>231</v>
      </c>
      <c r="H78" t="s">
        <v>3051</v>
      </c>
      <c r="I78" t="s">
        <v>11196</v>
      </c>
      <c r="J78">
        <v>10</v>
      </c>
      <c r="K78" t="s">
        <v>11260</v>
      </c>
      <c r="L78" t="s">
        <v>11304</v>
      </c>
      <c r="M78" t="s">
        <v>11305</v>
      </c>
      <c r="N78" s="6" t="str">
        <f t="shared" si="1"/>
        <v>Link</v>
      </c>
      <c r="O78" s="6" t="s">
        <v>45</v>
      </c>
      <c r="P78" s="61" t="s">
        <v>4219</v>
      </c>
      <c r="Q78" s="61" t="s">
        <v>3591</v>
      </c>
      <c r="R78" s="29" t="s">
        <v>11334</v>
      </c>
      <c r="T78">
        <v>4</v>
      </c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9" priority="3" operator="greaterThan">
      <formula>INDIRECT(ADDRESS(ROW()-1, 1))</formula>
    </cfRule>
  </conditionalFormatting>
  <conditionalFormatting sqref="B1">
    <cfRule type="cellIs" dxfId="128" priority="6" operator="greaterThan">
      <formula>0</formula>
    </cfRule>
  </conditionalFormatting>
  <conditionalFormatting sqref="O1:O1109">
    <cfRule type="cellIs" dxfId="127" priority="4" operator="equal">
      <formula>"Y"</formula>
    </cfRule>
    <cfRule type="expression" dxfId="126" priority="5">
      <formula>LEN(TRIM(O1))=0</formula>
    </cfRule>
  </conditionalFormatting>
  <conditionalFormatting sqref="P2:V2">
    <cfRule type="cellIs" dxfId="125" priority="1" operator="equal">
      <formula>"Y"</formula>
    </cfRule>
    <cfRule type="expression" dxfId="124" priority="2">
      <formula>LEN(TRIM(P2))=0</formula>
    </cfRule>
  </conditionalFormatting>
  <hyperlinks>
    <hyperlink ref="R5" r:id="rId1" xr:uid="{5F86965F-A868-43A1-A096-70767AB51BE1}"/>
    <hyperlink ref="R6" r:id="rId2" xr:uid="{D0F5E9A1-26F0-45ED-804A-3D27878134BF}"/>
    <hyperlink ref="R7" r:id="rId3" xr:uid="{11415275-F3B8-45F3-A267-037D7A1870D4}"/>
    <hyperlink ref="R8" r:id="rId4" xr:uid="{F9F19E8E-6C04-46D9-9032-963BA0E58A1C}"/>
    <hyperlink ref="R17" r:id="rId5" xr:uid="{3B368D42-D0E7-4AAA-A57F-59F884034561}"/>
    <hyperlink ref="R18" r:id="rId6" xr:uid="{680245FA-D7C5-48B1-B68C-47863DF3BA19}"/>
    <hyperlink ref="R60" r:id="rId7" xr:uid="{8890A4CD-14D8-451B-AFC6-1F6E0A1CB90D}"/>
    <hyperlink ref="R61" r:id="rId8" xr:uid="{CD7146FC-C6FF-44E4-9073-8737CCABE50B}"/>
    <hyperlink ref="R66" r:id="rId9" xr:uid="{E692BDC0-0503-4BE7-9293-623DDA56D6F0}"/>
    <hyperlink ref="R70" r:id="rId10" xr:uid="{2A4C87EE-E613-4792-AC9C-7B9914ABC288}"/>
    <hyperlink ref="R71" r:id="rId11" xr:uid="{AB14BCEF-D389-4A11-BA31-348DA29D1620}"/>
    <hyperlink ref="R73" r:id="rId12" xr:uid="{A063D162-BC90-4ED8-A2C3-286DF8132D77}"/>
    <hyperlink ref="R75" r:id="rId13" xr:uid="{DF5A2879-AEC0-463C-82B6-3F22DC82CE06}"/>
    <hyperlink ref="R77" r:id="rId14" xr:uid="{51897BF2-BF26-4B68-BF0D-CCE775C674F7}"/>
    <hyperlink ref="R78" r:id="rId15" xr:uid="{9B6AC645-92A2-43B0-8D74-2BB9D576EDAF}"/>
  </hyperlinks>
  <pageMargins left="0.75" right="0.75" top="1" bottom="1" header="0.511811023622047" footer="0.511811023622047"/>
  <pageSetup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30E12-40B5-475D-8D4F-8B29C8582CEB}">
  <dimension ref="A1:AF1109"/>
  <sheetViews>
    <sheetView zoomScale="40" zoomScaleNormal="40" workbookViewId="0">
      <pane xSplit="3" ySplit="2" topLeftCell="E3" activePane="bottomRight" state="frozen"/>
      <selection pane="topRight" activeCell="D1" sqref="D1"/>
      <selection pane="bottomLeft" activeCell="A3" sqref="A3"/>
      <selection pane="bottomRight" activeCell="P19" sqref="P1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-7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8154</v>
      </c>
    </row>
    <row r="3" spans="1:32" x14ac:dyDescent="0.55000000000000004">
      <c r="A3">
        <v>1</v>
      </c>
      <c r="B3" t="s">
        <v>10887</v>
      </c>
      <c r="C3" s="69">
        <v>20409</v>
      </c>
      <c r="D3">
        <v>0</v>
      </c>
      <c r="E3" t="s">
        <v>10888</v>
      </c>
      <c r="F3" t="s">
        <v>10888</v>
      </c>
      <c r="G3" t="s">
        <v>8776</v>
      </c>
      <c r="H3" t="s">
        <v>6945</v>
      </c>
      <c r="I3" t="s">
        <v>5360</v>
      </c>
      <c r="J3">
        <v>1</v>
      </c>
      <c r="K3" t="s">
        <v>10889</v>
      </c>
      <c r="L3" t="s">
        <v>532</v>
      </c>
      <c r="M3" t="s">
        <v>10890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10887</v>
      </c>
      <c r="C4" s="69">
        <v>20455</v>
      </c>
      <c r="D4">
        <v>46</v>
      </c>
      <c r="E4" t="s">
        <v>10888</v>
      </c>
      <c r="F4" t="s">
        <v>10888</v>
      </c>
      <c r="G4" t="s">
        <v>8294</v>
      </c>
      <c r="H4" t="s">
        <v>10891</v>
      </c>
      <c r="I4" t="s">
        <v>8432</v>
      </c>
      <c r="J4">
        <v>1</v>
      </c>
      <c r="K4" t="s">
        <v>10892</v>
      </c>
      <c r="L4" t="s">
        <v>2371</v>
      </c>
      <c r="M4" t="s">
        <v>10893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10887</v>
      </c>
      <c r="C5" s="69">
        <v>20455</v>
      </c>
      <c r="D5">
        <v>46</v>
      </c>
      <c r="E5" t="s">
        <v>10888</v>
      </c>
      <c r="F5" t="s">
        <v>10888</v>
      </c>
      <c r="G5" t="s">
        <v>8294</v>
      </c>
      <c r="H5" t="s">
        <v>10891</v>
      </c>
      <c r="I5" t="s">
        <v>831</v>
      </c>
      <c r="J5">
        <v>2</v>
      </c>
      <c r="K5" t="s">
        <v>10892</v>
      </c>
      <c r="L5" t="s">
        <v>980</v>
      </c>
      <c r="M5" t="s">
        <v>10894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10887</v>
      </c>
      <c r="C6" s="69">
        <v>20455</v>
      </c>
      <c r="D6">
        <v>46</v>
      </c>
      <c r="E6" t="s">
        <v>10888</v>
      </c>
      <c r="F6" t="s">
        <v>10888</v>
      </c>
      <c r="G6" t="s">
        <v>8294</v>
      </c>
      <c r="H6" t="s">
        <v>10891</v>
      </c>
      <c r="I6" t="s">
        <v>10895</v>
      </c>
      <c r="J6">
        <v>3</v>
      </c>
      <c r="K6" t="s">
        <v>10892</v>
      </c>
      <c r="L6" t="s">
        <v>125</v>
      </c>
      <c r="M6" t="s">
        <v>10896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10887</v>
      </c>
      <c r="C7" s="69">
        <v>20455</v>
      </c>
      <c r="D7">
        <v>46</v>
      </c>
      <c r="E7" t="s">
        <v>10888</v>
      </c>
      <c r="F7" t="s">
        <v>10888</v>
      </c>
      <c r="G7" t="s">
        <v>8294</v>
      </c>
      <c r="H7" t="s">
        <v>10891</v>
      </c>
      <c r="I7" t="s">
        <v>10897</v>
      </c>
      <c r="J7">
        <v>4</v>
      </c>
      <c r="K7" t="s">
        <v>10892</v>
      </c>
      <c r="L7" t="s">
        <v>6875</v>
      </c>
      <c r="M7" t="s">
        <v>10898</v>
      </c>
      <c r="N7" s="6" t="str">
        <f t="shared" si="0"/>
        <v>Link</v>
      </c>
      <c r="O7" s="6" t="s">
        <v>41</v>
      </c>
    </row>
    <row r="8" spans="1:32" x14ac:dyDescent="0.55000000000000004">
      <c r="A8">
        <v>12</v>
      </c>
      <c r="B8" t="s">
        <v>10899</v>
      </c>
      <c r="C8" s="69">
        <v>28143.5</v>
      </c>
      <c r="D8">
        <v>215</v>
      </c>
      <c r="E8" t="s">
        <v>10888</v>
      </c>
      <c r="F8" t="s">
        <v>10888</v>
      </c>
      <c r="G8" t="s">
        <v>6926</v>
      </c>
      <c r="H8" t="s">
        <v>564</v>
      </c>
      <c r="I8" t="s">
        <v>10900</v>
      </c>
      <c r="J8">
        <v>8</v>
      </c>
      <c r="K8" t="s">
        <v>10901</v>
      </c>
      <c r="L8" t="s">
        <v>6307</v>
      </c>
      <c r="M8" t="s">
        <v>10902</v>
      </c>
      <c r="N8" s="6" t="str">
        <f t="shared" si="0"/>
        <v>Link</v>
      </c>
      <c r="O8" s="6" t="s">
        <v>41</v>
      </c>
      <c r="V8" s="32" t="s">
        <v>558</v>
      </c>
    </row>
    <row r="9" spans="1:32" x14ac:dyDescent="0.55000000000000004">
      <c r="A9">
        <v>13</v>
      </c>
      <c r="B9" t="s">
        <v>10903</v>
      </c>
      <c r="C9" s="69">
        <v>28688</v>
      </c>
      <c r="D9">
        <v>75</v>
      </c>
      <c r="E9" t="s">
        <v>10888</v>
      </c>
      <c r="F9" t="s">
        <v>10888</v>
      </c>
      <c r="G9" t="s">
        <v>6926</v>
      </c>
      <c r="H9" t="s">
        <v>1602</v>
      </c>
      <c r="I9" t="s">
        <v>6230</v>
      </c>
      <c r="J9">
        <v>1</v>
      </c>
      <c r="K9" t="s">
        <v>10851</v>
      </c>
      <c r="L9" t="s">
        <v>3591</v>
      </c>
      <c r="M9" t="s">
        <v>10904</v>
      </c>
      <c r="N9" s="6" t="str">
        <f t="shared" si="0"/>
        <v>Link</v>
      </c>
      <c r="O9" s="6" t="s">
        <v>41</v>
      </c>
      <c r="V9" s="32" t="s">
        <v>99</v>
      </c>
    </row>
    <row r="10" spans="1:32" x14ac:dyDescent="0.55000000000000004">
      <c r="A10">
        <v>13</v>
      </c>
      <c r="B10" t="s">
        <v>10903</v>
      </c>
      <c r="C10" s="69">
        <v>28688</v>
      </c>
      <c r="D10">
        <v>75</v>
      </c>
      <c r="E10" t="s">
        <v>10888</v>
      </c>
      <c r="F10" t="s">
        <v>10888</v>
      </c>
      <c r="G10" t="s">
        <v>6926</v>
      </c>
      <c r="H10" t="s">
        <v>1602</v>
      </c>
      <c r="I10" t="s">
        <v>10905</v>
      </c>
      <c r="J10">
        <v>2</v>
      </c>
      <c r="K10" t="s">
        <v>10851</v>
      </c>
      <c r="L10" t="s">
        <v>4524</v>
      </c>
      <c r="M10" t="s">
        <v>10906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13</v>
      </c>
      <c r="B11" t="s">
        <v>10903</v>
      </c>
      <c r="C11" s="69">
        <v>28688</v>
      </c>
      <c r="D11">
        <v>75</v>
      </c>
      <c r="E11" t="s">
        <v>10888</v>
      </c>
      <c r="F11" t="s">
        <v>10888</v>
      </c>
      <c r="G11" t="s">
        <v>6926</v>
      </c>
      <c r="H11" t="s">
        <v>1602</v>
      </c>
      <c r="I11" t="s">
        <v>10907</v>
      </c>
      <c r="J11">
        <v>3</v>
      </c>
      <c r="K11" t="s">
        <v>10851</v>
      </c>
      <c r="L11" t="s">
        <v>2593</v>
      </c>
      <c r="M11" t="s">
        <v>10908</v>
      </c>
      <c r="N11" s="6" t="str">
        <f t="shared" si="0"/>
        <v>Link</v>
      </c>
      <c r="O11" s="6" t="s">
        <v>45</v>
      </c>
      <c r="P11" s="61" t="s">
        <v>7613</v>
      </c>
      <c r="Q11" s="61" t="s">
        <v>7867</v>
      </c>
      <c r="R11" s="29" t="s">
        <v>11078</v>
      </c>
      <c r="T11">
        <v>4</v>
      </c>
    </row>
    <row r="12" spans="1:32" x14ac:dyDescent="0.55000000000000004">
      <c r="A12">
        <v>13</v>
      </c>
      <c r="B12" t="s">
        <v>10903</v>
      </c>
      <c r="C12" s="69">
        <v>28688</v>
      </c>
      <c r="D12">
        <v>75</v>
      </c>
      <c r="E12" t="s">
        <v>10888</v>
      </c>
      <c r="F12" t="s">
        <v>10888</v>
      </c>
      <c r="G12" t="s">
        <v>6926</v>
      </c>
      <c r="H12" t="s">
        <v>1602</v>
      </c>
      <c r="I12" t="s">
        <v>10909</v>
      </c>
      <c r="J12">
        <v>4</v>
      </c>
      <c r="K12" t="s">
        <v>10851</v>
      </c>
      <c r="L12" t="s">
        <v>883</v>
      </c>
      <c r="M12" t="s">
        <v>10910</v>
      </c>
      <c r="N12" s="6" t="str">
        <f t="shared" si="0"/>
        <v>Link</v>
      </c>
      <c r="O12" s="6" t="s">
        <v>45</v>
      </c>
      <c r="P12" s="61" t="s">
        <v>625</v>
      </c>
      <c r="Q12" s="61" t="s">
        <v>426</v>
      </c>
      <c r="R12" s="29" t="s">
        <v>11079</v>
      </c>
      <c r="T12">
        <v>4</v>
      </c>
    </row>
    <row r="13" spans="1:32" x14ac:dyDescent="0.55000000000000004">
      <c r="A13">
        <v>13</v>
      </c>
      <c r="B13" t="s">
        <v>10903</v>
      </c>
      <c r="C13" s="69">
        <v>28688</v>
      </c>
      <c r="D13">
        <v>75</v>
      </c>
      <c r="E13" t="s">
        <v>10888</v>
      </c>
      <c r="F13" t="s">
        <v>10888</v>
      </c>
      <c r="G13" t="s">
        <v>6926</v>
      </c>
      <c r="H13" t="s">
        <v>1602</v>
      </c>
      <c r="I13" t="s">
        <v>2913</v>
      </c>
      <c r="J13">
        <v>5</v>
      </c>
      <c r="K13" t="s">
        <v>10851</v>
      </c>
      <c r="L13" t="s">
        <v>654</v>
      </c>
      <c r="M13" t="s">
        <v>10911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13</v>
      </c>
      <c r="B14" t="s">
        <v>10903</v>
      </c>
      <c r="C14" s="69">
        <v>28688</v>
      </c>
      <c r="D14">
        <v>75</v>
      </c>
      <c r="E14" t="s">
        <v>10888</v>
      </c>
      <c r="F14" t="s">
        <v>10888</v>
      </c>
      <c r="G14" t="s">
        <v>6926</v>
      </c>
      <c r="H14" t="s">
        <v>1602</v>
      </c>
      <c r="I14" t="s">
        <v>10851</v>
      </c>
      <c r="J14">
        <v>6</v>
      </c>
      <c r="K14" t="s">
        <v>10851</v>
      </c>
      <c r="L14" t="s">
        <v>2356</v>
      </c>
      <c r="M14" t="s">
        <v>10912</v>
      </c>
      <c r="N14" s="6" t="str">
        <f t="shared" si="0"/>
        <v>Link</v>
      </c>
      <c r="O14" s="6" t="s">
        <v>41</v>
      </c>
      <c r="V14" s="32" t="s">
        <v>99</v>
      </c>
    </row>
    <row r="15" spans="1:32" x14ac:dyDescent="0.55000000000000004">
      <c r="A15">
        <v>13</v>
      </c>
      <c r="B15" t="s">
        <v>10903</v>
      </c>
      <c r="C15" s="69">
        <v>28415</v>
      </c>
      <c r="D15">
        <v>197</v>
      </c>
      <c r="E15" t="s">
        <v>10888</v>
      </c>
      <c r="F15" t="s">
        <v>10888</v>
      </c>
      <c r="G15" t="s">
        <v>8294</v>
      </c>
      <c r="H15" t="s">
        <v>10913</v>
      </c>
      <c r="I15" t="s">
        <v>8476</v>
      </c>
      <c r="J15">
        <v>1</v>
      </c>
      <c r="K15" t="s">
        <v>10914</v>
      </c>
      <c r="L15" t="s">
        <v>115</v>
      </c>
      <c r="M15" t="s">
        <v>10915</v>
      </c>
      <c r="N15" s="6" t="str">
        <f t="shared" si="0"/>
        <v>Link</v>
      </c>
      <c r="O15" s="6" t="s">
        <v>45</v>
      </c>
      <c r="P15" s="61" t="s">
        <v>5216</v>
      </c>
      <c r="Q15" s="61" t="s">
        <v>676</v>
      </c>
      <c r="R15" t="s">
        <v>11080</v>
      </c>
      <c r="S15" s="32" t="s">
        <v>49</v>
      </c>
      <c r="T15">
        <v>4</v>
      </c>
    </row>
    <row r="16" spans="1:32" x14ac:dyDescent="0.55000000000000004">
      <c r="A16">
        <v>13</v>
      </c>
      <c r="B16" t="s">
        <v>10903</v>
      </c>
      <c r="C16" s="69">
        <v>28415</v>
      </c>
      <c r="D16">
        <v>197</v>
      </c>
      <c r="E16" t="s">
        <v>10888</v>
      </c>
      <c r="F16" t="s">
        <v>10888</v>
      </c>
      <c r="G16" t="s">
        <v>8294</v>
      </c>
      <c r="H16" t="s">
        <v>10913</v>
      </c>
      <c r="I16" t="s">
        <v>10916</v>
      </c>
      <c r="J16">
        <v>2</v>
      </c>
      <c r="K16" t="s">
        <v>10914</v>
      </c>
      <c r="L16" t="s">
        <v>2330</v>
      </c>
      <c r="M16" t="s">
        <v>10917</v>
      </c>
      <c r="N16" s="6" t="str">
        <f t="shared" si="0"/>
        <v>Link</v>
      </c>
      <c r="O16" s="6" t="s">
        <v>41</v>
      </c>
      <c r="S16" s="32"/>
      <c r="V16" s="32" t="s">
        <v>11081</v>
      </c>
    </row>
    <row r="17" spans="1:22" x14ac:dyDescent="0.55000000000000004">
      <c r="A17">
        <v>13</v>
      </c>
      <c r="B17" t="s">
        <v>10903</v>
      </c>
      <c r="C17" s="69">
        <v>28415</v>
      </c>
      <c r="D17">
        <v>197</v>
      </c>
      <c r="E17" t="s">
        <v>10888</v>
      </c>
      <c r="F17" t="s">
        <v>10888</v>
      </c>
      <c r="G17" t="s">
        <v>8294</v>
      </c>
      <c r="H17" t="s">
        <v>10913</v>
      </c>
      <c r="I17" t="s">
        <v>10918</v>
      </c>
      <c r="J17">
        <v>3</v>
      </c>
      <c r="K17" t="s">
        <v>10914</v>
      </c>
      <c r="L17" t="s">
        <v>3591</v>
      </c>
      <c r="M17" t="s">
        <v>10919</v>
      </c>
      <c r="N17" s="6" t="str">
        <f t="shared" si="0"/>
        <v>Link</v>
      </c>
      <c r="O17" s="6" t="s">
        <v>41</v>
      </c>
    </row>
    <row r="18" spans="1:22" x14ac:dyDescent="0.55000000000000004">
      <c r="A18">
        <v>13</v>
      </c>
      <c r="B18" t="s">
        <v>10903</v>
      </c>
      <c r="C18" s="69">
        <v>28415</v>
      </c>
      <c r="D18">
        <v>197</v>
      </c>
      <c r="E18" t="s">
        <v>10888</v>
      </c>
      <c r="F18" t="s">
        <v>10888</v>
      </c>
      <c r="G18" t="s">
        <v>8294</v>
      </c>
      <c r="H18" t="s">
        <v>10913</v>
      </c>
      <c r="I18" t="s">
        <v>10920</v>
      </c>
      <c r="J18">
        <v>4</v>
      </c>
      <c r="K18" t="s">
        <v>10914</v>
      </c>
      <c r="L18" t="s">
        <v>364</v>
      </c>
      <c r="M18" t="s">
        <v>10921</v>
      </c>
      <c r="N18" s="6" t="str">
        <f t="shared" si="0"/>
        <v>Link</v>
      </c>
      <c r="O18" s="6" t="s">
        <v>41</v>
      </c>
    </row>
    <row r="19" spans="1:22" x14ac:dyDescent="0.55000000000000004">
      <c r="A19">
        <v>13</v>
      </c>
      <c r="B19" t="s">
        <v>10903</v>
      </c>
      <c r="C19" s="69">
        <v>28415</v>
      </c>
      <c r="D19">
        <v>197</v>
      </c>
      <c r="E19" t="s">
        <v>10888</v>
      </c>
      <c r="F19" t="s">
        <v>10888</v>
      </c>
      <c r="G19" t="s">
        <v>8294</v>
      </c>
      <c r="H19" t="s">
        <v>10913</v>
      </c>
      <c r="I19" t="s">
        <v>1995</v>
      </c>
      <c r="J19">
        <v>5</v>
      </c>
      <c r="K19" t="s">
        <v>10914</v>
      </c>
      <c r="L19" t="s">
        <v>1739</v>
      </c>
      <c r="M19" t="s">
        <v>10922</v>
      </c>
      <c r="N19" s="6" t="str">
        <f t="shared" si="0"/>
        <v>Link</v>
      </c>
      <c r="O19" s="6" t="s">
        <v>45</v>
      </c>
      <c r="P19" s="61" t="s">
        <v>11082</v>
      </c>
      <c r="Q19" s="61" t="s">
        <v>9761</v>
      </c>
      <c r="R19" t="s">
        <v>11080</v>
      </c>
      <c r="S19" s="32"/>
      <c r="T19">
        <v>4</v>
      </c>
    </row>
    <row r="20" spans="1:22" x14ac:dyDescent="0.55000000000000004">
      <c r="A20">
        <v>13</v>
      </c>
      <c r="B20" t="s">
        <v>10903</v>
      </c>
      <c r="C20" s="69">
        <v>28415</v>
      </c>
      <c r="D20">
        <v>197</v>
      </c>
      <c r="E20" t="s">
        <v>10888</v>
      </c>
      <c r="F20" t="s">
        <v>10888</v>
      </c>
      <c r="G20" t="s">
        <v>8294</v>
      </c>
      <c r="H20" t="s">
        <v>10913</v>
      </c>
      <c r="I20" t="s">
        <v>10923</v>
      </c>
      <c r="J20">
        <v>7</v>
      </c>
      <c r="K20" t="s">
        <v>10914</v>
      </c>
      <c r="L20" t="s">
        <v>1238</v>
      </c>
      <c r="M20" t="s">
        <v>10924</v>
      </c>
      <c r="N20" s="6" t="str">
        <f t="shared" si="0"/>
        <v>Link</v>
      </c>
      <c r="O20" s="6" t="s">
        <v>45</v>
      </c>
      <c r="P20" s="61" t="s">
        <v>9410</v>
      </c>
      <c r="Q20" s="61" t="s">
        <v>11083</v>
      </c>
      <c r="R20" s="29" t="s">
        <v>11080</v>
      </c>
      <c r="S20" s="32"/>
      <c r="T20">
        <v>4</v>
      </c>
    </row>
    <row r="21" spans="1:22" x14ac:dyDescent="0.55000000000000004">
      <c r="A21">
        <v>13</v>
      </c>
      <c r="B21" t="s">
        <v>10903</v>
      </c>
      <c r="C21" s="69">
        <v>28415</v>
      </c>
      <c r="D21">
        <v>197</v>
      </c>
      <c r="E21" t="s">
        <v>10888</v>
      </c>
      <c r="F21" t="s">
        <v>10888</v>
      </c>
      <c r="G21" t="s">
        <v>8294</v>
      </c>
      <c r="H21" t="s">
        <v>10913</v>
      </c>
      <c r="I21" t="s">
        <v>10925</v>
      </c>
      <c r="J21">
        <v>8</v>
      </c>
      <c r="K21" t="s">
        <v>10914</v>
      </c>
      <c r="L21" t="s">
        <v>88</v>
      </c>
      <c r="M21" t="s">
        <v>10926</v>
      </c>
      <c r="N21" s="6" t="str">
        <f t="shared" si="0"/>
        <v>Link</v>
      </c>
      <c r="O21" s="6" t="s">
        <v>45</v>
      </c>
      <c r="P21" s="61" t="s">
        <v>11084</v>
      </c>
      <c r="Q21" s="61" t="s">
        <v>11085</v>
      </c>
      <c r="R21" t="s">
        <v>11080</v>
      </c>
      <c r="S21" s="32"/>
      <c r="T21">
        <v>4</v>
      </c>
    </row>
    <row r="22" spans="1:22" ht="15.75" customHeight="1" x14ac:dyDescent="0.55000000000000004">
      <c r="A22">
        <v>13</v>
      </c>
      <c r="B22" t="s">
        <v>10903</v>
      </c>
      <c r="C22" s="69">
        <v>28415</v>
      </c>
      <c r="D22">
        <v>197</v>
      </c>
      <c r="E22" t="s">
        <v>10888</v>
      </c>
      <c r="F22" t="s">
        <v>10888</v>
      </c>
      <c r="G22" t="s">
        <v>8294</v>
      </c>
      <c r="H22" t="s">
        <v>10913</v>
      </c>
      <c r="I22" t="s">
        <v>10927</v>
      </c>
      <c r="J22">
        <v>9</v>
      </c>
      <c r="K22" t="s">
        <v>10914</v>
      </c>
      <c r="L22" t="s">
        <v>195</v>
      </c>
      <c r="M22" t="s">
        <v>10928</v>
      </c>
      <c r="N22" s="6" t="str">
        <f t="shared" si="0"/>
        <v>Link</v>
      </c>
      <c r="O22" s="6" t="s">
        <v>45</v>
      </c>
      <c r="P22" s="61" t="s">
        <v>11086</v>
      </c>
      <c r="Q22" s="61" t="s">
        <v>10623</v>
      </c>
      <c r="R22" t="s">
        <v>11080</v>
      </c>
      <c r="S22" s="32"/>
      <c r="T22">
        <v>4</v>
      </c>
    </row>
    <row r="23" spans="1:22" ht="15.75" customHeight="1" x14ac:dyDescent="0.55000000000000004">
      <c r="A23">
        <v>13</v>
      </c>
      <c r="B23" t="s">
        <v>10903</v>
      </c>
      <c r="C23" s="69">
        <v>28338.5</v>
      </c>
      <c r="D23">
        <v>273</v>
      </c>
      <c r="E23" t="s">
        <v>10888</v>
      </c>
      <c r="F23" t="s">
        <v>10888</v>
      </c>
      <c r="G23" t="s">
        <v>10929</v>
      </c>
      <c r="H23" t="s">
        <v>10930</v>
      </c>
      <c r="I23" t="s">
        <v>10931</v>
      </c>
      <c r="J23">
        <v>1</v>
      </c>
      <c r="K23" t="s">
        <v>10932</v>
      </c>
      <c r="L23" t="s">
        <v>2957</v>
      </c>
      <c r="M23" t="s">
        <v>10933</v>
      </c>
      <c r="N23" s="6" t="str">
        <f t="shared" si="0"/>
        <v>Link</v>
      </c>
      <c r="O23" s="6" t="s">
        <v>45</v>
      </c>
      <c r="P23" s="61" t="s">
        <v>9022</v>
      </c>
      <c r="Q23" s="61" t="s">
        <v>197</v>
      </c>
      <c r="R23" t="s">
        <v>11087</v>
      </c>
      <c r="T23">
        <v>4</v>
      </c>
    </row>
    <row r="24" spans="1:22" ht="15.75" customHeight="1" x14ac:dyDescent="0.55000000000000004">
      <c r="A24">
        <v>13</v>
      </c>
      <c r="B24" t="s">
        <v>10903</v>
      </c>
      <c r="C24" s="69">
        <v>28338.5</v>
      </c>
      <c r="D24">
        <v>273</v>
      </c>
      <c r="E24" t="s">
        <v>10888</v>
      </c>
      <c r="F24" t="s">
        <v>10888</v>
      </c>
      <c r="G24" t="s">
        <v>10929</v>
      </c>
      <c r="H24" t="s">
        <v>10930</v>
      </c>
      <c r="I24" t="s">
        <v>10934</v>
      </c>
      <c r="J24">
        <v>2</v>
      </c>
      <c r="K24" t="s">
        <v>10932</v>
      </c>
      <c r="L24" t="s">
        <v>91</v>
      </c>
      <c r="M24" t="s">
        <v>10935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13</v>
      </c>
      <c r="B25" t="s">
        <v>10903</v>
      </c>
      <c r="C25" s="69">
        <v>28338.5</v>
      </c>
      <c r="D25">
        <v>273</v>
      </c>
      <c r="E25" t="s">
        <v>10888</v>
      </c>
      <c r="F25" t="s">
        <v>10888</v>
      </c>
      <c r="G25" t="s">
        <v>10929</v>
      </c>
      <c r="H25" t="s">
        <v>10930</v>
      </c>
      <c r="I25" t="s">
        <v>10936</v>
      </c>
      <c r="J25">
        <v>3</v>
      </c>
      <c r="K25" t="s">
        <v>10932</v>
      </c>
      <c r="L25" t="s">
        <v>3978</v>
      </c>
      <c r="M25" t="s">
        <v>10937</v>
      </c>
      <c r="N25" s="6" t="str">
        <f t="shared" si="0"/>
        <v>Link</v>
      </c>
      <c r="O25" s="6" t="s">
        <v>41</v>
      </c>
      <c r="V25" s="32" t="s">
        <v>340</v>
      </c>
    </row>
    <row r="26" spans="1:22" ht="15.75" customHeight="1" x14ac:dyDescent="0.55000000000000004">
      <c r="A26">
        <v>13</v>
      </c>
      <c r="B26" t="s">
        <v>10903</v>
      </c>
      <c r="C26" s="69">
        <v>28338.5</v>
      </c>
      <c r="D26">
        <v>273</v>
      </c>
      <c r="E26" t="s">
        <v>10888</v>
      </c>
      <c r="F26" t="s">
        <v>10888</v>
      </c>
      <c r="G26" t="s">
        <v>10929</v>
      </c>
      <c r="H26" t="s">
        <v>10930</v>
      </c>
      <c r="I26" t="s">
        <v>7610</v>
      </c>
      <c r="J26">
        <v>4</v>
      </c>
      <c r="K26" t="s">
        <v>10932</v>
      </c>
      <c r="L26" t="s">
        <v>1111</v>
      </c>
      <c r="M26" t="s">
        <v>10938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13</v>
      </c>
      <c r="B27" t="s">
        <v>10903</v>
      </c>
      <c r="C27" s="69">
        <v>28338.5</v>
      </c>
      <c r="D27">
        <v>273</v>
      </c>
      <c r="E27" t="s">
        <v>10888</v>
      </c>
      <c r="F27" t="s">
        <v>10888</v>
      </c>
      <c r="G27" t="s">
        <v>10929</v>
      </c>
      <c r="H27" t="s">
        <v>10930</v>
      </c>
      <c r="I27" t="s">
        <v>10939</v>
      </c>
      <c r="J27">
        <v>5</v>
      </c>
      <c r="K27" t="s">
        <v>10932</v>
      </c>
      <c r="L27" t="s">
        <v>316</v>
      </c>
      <c r="M27" t="s">
        <v>10940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13</v>
      </c>
      <c r="B28" t="s">
        <v>10903</v>
      </c>
      <c r="C28" s="69">
        <v>28338.5</v>
      </c>
      <c r="D28">
        <v>273</v>
      </c>
      <c r="E28" t="s">
        <v>10888</v>
      </c>
      <c r="F28" t="s">
        <v>10888</v>
      </c>
      <c r="G28" t="s">
        <v>10929</v>
      </c>
      <c r="H28" t="s">
        <v>10930</v>
      </c>
      <c r="I28" t="s">
        <v>446</v>
      </c>
      <c r="J28">
        <v>6</v>
      </c>
      <c r="K28" t="s">
        <v>10932</v>
      </c>
      <c r="L28" t="s">
        <v>286</v>
      </c>
      <c r="M28" t="s">
        <v>10941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13</v>
      </c>
      <c r="B29" t="s">
        <v>10903</v>
      </c>
      <c r="C29" s="69">
        <v>28338.5</v>
      </c>
      <c r="D29">
        <v>273</v>
      </c>
      <c r="E29" t="s">
        <v>10888</v>
      </c>
      <c r="F29" t="s">
        <v>10888</v>
      </c>
      <c r="G29" t="s">
        <v>10929</v>
      </c>
      <c r="H29" t="s">
        <v>10930</v>
      </c>
      <c r="I29" t="s">
        <v>5558</v>
      </c>
      <c r="J29">
        <v>7</v>
      </c>
      <c r="K29" t="s">
        <v>10932</v>
      </c>
      <c r="L29" t="s">
        <v>328</v>
      </c>
      <c r="M29" t="s">
        <v>10942</v>
      </c>
      <c r="N29" s="6" t="str">
        <f t="shared" si="0"/>
        <v>Link</v>
      </c>
      <c r="O29" s="6" t="s">
        <v>45</v>
      </c>
      <c r="P29" s="61" t="s">
        <v>762</v>
      </c>
      <c r="Q29" s="61" t="s">
        <v>1160</v>
      </c>
      <c r="R29" t="s">
        <v>11088</v>
      </c>
      <c r="T29">
        <v>4</v>
      </c>
    </row>
    <row r="30" spans="1:22" ht="15.75" customHeight="1" x14ac:dyDescent="0.55000000000000004">
      <c r="A30">
        <v>13</v>
      </c>
      <c r="B30" t="s">
        <v>10903</v>
      </c>
      <c r="C30" s="69">
        <v>28338.5</v>
      </c>
      <c r="D30">
        <v>273</v>
      </c>
      <c r="E30" t="s">
        <v>10888</v>
      </c>
      <c r="F30" t="s">
        <v>10888</v>
      </c>
      <c r="G30" t="s">
        <v>10929</v>
      </c>
      <c r="H30" t="s">
        <v>10930</v>
      </c>
      <c r="I30" t="s">
        <v>10943</v>
      </c>
      <c r="J30">
        <v>8</v>
      </c>
      <c r="K30" t="s">
        <v>10932</v>
      </c>
      <c r="L30" t="s">
        <v>1085</v>
      </c>
      <c r="M30" t="s">
        <v>10944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13</v>
      </c>
      <c r="B31" t="s">
        <v>10903</v>
      </c>
      <c r="C31" s="69">
        <v>28334</v>
      </c>
      <c r="D31">
        <v>278</v>
      </c>
      <c r="E31" t="s">
        <v>10888</v>
      </c>
      <c r="F31" t="s">
        <v>10888</v>
      </c>
      <c r="G31" t="s">
        <v>6926</v>
      </c>
      <c r="H31" t="s">
        <v>1637</v>
      </c>
      <c r="I31" t="s">
        <v>10094</v>
      </c>
      <c r="J31">
        <v>1</v>
      </c>
      <c r="K31" t="s">
        <v>10094</v>
      </c>
      <c r="L31" t="s">
        <v>1131</v>
      </c>
      <c r="M31" t="s">
        <v>10945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13</v>
      </c>
      <c r="B32" t="s">
        <v>10903</v>
      </c>
      <c r="C32" s="69">
        <v>28334</v>
      </c>
      <c r="D32">
        <v>278</v>
      </c>
      <c r="E32" t="s">
        <v>10888</v>
      </c>
      <c r="F32" t="s">
        <v>10888</v>
      </c>
      <c r="G32" t="s">
        <v>6926</v>
      </c>
      <c r="H32" t="s">
        <v>1637</v>
      </c>
      <c r="I32" t="s">
        <v>10946</v>
      </c>
      <c r="J32">
        <v>2</v>
      </c>
      <c r="K32" t="s">
        <v>10094</v>
      </c>
      <c r="L32" t="s">
        <v>1010</v>
      </c>
      <c r="M32" t="s">
        <v>10947</v>
      </c>
      <c r="N32" s="6" t="str">
        <f t="shared" si="0"/>
        <v>Link</v>
      </c>
      <c r="O32" s="6" t="s">
        <v>45</v>
      </c>
      <c r="P32" s="61" t="s">
        <v>877</v>
      </c>
      <c r="Q32" s="61" t="s">
        <v>97</v>
      </c>
      <c r="R32" s="29" t="s">
        <v>11089</v>
      </c>
      <c r="T32">
        <v>4</v>
      </c>
    </row>
    <row r="33" spans="1:22" ht="15.75" customHeight="1" x14ac:dyDescent="0.55000000000000004">
      <c r="A33">
        <v>13</v>
      </c>
      <c r="B33" t="s">
        <v>10903</v>
      </c>
      <c r="C33" s="69">
        <v>28334</v>
      </c>
      <c r="D33">
        <v>278</v>
      </c>
      <c r="E33" t="s">
        <v>10888</v>
      </c>
      <c r="F33" t="s">
        <v>10888</v>
      </c>
      <c r="G33" t="s">
        <v>6926</v>
      </c>
      <c r="H33" t="s">
        <v>1637</v>
      </c>
      <c r="I33" t="s">
        <v>5690</v>
      </c>
      <c r="J33">
        <v>3</v>
      </c>
      <c r="K33" t="s">
        <v>10094</v>
      </c>
      <c r="L33" t="s">
        <v>505</v>
      </c>
      <c r="M33" t="s">
        <v>10948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13</v>
      </c>
      <c r="B34" t="s">
        <v>10903</v>
      </c>
      <c r="C34" s="69">
        <v>28334</v>
      </c>
      <c r="D34">
        <v>278</v>
      </c>
      <c r="E34" t="s">
        <v>10888</v>
      </c>
      <c r="F34" t="s">
        <v>10888</v>
      </c>
      <c r="G34" t="s">
        <v>6926</v>
      </c>
      <c r="H34" t="s">
        <v>1637</v>
      </c>
      <c r="I34" t="s">
        <v>6224</v>
      </c>
      <c r="J34">
        <v>4</v>
      </c>
      <c r="K34" t="s">
        <v>10094</v>
      </c>
      <c r="L34" t="s">
        <v>1658</v>
      </c>
      <c r="M34" t="s">
        <v>10949</v>
      </c>
      <c r="N34" s="6" t="str">
        <f t="shared" si="0"/>
        <v>Link</v>
      </c>
      <c r="O34" s="6" t="s">
        <v>45</v>
      </c>
      <c r="P34" s="61" t="s">
        <v>6528</v>
      </c>
      <c r="Q34" s="61" t="s">
        <v>1360</v>
      </c>
      <c r="R34" s="29" t="s">
        <v>11090</v>
      </c>
      <c r="T34">
        <v>4</v>
      </c>
    </row>
    <row r="35" spans="1:22" ht="15.75" customHeight="1" x14ac:dyDescent="0.55000000000000004">
      <c r="A35">
        <v>13</v>
      </c>
      <c r="B35" t="s">
        <v>10903</v>
      </c>
      <c r="C35" s="69">
        <v>28334</v>
      </c>
      <c r="D35">
        <v>278</v>
      </c>
      <c r="E35" t="s">
        <v>10888</v>
      </c>
      <c r="F35" t="s">
        <v>10888</v>
      </c>
      <c r="G35" t="s">
        <v>6926</v>
      </c>
      <c r="H35" t="s">
        <v>1637</v>
      </c>
      <c r="I35" t="s">
        <v>9439</v>
      </c>
      <c r="J35">
        <v>5</v>
      </c>
      <c r="K35" t="s">
        <v>10094</v>
      </c>
      <c r="L35" t="s">
        <v>438</v>
      </c>
      <c r="M35" t="s">
        <v>10950</v>
      </c>
      <c r="N35" s="6" t="str">
        <f t="shared" si="0"/>
        <v>Link</v>
      </c>
      <c r="O35" s="6" t="s">
        <v>45</v>
      </c>
      <c r="P35" s="61" t="s">
        <v>1438</v>
      </c>
      <c r="Q35" s="61" t="s">
        <v>523</v>
      </c>
      <c r="R35" s="29" t="s">
        <v>11091</v>
      </c>
      <c r="T35">
        <v>4</v>
      </c>
    </row>
    <row r="36" spans="1:22" ht="15.75" customHeight="1" x14ac:dyDescent="0.55000000000000004">
      <c r="A36">
        <v>13</v>
      </c>
      <c r="B36" t="s">
        <v>10903</v>
      </c>
      <c r="C36" s="69">
        <v>28334</v>
      </c>
      <c r="D36">
        <v>278</v>
      </c>
      <c r="E36" t="s">
        <v>10888</v>
      </c>
      <c r="F36" t="s">
        <v>10888</v>
      </c>
      <c r="G36" t="s">
        <v>6926</v>
      </c>
      <c r="H36" t="s">
        <v>1637</v>
      </c>
      <c r="I36" t="s">
        <v>10951</v>
      </c>
      <c r="J36">
        <v>6</v>
      </c>
      <c r="K36" t="s">
        <v>10094</v>
      </c>
      <c r="L36" t="s">
        <v>1526</v>
      </c>
      <c r="M36" t="s">
        <v>10952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13</v>
      </c>
      <c r="B37" t="s">
        <v>10903</v>
      </c>
      <c r="C37" s="69">
        <v>28334</v>
      </c>
      <c r="D37">
        <v>278</v>
      </c>
      <c r="E37" t="s">
        <v>10888</v>
      </c>
      <c r="F37" t="s">
        <v>10888</v>
      </c>
      <c r="G37" t="s">
        <v>6926</v>
      </c>
      <c r="H37" t="s">
        <v>1637</v>
      </c>
      <c r="I37" t="s">
        <v>6269</v>
      </c>
      <c r="J37">
        <v>7</v>
      </c>
      <c r="K37" t="s">
        <v>10094</v>
      </c>
      <c r="L37" t="s">
        <v>828</v>
      </c>
      <c r="M37" t="s">
        <v>10953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13</v>
      </c>
      <c r="B38" t="s">
        <v>10903</v>
      </c>
      <c r="C38" s="69">
        <v>28334</v>
      </c>
      <c r="D38">
        <v>278</v>
      </c>
      <c r="E38" t="s">
        <v>10888</v>
      </c>
      <c r="F38" t="s">
        <v>10888</v>
      </c>
      <c r="G38" t="s">
        <v>6926</v>
      </c>
      <c r="H38" t="s">
        <v>1637</v>
      </c>
      <c r="I38" t="s">
        <v>446</v>
      </c>
      <c r="J38">
        <v>8</v>
      </c>
      <c r="K38" t="s">
        <v>10094</v>
      </c>
      <c r="L38" t="s">
        <v>3591</v>
      </c>
      <c r="M38" t="s">
        <v>10954</v>
      </c>
      <c r="N38" s="6" t="str">
        <f t="shared" si="0"/>
        <v>Link</v>
      </c>
      <c r="O38" s="6" t="s">
        <v>45</v>
      </c>
      <c r="P38" s="61" t="s">
        <v>7600</v>
      </c>
      <c r="Q38" s="61" t="s">
        <v>121</v>
      </c>
      <c r="R38" s="29" t="s">
        <v>11092</v>
      </c>
      <c r="T38">
        <v>4</v>
      </c>
    </row>
    <row r="39" spans="1:22" ht="15.75" customHeight="1" x14ac:dyDescent="0.55000000000000004">
      <c r="A39">
        <v>13</v>
      </c>
      <c r="B39" t="s">
        <v>10903</v>
      </c>
      <c r="C39" s="69">
        <v>28334</v>
      </c>
      <c r="D39">
        <v>278</v>
      </c>
      <c r="E39" t="s">
        <v>10888</v>
      </c>
      <c r="F39" t="s">
        <v>10888</v>
      </c>
      <c r="G39" t="s">
        <v>6926</v>
      </c>
      <c r="H39" t="s">
        <v>1637</v>
      </c>
      <c r="I39" t="s">
        <v>10955</v>
      </c>
      <c r="J39">
        <v>9</v>
      </c>
      <c r="K39" t="s">
        <v>10094</v>
      </c>
      <c r="L39" t="s">
        <v>3054</v>
      </c>
      <c r="M39" t="s">
        <v>10956</v>
      </c>
      <c r="N39" s="6" t="str">
        <f t="shared" si="0"/>
        <v>Link</v>
      </c>
      <c r="O39" s="6" t="s">
        <v>41</v>
      </c>
      <c r="V39" s="32" t="s">
        <v>340</v>
      </c>
    </row>
    <row r="40" spans="1:22" ht="15.75" customHeight="1" x14ac:dyDescent="0.55000000000000004">
      <c r="A40">
        <v>13</v>
      </c>
      <c r="B40" t="s">
        <v>10903</v>
      </c>
      <c r="C40" s="69">
        <v>28334</v>
      </c>
      <c r="D40">
        <v>278</v>
      </c>
      <c r="E40" t="s">
        <v>10888</v>
      </c>
      <c r="F40" t="s">
        <v>10888</v>
      </c>
      <c r="G40" t="s">
        <v>6926</v>
      </c>
      <c r="H40" t="s">
        <v>1637</v>
      </c>
      <c r="I40" t="s">
        <v>8479</v>
      </c>
      <c r="J40">
        <v>10</v>
      </c>
      <c r="K40" t="s">
        <v>10094</v>
      </c>
      <c r="L40" t="s">
        <v>1451</v>
      </c>
      <c r="M40" t="s">
        <v>10957</v>
      </c>
      <c r="N40" s="6" t="str">
        <f t="shared" si="0"/>
        <v>Link</v>
      </c>
      <c r="O40" s="6" t="s">
        <v>41</v>
      </c>
      <c r="V40" s="32" t="s">
        <v>558</v>
      </c>
    </row>
    <row r="41" spans="1:22" ht="15.75" customHeight="1" x14ac:dyDescent="0.55000000000000004">
      <c r="A41">
        <v>13</v>
      </c>
      <c r="B41" t="s">
        <v>10903</v>
      </c>
      <c r="C41" s="69">
        <v>28334</v>
      </c>
      <c r="D41">
        <v>278</v>
      </c>
      <c r="E41" t="s">
        <v>10888</v>
      </c>
      <c r="F41" t="s">
        <v>10888</v>
      </c>
      <c r="G41" t="s">
        <v>6926</v>
      </c>
      <c r="H41" t="s">
        <v>1602</v>
      </c>
      <c r="I41" t="s">
        <v>10958</v>
      </c>
      <c r="J41">
        <v>12</v>
      </c>
      <c r="K41" t="s">
        <v>10094</v>
      </c>
      <c r="L41" t="s">
        <v>536</v>
      </c>
      <c r="M41" t="s">
        <v>10959</v>
      </c>
      <c r="N41" s="6" t="str">
        <f t="shared" si="0"/>
        <v>Link</v>
      </c>
      <c r="O41" s="6" t="s">
        <v>41</v>
      </c>
      <c r="V41" s="32" t="s">
        <v>871</v>
      </c>
    </row>
    <row r="42" spans="1:22" ht="15.75" customHeight="1" x14ac:dyDescent="0.55000000000000004">
      <c r="A42">
        <v>13</v>
      </c>
      <c r="B42" t="s">
        <v>10903</v>
      </c>
      <c r="C42" s="69">
        <v>28329.5</v>
      </c>
      <c r="D42">
        <v>282</v>
      </c>
      <c r="E42" t="s">
        <v>10888</v>
      </c>
      <c r="F42" t="s">
        <v>10888</v>
      </c>
      <c r="G42" t="s">
        <v>6926</v>
      </c>
      <c r="H42" t="s">
        <v>564</v>
      </c>
      <c r="I42" t="s">
        <v>6967</v>
      </c>
      <c r="J42">
        <v>1</v>
      </c>
      <c r="K42" t="s">
        <v>10960</v>
      </c>
      <c r="L42" t="s">
        <v>4184</v>
      </c>
      <c r="M42" t="s">
        <v>10961</v>
      </c>
      <c r="N42" s="6" t="str">
        <f t="shared" si="0"/>
        <v>Link</v>
      </c>
      <c r="O42" s="6" t="s">
        <v>45</v>
      </c>
      <c r="P42" s="61" t="s">
        <v>1465</v>
      </c>
      <c r="Q42" s="61" t="s">
        <v>6562</v>
      </c>
      <c r="R42" s="29" t="s">
        <v>11093</v>
      </c>
      <c r="T42">
        <v>4</v>
      </c>
    </row>
    <row r="43" spans="1:22" ht="15.75" customHeight="1" x14ac:dyDescent="0.55000000000000004">
      <c r="A43">
        <v>13</v>
      </c>
      <c r="B43" t="s">
        <v>10903</v>
      </c>
      <c r="C43" s="69">
        <v>28329.5</v>
      </c>
      <c r="D43">
        <v>282</v>
      </c>
      <c r="E43" t="s">
        <v>10888</v>
      </c>
      <c r="F43" t="s">
        <v>10888</v>
      </c>
      <c r="G43" t="s">
        <v>6926</v>
      </c>
      <c r="H43" t="s">
        <v>564</v>
      </c>
      <c r="I43" t="s">
        <v>1113</v>
      </c>
      <c r="J43">
        <v>2</v>
      </c>
      <c r="K43" t="s">
        <v>10960</v>
      </c>
      <c r="L43" t="s">
        <v>10962</v>
      </c>
      <c r="M43" t="s">
        <v>10963</v>
      </c>
      <c r="N43" s="6" t="str">
        <f t="shared" si="0"/>
        <v>Link</v>
      </c>
      <c r="O43" s="6" t="s">
        <v>45</v>
      </c>
      <c r="P43" s="61" t="s">
        <v>7776</v>
      </c>
      <c r="Q43" s="61" t="s">
        <v>1813</v>
      </c>
      <c r="R43" s="29" t="s">
        <v>11094</v>
      </c>
      <c r="T43">
        <v>4</v>
      </c>
    </row>
    <row r="44" spans="1:22" ht="15.75" customHeight="1" x14ac:dyDescent="0.55000000000000004">
      <c r="A44">
        <v>13</v>
      </c>
      <c r="B44" t="s">
        <v>10903</v>
      </c>
      <c r="C44" s="69">
        <v>28329.5</v>
      </c>
      <c r="D44">
        <v>282</v>
      </c>
      <c r="E44" t="s">
        <v>10888</v>
      </c>
      <c r="F44" t="s">
        <v>10888</v>
      </c>
      <c r="G44" t="s">
        <v>6926</v>
      </c>
      <c r="H44" t="s">
        <v>564</v>
      </c>
      <c r="I44" t="s">
        <v>199</v>
      </c>
      <c r="J44">
        <v>3</v>
      </c>
      <c r="K44" t="s">
        <v>10960</v>
      </c>
      <c r="L44" t="s">
        <v>10964</v>
      </c>
      <c r="M44" t="s">
        <v>10965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13</v>
      </c>
      <c r="B45" t="s">
        <v>10903</v>
      </c>
      <c r="C45" s="69">
        <v>28329.5</v>
      </c>
      <c r="D45">
        <v>282</v>
      </c>
      <c r="E45" t="s">
        <v>10888</v>
      </c>
      <c r="F45" t="s">
        <v>10888</v>
      </c>
      <c r="G45" t="s">
        <v>6926</v>
      </c>
      <c r="H45" t="s">
        <v>564</v>
      </c>
      <c r="I45" t="s">
        <v>10966</v>
      </c>
      <c r="J45">
        <v>4</v>
      </c>
      <c r="K45" t="s">
        <v>10960</v>
      </c>
      <c r="L45" t="s">
        <v>10967</v>
      </c>
      <c r="M45" t="s">
        <v>10968</v>
      </c>
      <c r="N45" s="6" t="str">
        <f t="shared" si="0"/>
        <v>Link</v>
      </c>
      <c r="O45" s="6" t="s">
        <v>45</v>
      </c>
      <c r="P45" s="61" t="s">
        <v>569</v>
      </c>
      <c r="Q45" s="61" t="s">
        <v>1702</v>
      </c>
      <c r="R45" s="29" t="s">
        <v>11095</v>
      </c>
      <c r="T45">
        <v>4</v>
      </c>
    </row>
    <row r="46" spans="1:22" ht="15.75" customHeight="1" x14ac:dyDescent="0.55000000000000004">
      <c r="A46">
        <v>13</v>
      </c>
      <c r="B46" t="s">
        <v>10903</v>
      </c>
      <c r="C46" s="69">
        <v>28329.5</v>
      </c>
      <c r="D46">
        <v>282</v>
      </c>
      <c r="E46" t="s">
        <v>10888</v>
      </c>
      <c r="F46" t="s">
        <v>10888</v>
      </c>
      <c r="G46" t="s">
        <v>6926</v>
      </c>
      <c r="H46" t="s">
        <v>564</v>
      </c>
      <c r="I46" t="s">
        <v>10969</v>
      </c>
      <c r="J46">
        <v>5</v>
      </c>
      <c r="K46" t="s">
        <v>10960</v>
      </c>
      <c r="L46" t="s">
        <v>10970</v>
      </c>
      <c r="M46" t="s">
        <v>10971</v>
      </c>
      <c r="N46" s="6" t="str">
        <f t="shared" si="0"/>
        <v>Link</v>
      </c>
      <c r="O46" s="6" t="s">
        <v>45</v>
      </c>
      <c r="P46" s="61" t="s">
        <v>171</v>
      </c>
      <c r="Q46" s="61" t="s">
        <v>1549</v>
      </c>
      <c r="R46" s="29" t="s">
        <v>11096</v>
      </c>
      <c r="T46">
        <v>4</v>
      </c>
    </row>
    <row r="47" spans="1:22" ht="15.75" customHeight="1" x14ac:dyDescent="0.55000000000000004">
      <c r="A47">
        <v>13</v>
      </c>
      <c r="B47" t="s">
        <v>10903</v>
      </c>
      <c r="C47" s="69">
        <v>28329.5</v>
      </c>
      <c r="D47">
        <v>282</v>
      </c>
      <c r="E47" t="s">
        <v>10888</v>
      </c>
      <c r="F47" t="s">
        <v>10888</v>
      </c>
      <c r="G47" t="s">
        <v>6926</v>
      </c>
      <c r="H47" t="s">
        <v>564</v>
      </c>
      <c r="I47" t="s">
        <v>108</v>
      </c>
      <c r="J47">
        <v>6</v>
      </c>
      <c r="K47" t="s">
        <v>10960</v>
      </c>
      <c r="L47" t="s">
        <v>10972</v>
      </c>
      <c r="M47" t="s">
        <v>10973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13</v>
      </c>
      <c r="B48" t="s">
        <v>10903</v>
      </c>
      <c r="C48" s="69">
        <v>28329.5</v>
      </c>
      <c r="D48">
        <v>282</v>
      </c>
      <c r="E48" t="s">
        <v>10888</v>
      </c>
      <c r="F48" t="s">
        <v>10888</v>
      </c>
      <c r="G48" t="s">
        <v>6926</v>
      </c>
      <c r="H48" t="s">
        <v>564</v>
      </c>
      <c r="I48" t="s">
        <v>7542</v>
      </c>
      <c r="J48">
        <v>7</v>
      </c>
      <c r="K48" t="s">
        <v>10960</v>
      </c>
      <c r="L48" t="s">
        <v>10974</v>
      </c>
      <c r="M48" t="s">
        <v>10975</v>
      </c>
      <c r="N48" s="6" t="str">
        <f t="shared" si="0"/>
        <v>Link</v>
      </c>
      <c r="O48" s="6" t="s">
        <v>45</v>
      </c>
      <c r="P48" s="61" t="s">
        <v>210</v>
      </c>
      <c r="Q48" s="61" t="s">
        <v>1134</v>
      </c>
      <c r="R48" s="29" t="s">
        <v>11097</v>
      </c>
      <c r="T48">
        <v>4</v>
      </c>
    </row>
    <row r="49" spans="1:22" ht="15.75" customHeight="1" x14ac:dyDescent="0.55000000000000004">
      <c r="A49">
        <v>19</v>
      </c>
      <c r="B49" t="s">
        <v>10976</v>
      </c>
      <c r="C49" s="69">
        <v>32690</v>
      </c>
      <c r="D49">
        <v>23</v>
      </c>
      <c r="E49" t="s">
        <v>10888</v>
      </c>
      <c r="F49" t="s">
        <v>10888</v>
      </c>
      <c r="G49" t="s">
        <v>10977</v>
      </c>
      <c r="H49" t="s">
        <v>10825</v>
      </c>
      <c r="I49" t="s">
        <v>54</v>
      </c>
      <c r="J49">
        <v>1</v>
      </c>
      <c r="K49" t="s">
        <v>10978</v>
      </c>
      <c r="L49" t="s">
        <v>10979</v>
      </c>
      <c r="M49" t="s">
        <v>10980</v>
      </c>
      <c r="N49" s="6" t="str">
        <f t="shared" si="0"/>
        <v>Link</v>
      </c>
      <c r="O49" s="6" t="s">
        <v>45</v>
      </c>
      <c r="P49" s="61" t="s">
        <v>1159</v>
      </c>
      <c r="Q49" s="61" t="s">
        <v>9344</v>
      </c>
      <c r="R49" t="s">
        <v>11098</v>
      </c>
      <c r="T49">
        <v>4</v>
      </c>
    </row>
    <row r="50" spans="1:22" ht="15.75" customHeight="1" x14ac:dyDescent="0.55000000000000004">
      <c r="A50">
        <v>19</v>
      </c>
      <c r="B50" t="s">
        <v>10976</v>
      </c>
      <c r="C50" s="69">
        <v>32690</v>
      </c>
      <c r="D50">
        <v>23</v>
      </c>
      <c r="E50" t="s">
        <v>10888</v>
      </c>
      <c r="F50" t="s">
        <v>10888</v>
      </c>
      <c r="G50" t="s">
        <v>1655</v>
      </c>
      <c r="H50" t="s">
        <v>1162</v>
      </c>
      <c r="I50" t="s">
        <v>10981</v>
      </c>
      <c r="J50">
        <v>1</v>
      </c>
      <c r="K50" t="s">
        <v>10982</v>
      </c>
      <c r="L50" t="s">
        <v>10983</v>
      </c>
      <c r="M50" t="s">
        <v>10984</v>
      </c>
      <c r="N50" s="6" t="str">
        <f t="shared" si="0"/>
        <v>Link</v>
      </c>
      <c r="O50" s="6" t="s">
        <v>41</v>
      </c>
      <c r="V50" s="32" t="s">
        <v>562</v>
      </c>
    </row>
    <row r="51" spans="1:22" ht="15.75" customHeight="1" x14ac:dyDescent="0.55000000000000004">
      <c r="A51">
        <v>19</v>
      </c>
      <c r="B51" t="s">
        <v>10976</v>
      </c>
      <c r="C51" s="69">
        <v>32690</v>
      </c>
      <c r="D51">
        <v>23</v>
      </c>
      <c r="E51" t="s">
        <v>10888</v>
      </c>
      <c r="F51" t="s">
        <v>10888</v>
      </c>
      <c r="G51" t="s">
        <v>1655</v>
      </c>
      <c r="H51" t="s">
        <v>1162</v>
      </c>
      <c r="I51" t="s">
        <v>10985</v>
      </c>
      <c r="J51">
        <v>2</v>
      </c>
      <c r="K51" t="s">
        <v>10982</v>
      </c>
      <c r="L51" t="s">
        <v>10986</v>
      </c>
      <c r="M51" t="s">
        <v>10987</v>
      </c>
      <c r="N51" s="6" t="str">
        <f t="shared" si="0"/>
        <v>Link</v>
      </c>
      <c r="O51" s="6" t="s">
        <v>45</v>
      </c>
      <c r="P51" s="61" t="s">
        <v>1923</v>
      </c>
      <c r="Q51" s="61" t="s">
        <v>228</v>
      </c>
      <c r="R51" s="29" t="s">
        <v>11099</v>
      </c>
      <c r="T51">
        <v>4</v>
      </c>
    </row>
    <row r="52" spans="1:22" ht="15.75" customHeight="1" x14ac:dyDescent="0.55000000000000004">
      <c r="A52">
        <v>19</v>
      </c>
      <c r="B52" t="s">
        <v>10976</v>
      </c>
      <c r="C52" s="69">
        <v>32690</v>
      </c>
      <c r="D52">
        <v>23</v>
      </c>
      <c r="E52" t="s">
        <v>10888</v>
      </c>
      <c r="F52" t="s">
        <v>10888</v>
      </c>
      <c r="G52" t="s">
        <v>1655</v>
      </c>
      <c r="H52" t="s">
        <v>1162</v>
      </c>
      <c r="I52" t="s">
        <v>10568</v>
      </c>
      <c r="J52">
        <v>3</v>
      </c>
      <c r="K52" t="s">
        <v>10982</v>
      </c>
      <c r="L52" t="s">
        <v>10988</v>
      </c>
      <c r="M52" t="s">
        <v>10989</v>
      </c>
      <c r="N52" s="6" t="str">
        <f t="shared" si="0"/>
        <v>Link</v>
      </c>
      <c r="O52" s="6" t="s">
        <v>41</v>
      </c>
      <c r="V52" s="32" t="s">
        <v>9094</v>
      </c>
    </row>
    <row r="53" spans="1:22" ht="15.75" customHeight="1" x14ac:dyDescent="0.55000000000000004">
      <c r="A53">
        <v>19</v>
      </c>
      <c r="B53" t="s">
        <v>10976</v>
      </c>
      <c r="C53" s="69">
        <v>32690</v>
      </c>
      <c r="D53">
        <v>23</v>
      </c>
      <c r="E53" t="s">
        <v>10888</v>
      </c>
      <c r="F53" t="s">
        <v>10888</v>
      </c>
      <c r="G53" t="s">
        <v>1655</v>
      </c>
      <c r="H53" t="s">
        <v>1162</v>
      </c>
      <c r="I53" t="s">
        <v>3069</v>
      </c>
      <c r="J53">
        <v>4</v>
      </c>
      <c r="K53" t="s">
        <v>10982</v>
      </c>
      <c r="L53" t="s">
        <v>10990</v>
      </c>
      <c r="M53" t="s">
        <v>10991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19</v>
      </c>
      <c r="B54" t="s">
        <v>10976</v>
      </c>
      <c r="C54" s="69">
        <v>32690</v>
      </c>
      <c r="D54">
        <v>23</v>
      </c>
      <c r="E54" t="s">
        <v>10888</v>
      </c>
      <c r="F54" t="s">
        <v>10888</v>
      </c>
      <c r="G54" t="s">
        <v>10977</v>
      </c>
      <c r="H54" t="s">
        <v>10825</v>
      </c>
      <c r="I54" t="s">
        <v>1841</v>
      </c>
      <c r="J54">
        <v>4</v>
      </c>
      <c r="K54" t="s">
        <v>10982</v>
      </c>
      <c r="L54" t="s">
        <v>701</v>
      </c>
      <c r="M54" t="s">
        <v>10992</v>
      </c>
      <c r="N54" s="6" t="str">
        <f t="shared" si="0"/>
        <v>Link</v>
      </c>
      <c r="O54" s="6" t="s">
        <v>45</v>
      </c>
      <c r="P54" s="61" t="s">
        <v>158</v>
      </c>
      <c r="Q54" s="61" t="s">
        <v>1979</v>
      </c>
      <c r="R54" s="29" t="s">
        <v>11100</v>
      </c>
      <c r="T54">
        <v>4</v>
      </c>
    </row>
    <row r="55" spans="1:22" ht="15.75" customHeight="1" x14ac:dyDescent="0.55000000000000004">
      <c r="A55">
        <v>19</v>
      </c>
      <c r="B55" t="s">
        <v>10976</v>
      </c>
      <c r="C55" s="69">
        <v>32690</v>
      </c>
      <c r="D55">
        <v>23</v>
      </c>
      <c r="E55" t="s">
        <v>10888</v>
      </c>
      <c r="F55" t="s">
        <v>10888</v>
      </c>
      <c r="G55" t="s">
        <v>10977</v>
      </c>
      <c r="H55" t="s">
        <v>10825</v>
      </c>
      <c r="I55" t="s">
        <v>10993</v>
      </c>
      <c r="J55">
        <v>5</v>
      </c>
      <c r="K55" t="s">
        <v>10982</v>
      </c>
      <c r="L55" t="s">
        <v>51</v>
      </c>
      <c r="M55" t="s">
        <v>10994</v>
      </c>
      <c r="N55" s="6" t="str">
        <f t="shared" si="0"/>
        <v>Link</v>
      </c>
      <c r="O55" s="6" t="s">
        <v>45</v>
      </c>
      <c r="P55" s="61" t="s">
        <v>7776</v>
      </c>
      <c r="Q55" s="61" t="s">
        <v>243</v>
      </c>
      <c r="R55" s="29" t="s">
        <v>11101</v>
      </c>
      <c r="T55">
        <v>4</v>
      </c>
    </row>
    <row r="56" spans="1:22" ht="15.75" customHeight="1" x14ac:dyDescent="0.55000000000000004">
      <c r="A56">
        <v>19</v>
      </c>
      <c r="B56" t="s">
        <v>10976</v>
      </c>
      <c r="C56" s="69">
        <v>32690</v>
      </c>
      <c r="D56">
        <v>23</v>
      </c>
      <c r="E56" t="s">
        <v>10888</v>
      </c>
      <c r="F56" t="s">
        <v>10888</v>
      </c>
      <c r="G56" t="s">
        <v>1655</v>
      </c>
      <c r="H56" t="s">
        <v>1162</v>
      </c>
      <c r="I56" t="s">
        <v>10995</v>
      </c>
      <c r="J56">
        <v>5</v>
      </c>
      <c r="K56" t="s">
        <v>10982</v>
      </c>
      <c r="L56" t="s">
        <v>10996</v>
      </c>
      <c r="M56" t="s">
        <v>10997</v>
      </c>
      <c r="N56" s="6" t="str">
        <f t="shared" si="0"/>
        <v>Link</v>
      </c>
      <c r="O56" s="6" t="s">
        <v>45</v>
      </c>
      <c r="P56" s="61" t="s">
        <v>902</v>
      </c>
      <c r="Q56" s="61" t="s">
        <v>4775</v>
      </c>
      <c r="R56" s="29" t="s">
        <v>11102</v>
      </c>
      <c r="T56">
        <v>4</v>
      </c>
    </row>
    <row r="57" spans="1:22" ht="15.75" customHeight="1" x14ac:dyDescent="0.55000000000000004">
      <c r="A57">
        <v>19</v>
      </c>
      <c r="B57" t="s">
        <v>10976</v>
      </c>
      <c r="C57" s="69">
        <v>32690</v>
      </c>
      <c r="D57">
        <v>23</v>
      </c>
      <c r="E57" t="s">
        <v>10888</v>
      </c>
      <c r="F57" t="s">
        <v>10888</v>
      </c>
      <c r="G57" t="s">
        <v>1655</v>
      </c>
      <c r="H57" t="s">
        <v>1162</v>
      </c>
      <c r="I57" t="s">
        <v>7203</v>
      </c>
      <c r="J57">
        <v>6</v>
      </c>
      <c r="K57" t="s">
        <v>10982</v>
      </c>
      <c r="L57" t="s">
        <v>10998</v>
      </c>
      <c r="M57" t="s">
        <v>10999</v>
      </c>
      <c r="N57" s="6" t="str">
        <f t="shared" si="0"/>
        <v>Link</v>
      </c>
      <c r="O57" s="6" t="s">
        <v>41</v>
      </c>
      <c r="V57" s="32" t="s">
        <v>562</v>
      </c>
    </row>
    <row r="58" spans="1:22" ht="15.75" customHeight="1" x14ac:dyDescent="0.55000000000000004">
      <c r="A58">
        <v>19</v>
      </c>
      <c r="B58" t="s">
        <v>10976</v>
      </c>
      <c r="C58" s="69">
        <v>32690</v>
      </c>
      <c r="D58">
        <v>23</v>
      </c>
      <c r="E58" t="s">
        <v>10888</v>
      </c>
      <c r="F58" t="s">
        <v>10888</v>
      </c>
      <c r="G58" t="s">
        <v>1655</v>
      </c>
      <c r="H58" t="s">
        <v>1162</v>
      </c>
      <c r="I58" t="s">
        <v>3742</v>
      </c>
      <c r="J58">
        <v>7</v>
      </c>
      <c r="K58" t="s">
        <v>10982</v>
      </c>
      <c r="L58" t="s">
        <v>11000</v>
      </c>
      <c r="M58" t="s">
        <v>11001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19</v>
      </c>
      <c r="B59" t="s">
        <v>10976</v>
      </c>
      <c r="C59" s="69">
        <v>32690</v>
      </c>
      <c r="D59">
        <v>23</v>
      </c>
      <c r="E59" t="s">
        <v>10888</v>
      </c>
      <c r="F59" t="s">
        <v>10888</v>
      </c>
      <c r="G59" t="s">
        <v>10977</v>
      </c>
      <c r="H59" t="s">
        <v>10825</v>
      </c>
      <c r="I59" t="s">
        <v>11002</v>
      </c>
      <c r="J59">
        <v>7</v>
      </c>
      <c r="K59" t="s">
        <v>10982</v>
      </c>
      <c r="L59" t="s">
        <v>4125</v>
      </c>
      <c r="M59" t="s">
        <v>11003</v>
      </c>
      <c r="N59" s="6" t="str">
        <f t="shared" si="0"/>
        <v>Link</v>
      </c>
      <c r="O59" s="6" t="s">
        <v>45</v>
      </c>
      <c r="P59" s="61" t="s">
        <v>813</v>
      </c>
      <c r="Q59" s="61" t="s">
        <v>892</v>
      </c>
      <c r="R59" s="29" t="s">
        <v>11103</v>
      </c>
      <c r="T59">
        <v>4</v>
      </c>
    </row>
    <row r="60" spans="1:22" ht="15.75" customHeight="1" x14ac:dyDescent="0.55000000000000004">
      <c r="A60">
        <v>19</v>
      </c>
      <c r="B60" t="s">
        <v>10976</v>
      </c>
      <c r="C60" s="69">
        <v>32690</v>
      </c>
      <c r="D60">
        <v>23</v>
      </c>
      <c r="E60" t="s">
        <v>10888</v>
      </c>
      <c r="F60" t="s">
        <v>10888</v>
      </c>
      <c r="G60" t="s">
        <v>1655</v>
      </c>
      <c r="H60" t="s">
        <v>1162</v>
      </c>
      <c r="I60" t="s">
        <v>2076</v>
      </c>
      <c r="J60">
        <v>8</v>
      </c>
      <c r="K60" t="s">
        <v>10982</v>
      </c>
      <c r="L60" t="s">
        <v>11004</v>
      </c>
      <c r="M60" t="s">
        <v>11005</v>
      </c>
      <c r="N60" s="6" t="str">
        <f t="shared" si="0"/>
        <v>Link</v>
      </c>
      <c r="O60" s="6" t="s">
        <v>41</v>
      </c>
      <c r="V60" s="32" t="s">
        <v>562</v>
      </c>
    </row>
    <row r="61" spans="1:22" ht="15.75" customHeight="1" x14ac:dyDescent="0.55000000000000004">
      <c r="A61">
        <v>19</v>
      </c>
      <c r="B61" t="s">
        <v>10976</v>
      </c>
      <c r="C61" s="69">
        <v>32690</v>
      </c>
      <c r="D61">
        <v>23</v>
      </c>
      <c r="E61" t="s">
        <v>10888</v>
      </c>
      <c r="F61" t="s">
        <v>10888</v>
      </c>
      <c r="G61" t="s">
        <v>10977</v>
      </c>
      <c r="H61" t="s">
        <v>10825</v>
      </c>
      <c r="I61" t="s">
        <v>10513</v>
      </c>
      <c r="J61">
        <v>10</v>
      </c>
      <c r="K61" t="s">
        <v>10982</v>
      </c>
      <c r="L61" t="s">
        <v>163</v>
      </c>
      <c r="M61" t="s">
        <v>11006</v>
      </c>
      <c r="N61" s="6" t="str">
        <f t="shared" si="0"/>
        <v>Link</v>
      </c>
      <c r="O61" s="6" t="s">
        <v>45</v>
      </c>
      <c r="P61" s="61" t="s">
        <v>476</v>
      </c>
      <c r="Q61" s="61" t="s">
        <v>738</v>
      </c>
      <c r="R61" s="29" t="s">
        <v>11104</v>
      </c>
      <c r="T61">
        <v>4</v>
      </c>
    </row>
    <row r="62" spans="1:22" ht="15.75" customHeight="1" x14ac:dyDescent="0.55000000000000004">
      <c r="A62">
        <v>20</v>
      </c>
      <c r="B62" t="s">
        <v>11007</v>
      </c>
      <c r="C62" s="69">
        <v>33436</v>
      </c>
      <c r="D62">
        <v>38</v>
      </c>
      <c r="E62" t="s">
        <v>10888</v>
      </c>
      <c r="F62" t="s">
        <v>10888</v>
      </c>
      <c r="G62" t="s">
        <v>467</v>
      </c>
      <c r="H62" t="s">
        <v>1299</v>
      </c>
      <c r="I62" t="s">
        <v>11008</v>
      </c>
      <c r="J62">
        <v>1</v>
      </c>
      <c r="K62" t="s">
        <v>11009</v>
      </c>
      <c r="L62" t="s">
        <v>3405</v>
      </c>
      <c r="M62" t="s">
        <v>11010</v>
      </c>
      <c r="N62" s="6" t="str">
        <f t="shared" si="0"/>
        <v>Link</v>
      </c>
      <c r="O62" s="6" t="s">
        <v>45</v>
      </c>
      <c r="P62" s="61" t="s">
        <v>2019</v>
      </c>
      <c r="Q62" s="61" t="s">
        <v>529</v>
      </c>
      <c r="R62" t="s">
        <v>11105</v>
      </c>
      <c r="T62">
        <v>4</v>
      </c>
    </row>
    <row r="63" spans="1:22" ht="15.75" customHeight="1" x14ac:dyDescent="0.55000000000000004">
      <c r="A63">
        <v>20</v>
      </c>
      <c r="B63" t="s">
        <v>11007</v>
      </c>
      <c r="C63" s="69">
        <v>33436</v>
      </c>
      <c r="D63">
        <v>38</v>
      </c>
      <c r="E63" t="s">
        <v>10888</v>
      </c>
      <c r="F63" t="s">
        <v>10888</v>
      </c>
      <c r="G63" t="s">
        <v>467</v>
      </c>
      <c r="H63" t="s">
        <v>1299</v>
      </c>
      <c r="I63" t="s">
        <v>1382</v>
      </c>
      <c r="J63">
        <v>2</v>
      </c>
      <c r="K63" t="s">
        <v>11009</v>
      </c>
      <c r="L63" t="s">
        <v>195</v>
      </c>
      <c r="M63" t="s">
        <v>11011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20</v>
      </c>
      <c r="B64" t="s">
        <v>11007</v>
      </c>
      <c r="C64" s="69">
        <v>33436</v>
      </c>
      <c r="D64">
        <v>38</v>
      </c>
      <c r="E64" t="s">
        <v>10888</v>
      </c>
      <c r="F64" t="s">
        <v>10888</v>
      </c>
      <c r="G64" t="s">
        <v>467</v>
      </c>
      <c r="H64" t="s">
        <v>1299</v>
      </c>
      <c r="I64" t="s">
        <v>982</v>
      </c>
      <c r="J64">
        <v>3</v>
      </c>
      <c r="K64" t="s">
        <v>11009</v>
      </c>
      <c r="L64" t="s">
        <v>55</v>
      </c>
      <c r="M64" t="s">
        <v>11012</v>
      </c>
      <c r="N64" s="6" t="str">
        <f t="shared" si="0"/>
        <v>Link</v>
      </c>
      <c r="O64" s="6" t="s">
        <v>41</v>
      </c>
    </row>
    <row r="65" spans="1:20" ht="15.75" customHeight="1" x14ac:dyDescent="0.55000000000000004">
      <c r="A65">
        <v>20</v>
      </c>
      <c r="B65" t="s">
        <v>11007</v>
      </c>
      <c r="C65" s="69">
        <v>33436</v>
      </c>
      <c r="D65">
        <v>38</v>
      </c>
      <c r="E65" t="s">
        <v>10888</v>
      </c>
      <c r="F65" t="s">
        <v>10888</v>
      </c>
      <c r="G65" t="s">
        <v>467</v>
      </c>
      <c r="H65" t="s">
        <v>1299</v>
      </c>
      <c r="I65" t="s">
        <v>5699</v>
      </c>
      <c r="J65">
        <v>4</v>
      </c>
      <c r="K65" t="s">
        <v>11009</v>
      </c>
      <c r="L65" t="s">
        <v>4524</v>
      </c>
      <c r="M65" t="s">
        <v>11013</v>
      </c>
      <c r="N65" s="6" t="str">
        <f t="shared" si="0"/>
        <v>Link</v>
      </c>
      <c r="O65" s="6" t="s">
        <v>45</v>
      </c>
      <c r="P65" s="61" t="s">
        <v>11106</v>
      </c>
      <c r="Q65" s="61" t="s">
        <v>11107</v>
      </c>
      <c r="R65" t="s">
        <v>11105</v>
      </c>
      <c r="T65">
        <v>4</v>
      </c>
    </row>
    <row r="66" spans="1:20" ht="15.75" customHeight="1" x14ac:dyDescent="0.55000000000000004">
      <c r="A66">
        <v>20</v>
      </c>
      <c r="B66" t="s">
        <v>11007</v>
      </c>
      <c r="C66" s="69">
        <v>33436</v>
      </c>
      <c r="D66">
        <v>38</v>
      </c>
      <c r="E66" t="s">
        <v>10888</v>
      </c>
      <c r="F66" t="s">
        <v>10888</v>
      </c>
      <c r="G66" t="s">
        <v>467</v>
      </c>
      <c r="H66" t="s">
        <v>1299</v>
      </c>
      <c r="I66" t="s">
        <v>800</v>
      </c>
      <c r="J66">
        <v>5</v>
      </c>
      <c r="K66" t="s">
        <v>11009</v>
      </c>
      <c r="L66" t="s">
        <v>1748</v>
      </c>
      <c r="M66" t="s">
        <v>11014</v>
      </c>
      <c r="N66" s="6" t="str">
        <f t="shared" si="0"/>
        <v>Link</v>
      </c>
      <c r="O66" s="6" t="s">
        <v>41</v>
      </c>
    </row>
    <row r="67" spans="1:20" ht="15.75" customHeight="1" x14ac:dyDescent="0.55000000000000004">
      <c r="A67">
        <v>20</v>
      </c>
      <c r="B67" t="s">
        <v>11007</v>
      </c>
      <c r="C67" s="69">
        <v>33436</v>
      </c>
      <c r="D67">
        <v>38</v>
      </c>
      <c r="E67" t="s">
        <v>10888</v>
      </c>
      <c r="F67" t="s">
        <v>10888</v>
      </c>
      <c r="G67" t="s">
        <v>467</v>
      </c>
      <c r="H67" t="s">
        <v>1299</v>
      </c>
      <c r="I67" t="s">
        <v>7542</v>
      </c>
      <c r="J67">
        <v>6</v>
      </c>
      <c r="K67" t="s">
        <v>11009</v>
      </c>
      <c r="L67" t="s">
        <v>1114</v>
      </c>
      <c r="M67" t="s">
        <v>11015</v>
      </c>
      <c r="N67" s="6" t="str">
        <f t="shared" ref="N67:N130" si="1">HYPERLINK(M67, "Link")</f>
        <v>Link</v>
      </c>
      <c r="O67" s="6" t="s">
        <v>45</v>
      </c>
      <c r="P67" s="61" t="s">
        <v>578</v>
      </c>
      <c r="Q67" s="61" t="s">
        <v>11108</v>
      </c>
      <c r="R67" t="s">
        <v>11105</v>
      </c>
      <c r="T67">
        <v>4</v>
      </c>
    </row>
    <row r="68" spans="1:20" ht="15.75" customHeight="1" x14ac:dyDescent="0.55000000000000004">
      <c r="A68">
        <v>20</v>
      </c>
      <c r="B68" t="s">
        <v>11007</v>
      </c>
      <c r="C68" s="69">
        <v>33436</v>
      </c>
      <c r="D68">
        <v>38</v>
      </c>
      <c r="E68" t="s">
        <v>10888</v>
      </c>
      <c r="F68" t="s">
        <v>10888</v>
      </c>
      <c r="G68" t="s">
        <v>467</v>
      </c>
      <c r="H68" t="s">
        <v>1299</v>
      </c>
      <c r="I68" t="s">
        <v>117</v>
      </c>
      <c r="J68">
        <v>7</v>
      </c>
      <c r="K68" t="s">
        <v>11009</v>
      </c>
      <c r="L68" t="s">
        <v>1377</v>
      </c>
      <c r="M68" t="s">
        <v>11016</v>
      </c>
      <c r="N68" s="6" t="str">
        <f t="shared" si="1"/>
        <v>Link</v>
      </c>
      <c r="O68" s="6" t="s">
        <v>45</v>
      </c>
      <c r="P68" s="61" t="s">
        <v>9796</v>
      </c>
      <c r="Q68" s="61" t="s">
        <v>11109</v>
      </c>
      <c r="R68" t="s">
        <v>11105</v>
      </c>
      <c r="T68">
        <v>4</v>
      </c>
    </row>
    <row r="69" spans="1:20" ht="15.75" customHeight="1" x14ac:dyDescent="0.55000000000000004">
      <c r="A69">
        <v>20</v>
      </c>
      <c r="B69" t="s">
        <v>11007</v>
      </c>
      <c r="C69" s="69">
        <v>33436</v>
      </c>
      <c r="D69">
        <v>38</v>
      </c>
      <c r="E69" t="s">
        <v>10888</v>
      </c>
      <c r="F69" t="s">
        <v>10888</v>
      </c>
      <c r="G69" t="s">
        <v>467</v>
      </c>
      <c r="H69" t="s">
        <v>1299</v>
      </c>
      <c r="I69" t="s">
        <v>1995</v>
      </c>
      <c r="J69">
        <v>8</v>
      </c>
      <c r="K69" t="s">
        <v>11009</v>
      </c>
      <c r="L69" t="s">
        <v>974</v>
      </c>
      <c r="M69" t="s">
        <v>11017</v>
      </c>
      <c r="N69" s="6" t="str">
        <f t="shared" si="1"/>
        <v>Link</v>
      </c>
      <c r="O69" s="6" t="s">
        <v>45</v>
      </c>
      <c r="P69" s="61" t="s">
        <v>11110</v>
      </c>
      <c r="Q69" s="61" t="s">
        <v>11111</v>
      </c>
      <c r="R69" t="s">
        <v>11105</v>
      </c>
      <c r="T69">
        <v>4</v>
      </c>
    </row>
    <row r="70" spans="1:20" ht="15.75" customHeight="1" x14ac:dyDescent="0.55000000000000004">
      <c r="A70">
        <v>20</v>
      </c>
      <c r="B70" t="s">
        <v>11007</v>
      </c>
      <c r="C70" s="69">
        <v>33436</v>
      </c>
      <c r="D70">
        <v>38</v>
      </c>
      <c r="E70" t="s">
        <v>10888</v>
      </c>
      <c r="F70" t="s">
        <v>10888</v>
      </c>
      <c r="G70" t="s">
        <v>467</v>
      </c>
      <c r="H70" t="s">
        <v>1299</v>
      </c>
      <c r="I70" t="s">
        <v>11018</v>
      </c>
      <c r="J70">
        <v>9</v>
      </c>
      <c r="K70" t="s">
        <v>11009</v>
      </c>
      <c r="L70" t="s">
        <v>1492</v>
      </c>
      <c r="M70" t="s">
        <v>11019</v>
      </c>
      <c r="N70" s="6" t="str">
        <f t="shared" si="1"/>
        <v>Link</v>
      </c>
      <c r="O70" s="6" t="s">
        <v>41</v>
      </c>
    </row>
    <row r="71" spans="1:20" ht="15.75" customHeight="1" x14ac:dyDescent="0.55000000000000004">
      <c r="A71">
        <v>20</v>
      </c>
      <c r="B71" t="s">
        <v>11007</v>
      </c>
      <c r="C71" s="69">
        <v>33436</v>
      </c>
      <c r="D71">
        <v>38</v>
      </c>
      <c r="E71" t="s">
        <v>10888</v>
      </c>
      <c r="F71" t="s">
        <v>10888</v>
      </c>
      <c r="G71" t="s">
        <v>467</v>
      </c>
      <c r="H71" t="s">
        <v>1299</v>
      </c>
      <c r="I71" t="s">
        <v>11020</v>
      </c>
      <c r="J71">
        <v>10</v>
      </c>
      <c r="K71" t="s">
        <v>11009</v>
      </c>
      <c r="L71" t="s">
        <v>1644</v>
      </c>
      <c r="M71" t="s">
        <v>11021</v>
      </c>
      <c r="N71" s="6" t="str">
        <f t="shared" si="1"/>
        <v>Link</v>
      </c>
      <c r="O71" s="6" t="s">
        <v>41</v>
      </c>
    </row>
    <row r="72" spans="1:20" ht="15.75" customHeight="1" x14ac:dyDescent="0.55000000000000004">
      <c r="A72">
        <v>20</v>
      </c>
      <c r="B72" t="s">
        <v>11007</v>
      </c>
      <c r="C72" s="69">
        <v>33436</v>
      </c>
      <c r="D72">
        <v>38</v>
      </c>
      <c r="E72" t="s">
        <v>10888</v>
      </c>
      <c r="F72" t="s">
        <v>10888</v>
      </c>
      <c r="G72" t="s">
        <v>467</v>
      </c>
      <c r="H72" t="s">
        <v>1299</v>
      </c>
      <c r="I72" t="s">
        <v>11022</v>
      </c>
      <c r="J72">
        <v>11</v>
      </c>
      <c r="K72" t="s">
        <v>11009</v>
      </c>
      <c r="L72" t="s">
        <v>109</v>
      </c>
      <c r="M72" t="s">
        <v>11023</v>
      </c>
      <c r="N72" s="6" t="str">
        <f t="shared" si="1"/>
        <v>Link</v>
      </c>
      <c r="O72" s="6" t="s">
        <v>41</v>
      </c>
    </row>
    <row r="73" spans="1:20" ht="15.75" customHeight="1" x14ac:dyDescent="0.55000000000000004">
      <c r="A73">
        <v>20</v>
      </c>
      <c r="B73" t="s">
        <v>11007</v>
      </c>
      <c r="C73" s="69">
        <v>33150.5</v>
      </c>
      <c r="D73">
        <v>246</v>
      </c>
      <c r="E73" t="s">
        <v>10888</v>
      </c>
      <c r="F73" t="s">
        <v>10888</v>
      </c>
      <c r="G73" t="s">
        <v>659</v>
      </c>
      <c r="H73" t="s">
        <v>9819</v>
      </c>
      <c r="I73" t="s">
        <v>1243</v>
      </c>
      <c r="J73">
        <v>1</v>
      </c>
      <c r="K73" t="s">
        <v>11024</v>
      </c>
      <c r="L73" t="s">
        <v>11025</v>
      </c>
      <c r="M73" t="s">
        <v>11026</v>
      </c>
      <c r="N73" s="6" t="str">
        <f t="shared" si="1"/>
        <v>Link</v>
      </c>
      <c r="O73" s="6" t="s">
        <v>45</v>
      </c>
      <c r="P73" s="61" t="s">
        <v>1153</v>
      </c>
      <c r="Q73" s="61" t="s">
        <v>5217</v>
      </c>
      <c r="R73" t="s">
        <v>11112</v>
      </c>
      <c r="T73">
        <v>4</v>
      </c>
    </row>
    <row r="74" spans="1:20" ht="15.75" customHeight="1" x14ac:dyDescent="0.55000000000000004">
      <c r="A74">
        <v>20</v>
      </c>
      <c r="B74" t="s">
        <v>11007</v>
      </c>
      <c r="C74" s="69">
        <v>33150.5</v>
      </c>
      <c r="D74">
        <v>246</v>
      </c>
      <c r="E74" t="s">
        <v>10888</v>
      </c>
      <c r="F74" t="s">
        <v>10888</v>
      </c>
      <c r="G74" t="s">
        <v>659</v>
      </c>
      <c r="H74" t="s">
        <v>9819</v>
      </c>
      <c r="I74" t="s">
        <v>1914</v>
      </c>
      <c r="J74">
        <v>2</v>
      </c>
      <c r="K74" t="s">
        <v>11024</v>
      </c>
      <c r="L74" t="s">
        <v>11027</v>
      </c>
      <c r="M74" t="s">
        <v>11028</v>
      </c>
      <c r="N74" s="6" t="str">
        <f t="shared" si="1"/>
        <v>Link</v>
      </c>
      <c r="O74" s="6" t="s">
        <v>41</v>
      </c>
    </row>
    <row r="75" spans="1:20" ht="15.75" customHeight="1" x14ac:dyDescent="0.55000000000000004">
      <c r="A75">
        <v>20</v>
      </c>
      <c r="B75" t="s">
        <v>11007</v>
      </c>
      <c r="C75" s="69">
        <v>33150.5</v>
      </c>
      <c r="D75">
        <v>246</v>
      </c>
      <c r="E75" t="s">
        <v>10888</v>
      </c>
      <c r="F75" t="s">
        <v>10888</v>
      </c>
      <c r="G75" t="s">
        <v>659</v>
      </c>
      <c r="H75" t="s">
        <v>9819</v>
      </c>
      <c r="I75" t="s">
        <v>11029</v>
      </c>
      <c r="J75">
        <v>3</v>
      </c>
      <c r="K75" t="s">
        <v>11024</v>
      </c>
      <c r="L75" t="s">
        <v>11030</v>
      </c>
      <c r="M75" t="s">
        <v>11031</v>
      </c>
      <c r="N75" s="6" t="str">
        <f t="shared" si="1"/>
        <v>Link</v>
      </c>
      <c r="O75" s="6" t="s">
        <v>41</v>
      </c>
    </row>
    <row r="76" spans="1:20" ht="15.75" customHeight="1" x14ac:dyDescent="0.55000000000000004">
      <c r="A76">
        <v>20</v>
      </c>
      <c r="B76" t="s">
        <v>11007</v>
      </c>
      <c r="C76" s="69">
        <v>33150.5</v>
      </c>
      <c r="D76">
        <v>246</v>
      </c>
      <c r="E76" t="s">
        <v>10888</v>
      </c>
      <c r="F76" t="s">
        <v>10888</v>
      </c>
      <c r="G76" t="s">
        <v>659</v>
      </c>
      <c r="H76" t="s">
        <v>9819</v>
      </c>
      <c r="I76" t="s">
        <v>910</v>
      </c>
      <c r="J76">
        <v>4</v>
      </c>
      <c r="K76" t="s">
        <v>11024</v>
      </c>
      <c r="L76" t="s">
        <v>11032</v>
      </c>
      <c r="M76" t="s">
        <v>11033</v>
      </c>
      <c r="N76" s="6" t="str">
        <f t="shared" si="1"/>
        <v>Link</v>
      </c>
      <c r="O76" s="6" t="s">
        <v>41</v>
      </c>
    </row>
    <row r="77" spans="1:20" ht="15.75" customHeight="1" x14ac:dyDescent="0.55000000000000004">
      <c r="A77">
        <v>20</v>
      </c>
      <c r="B77" t="s">
        <v>11007</v>
      </c>
      <c r="C77" s="69">
        <v>33150.5</v>
      </c>
      <c r="D77">
        <v>246</v>
      </c>
      <c r="E77" t="s">
        <v>10888</v>
      </c>
      <c r="F77" t="s">
        <v>10888</v>
      </c>
      <c r="G77" t="s">
        <v>659</v>
      </c>
      <c r="H77" t="s">
        <v>9819</v>
      </c>
      <c r="I77" t="s">
        <v>11034</v>
      </c>
      <c r="J77">
        <v>5</v>
      </c>
      <c r="K77" t="s">
        <v>11024</v>
      </c>
      <c r="L77" t="s">
        <v>11035</v>
      </c>
      <c r="M77" t="s">
        <v>11036</v>
      </c>
      <c r="N77" s="6" t="str">
        <f t="shared" si="1"/>
        <v>Link</v>
      </c>
      <c r="O77" s="6" t="s">
        <v>41</v>
      </c>
    </row>
    <row r="78" spans="1:20" ht="15.75" customHeight="1" x14ac:dyDescent="0.55000000000000004">
      <c r="A78">
        <v>20</v>
      </c>
      <c r="B78" t="s">
        <v>11007</v>
      </c>
      <c r="C78" s="69">
        <v>33150.5</v>
      </c>
      <c r="D78">
        <v>246</v>
      </c>
      <c r="E78" t="s">
        <v>10888</v>
      </c>
      <c r="F78" t="s">
        <v>10888</v>
      </c>
      <c r="G78" t="s">
        <v>659</v>
      </c>
      <c r="H78" t="s">
        <v>9819</v>
      </c>
      <c r="I78" t="s">
        <v>11024</v>
      </c>
      <c r="J78">
        <v>6</v>
      </c>
      <c r="K78" t="s">
        <v>11024</v>
      </c>
      <c r="L78" t="s">
        <v>11037</v>
      </c>
      <c r="M78" t="s">
        <v>11038</v>
      </c>
      <c r="N78" s="6" t="str">
        <f t="shared" si="1"/>
        <v>Link</v>
      </c>
      <c r="O78" s="6" t="s">
        <v>41</v>
      </c>
    </row>
    <row r="79" spans="1:20" ht="15.75" customHeight="1" x14ac:dyDescent="0.55000000000000004">
      <c r="A79">
        <v>20</v>
      </c>
      <c r="B79" t="s">
        <v>11007</v>
      </c>
      <c r="C79" s="69">
        <v>33150.5</v>
      </c>
      <c r="D79">
        <v>246</v>
      </c>
      <c r="E79" t="s">
        <v>10888</v>
      </c>
      <c r="F79" t="s">
        <v>10888</v>
      </c>
      <c r="G79" t="s">
        <v>659</v>
      </c>
      <c r="H79" t="s">
        <v>9819</v>
      </c>
      <c r="I79" t="s">
        <v>6224</v>
      </c>
      <c r="J79">
        <v>7</v>
      </c>
      <c r="K79" t="s">
        <v>11024</v>
      </c>
      <c r="L79" t="s">
        <v>11039</v>
      </c>
      <c r="M79" t="s">
        <v>11040</v>
      </c>
      <c r="N79" s="6" t="str">
        <f t="shared" si="1"/>
        <v>Link</v>
      </c>
      <c r="O79" s="6" t="s">
        <v>41</v>
      </c>
    </row>
    <row r="80" spans="1:20" ht="15.75" customHeight="1" x14ac:dyDescent="0.55000000000000004">
      <c r="A80">
        <v>20</v>
      </c>
      <c r="B80" t="s">
        <v>11007</v>
      </c>
      <c r="C80" s="69">
        <v>33150.5</v>
      </c>
      <c r="D80">
        <v>246</v>
      </c>
      <c r="E80" t="s">
        <v>10888</v>
      </c>
      <c r="F80" t="s">
        <v>10888</v>
      </c>
      <c r="G80" t="s">
        <v>659</v>
      </c>
      <c r="H80" t="s">
        <v>9819</v>
      </c>
      <c r="I80" t="s">
        <v>5508</v>
      </c>
      <c r="J80">
        <v>8</v>
      </c>
      <c r="K80" t="s">
        <v>11024</v>
      </c>
      <c r="L80" t="s">
        <v>11041</v>
      </c>
      <c r="M80" t="s">
        <v>11042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20</v>
      </c>
      <c r="B81" t="s">
        <v>11007</v>
      </c>
      <c r="C81" s="69">
        <v>33150.5</v>
      </c>
      <c r="D81">
        <v>246</v>
      </c>
      <c r="E81" t="s">
        <v>10888</v>
      </c>
      <c r="F81" t="s">
        <v>10888</v>
      </c>
      <c r="G81" t="s">
        <v>659</v>
      </c>
      <c r="H81" t="s">
        <v>9819</v>
      </c>
      <c r="I81" t="s">
        <v>11043</v>
      </c>
      <c r="J81">
        <v>9</v>
      </c>
      <c r="K81" t="s">
        <v>11024</v>
      </c>
      <c r="L81" t="s">
        <v>11044</v>
      </c>
      <c r="M81" t="s">
        <v>11045</v>
      </c>
      <c r="N81" s="6" t="str">
        <f t="shared" si="1"/>
        <v>Link</v>
      </c>
      <c r="O81" s="6" t="s">
        <v>41</v>
      </c>
      <c r="V81" s="32" t="s">
        <v>99</v>
      </c>
    </row>
    <row r="82" spans="1:22" ht="15.75" customHeight="1" x14ac:dyDescent="0.55000000000000004">
      <c r="A82">
        <v>28</v>
      </c>
      <c r="B82" t="s">
        <v>11046</v>
      </c>
      <c r="C82" s="69">
        <v>38746</v>
      </c>
      <c r="D82">
        <v>119</v>
      </c>
      <c r="E82" t="s">
        <v>10888</v>
      </c>
      <c r="F82" t="s">
        <v>10888</v>
      </c>
      <c r="G82" t="s">
        <v>11047</v>
      </c>
      <c r="H82" t="s">
        <v>9438</v>
      </c>
      <c r="I82" t="s">
        <v>2200</v>
      </c>
      <c r="J82">
        <v>1</v>
      </c>
      <c r="K82" t="s">
        <v>11048</v>
      </c>
      <c r="L82" t="s">
        <v>118</v>
      </c>
      <c r="M82" t="s">
        <v>11049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28</v>
      </c>
      <c r="B83" t="s">
        <v>11046</v>
      </c>
      <c r="C83" s="69">
        <v>38746</v>
      </c>
      <c r="D83">
        <v>119</v>
      </c>
      <c r="E83" t="s">
        <v>10888</v>
      </c>
      <c r="F83" t="s">
        <v>10888</v>
      </c>
      <c r="G83" t="s">
        <v>11047</v>
      </c>
      <c r="H83" t="s">
        <v>9438</v>
      </c>
      <c r="I83" t="s">
        <v>11050</v>
      </c>
      <c r="J83">
        <v>2</v>
      </c>
      <c r="K83" t="s">
        <v>11048</v>
      </c>
      <c r="L83" t="s">
        <v>43</v>
      </c>
      <c r="M83" t="s">
        <v>11051</v>
      </c>
      <c r="N83" s="6" t="str">
        <f t="shared" si="1"/>
        <v>Link</v>
      </c>
      <c r="O83" s="6" t="s">
        <v>41</v>
      </c>
      <c r="V83" s="32" t="s">
        <v>871</v>
      </c>
    </row>
    <row r="84" spans="1:22" ht="15.75" customHeight="1" x14ac:dyDescent="0.55000000000000004">
      <c r="A84">
        <v>28</v>
      </c>
      <c r="B84" t="s">
        <v>11046</v>
      </c>
      <c r="C84" s="69">
        <v>38746</v>
      </c>
      <c r="D84">
        <v>119</v>
      </c>
      <c r="E84" t="s">
        <v>10888</v>
      </c>
      <c r="F84" t="s">
        <v>10888</v>
      </c>
      <c r="G84" t="s">
        <v>11047</v>
      </c>
      <c r="H84" t="s">
        <v>9438</v>
      </c>
      <c r="I84" t="s">
        <v>54</v>
      </c>
      <c r="J84">
        <v>3</v>
      </c>
      <c r="K84" t="s">
        <v>11048</v>
      </c>
      <c r="L84" t="s">
        <v>1949</v>
      </c>
      <c r="M84" t="s">
        <v>11052</v>
      </c>
      <c r="N84" s="6" t="str">
        <f t="shared" si="1"/>
        <v>Link</v>
      </c>
      <c r="O84" s="6" t="s">
        <v>45</v>
      </c>
      <c r="P84" s="61" t="s">
        <v>1993</v>
      </c>
      <c r="Q84" s="61" t="s">
        <v>849</v>
      </c>
      <c r="R84" s="29" t="s">
        <v>11113</v>
      </c>
      <c r="S84" s="32" t="s">
        <v>3067</v>
      </c>
      <c r="T84">
        <v>4</v>
      </c>
    </row>
    <row r="85" spans="1:22" ht="15.75" customHeight="1" x14ac:dyDescent="0.55000000000000004">
      <c r="A85">
        <v>28</v>
      </c>
      <c r="B85" t="s">
        <v>11046</v>
      </c>
      <c r="C85" s="69">
        <v>38746</v>
      </c>
      <c r="D85">
        <v>119</v>
      </c>
      <c r="E85" t="s">
        <v>10888</v>
      </c>
      <c r="F85" t="s">
        <v>10888</v>
      </c>
      <c r="G85" t="s">
        <v>11047</v>
      </c>
      <c r="H85" t="s">
        <v>9438</v>
      </c>
      <c r="I85" t="s">
        <v>1382</v>
      </c>
      <c r="J85">
        <v>4</v>
      </c>
      <c r="K85" t="s">
        <v>11048</v>
      </c>
      <c r="L85" t="s">
        <v>936</v>
      </c>
      <c r="M85" t="s">
        <v>11053</v>
      </c>
      <c r="N85" s="6" t="str">
        <f t="shared" si="1"/>
        <v>Link</v>
      </c>
      <c r="O85" s="6" t="s">
        <v>41</v>
      </c>
    </row>
    <row r="86" spans="1:22" ht="15.75" customHeight="1" x14ac:dyDescent="0.55000000000000004">
      <c r="A86">
        <v>28</v>
      </c>
      <c r="B86" t="s">
        <v>11046</v>
      </c>
      <c r="C86" s="69">
        <v>38746</v>
      </c>
      <c r="D86">
        <v>119</v>
      </c>
      <c r="E86" t="s">
        <v>10888</v>
      </c>
      <c r="F86" t="s">
        <v>10888</v>
      </c>
      <c r="G86" t="s">
        <v>11047</v>
      </c>
      <c r="H86" t="s">
        <v>9438</v>
      </c>
      <c r="I86" t="s">
        <v>5464</v>
      </c>
      <c r="J86">
        <v>5</v>
      </c>
      <c r="K86" t="s">
        <v>11048</v>
      </c>
      <c r="L86" t="s">
        <v>3202</v>
      </c>
      <c r="M86" t="s">
        <v>11054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28</v>
      </c>
      <c r="B87" t="s">
        <v>11046</v>
      </c>
      <c r="C87" s="69">
        <v>38746</v>
      </c>
      <c r="D87">
        <v>119</v>
      </c>
      <c r="E87" t="s">
        <v>10888</v>
      </c>
      <c r="F87" t="s">
        <v>10888</v>
      </c>
      <c r="G87" t="s">
        <v>11047</v>
      </c>
      <c r="H87" t="s">
        <v>9438</v>
      </c>
      <c r="I87" t="s">
        <v>5324</v>
      </c>
      <c r="J87">
        <v>6</v>
      </c>
      <c r="K87" t="s">
        <v>11048</v>
      </c>
      <c r="L87" t="s">
        <v>1092</v>
      </c>
      <c r="M87" t="s">
        <v>11055</v>
      </c>
      <c r="N87" s="6" t="str">
        <f t="shared" si="1"/>
        <v>Link</v>
      </c>
      <c r="O87" s="6" t="s">
        <v>41</v>
      </c>
    </row>
    <row r="88" spans="1:22" ht="15.75" customHeight="1" x14ac:dyDescent="0.55000000000000004">
      <c r="A88">
        <v>28</v>
      </c>
      <c r="B88" t="s">
        <v>11046</v>
      </c>
      <c r="C88" s="69">
        <v>38746</v>
      </c>
      <c r="D88">
        <v>119</v>
      </c>
      <c r="E88" t="s">
        <v>10888</v>
      </c>
      <c r="F88" t="s">
        <v>10888</v>
      </c>
      <c r="G88" t="s">
        <v>11047</v>
      </c>
      <c r="H88" t="s">
        <v>9438</v>
      </c>
      <c r="I88" t="s">
        <v>11056</v>
      </c>
      <c r="J88">
        <v>7</v>
      </c>
      <c r="K88" t="s">
        <v>11048</v>
      </c>
      <c r="L88" t="s">
        <v>997</v>
      </c>
      <c r="M88" t="s">
        <v>11057</v>
      </c>
      <c r="N88" s="6" t="str">
        <f t="shared" si="1"/>
        <v>Link</v>
      </c>
      <c r="O88" s="6" t="s">
        <v>41</v>
      </c>
    </row>
    <row r="89" spans="1:22" ht="15.75" customHeight="1" x14ac:dyDescent="0.55000000000000004">
      <c r="A89">
        <v>28</v>
      </c>
      <c r="B89" t="s">
        <v>11046</v>
      </c>
      <c r="C89" s="69">
        <v>38746</v>
      </c>
      <c r="D89">
        <v>119</v>
      </c>
      <c r="E89" t="s">
        <v>10888</v>
      </c>
      <c r="F89" t="s">
        <v>10888</v>
      </c>
      <c r="G89" t="s">
        <v>11047</v>
      </c>
      <c r="H89" t="s">
        <v>9438</v>
      </c>
      <c r="I89" t="s">
        <v>1113</v>
      </c>
      <c r="J89">
        <v>8</v>
      </c>
      <c r="K89" t="s">
        <v>11048</v>
      </c>
      <c r="L89" t="s">
        <v>1806</v>
      </c>
      <c r="M89" t="s">
        <v>11058</v>
      </c>
      <c r="N89" s="6" t="str">
        <f t="shared" si="1"/>
        <v>Link</v>
      </c>
      <c r="O89" s="6" t="s">
        <v>45</v>
      </c>
      <c r="P89" s="61" t="s">
        <v>7776</v>
      </c>
      <c r="Q89" s="61" t="s">
        <v>1518</v>
      </c>
      <c r="R89" s="29" t="s">
        <v>11114</v>
      </c>
      <c r="S89" s="32" t="s">
        <v>3067</v>
      </c>
      <c r="T89">
        <v>4</v>
      </c>
    </row>
    <row r="90" spans="1:22" ht="15.75" customHeight="1" x14ac:dyDescent="0.55000000000000004">
      <c r="A90">
        <v>28</v>
      </c>
      <c r="B90" t="s">
        <v>11046</v>
      </c>
      <c r="C90" s="69">
        <v>38746</v>
      </c>
      <c r="D90">
        <v>119</v>
      </c>
      <c r="E90" t="s">
        <v>10888</v>
      </c>
      <c r="F90" t="s">
        <v>10888</v>
      </c>
      <c r="G90" t="s">
        <v>11047</v>
      </c>
      <c r="H90" t="s">
        <v>9438</v>
      </c>
      <c r="I90" t="s">
        <v>11059</v>
      </c>
      <c r="J90">
        <v>9</v>
      </c>
      <c r="K90" t="s">
        <v>11048</v>
      </c>
      <c r="L90" t="s">
        <v>85</v>
      </c>
      <c r="M90" t="s">
        <v>11060</v>
      </c>
      <c r="N90" s="6" t="str">
        <f t="shared" si="1"/>
        <v>Link</v>
      </c>
      <c r="O90" s="6" t="s">
        <v>41</v>
      </c>
    </row>
    <row r="91" spans="1:22" ht="15.75" customHeight="1" x14ac:dyDescent="0.55000000000000004">
      <c r="A91">
        <v>28</v>
      </c>
      <c r="B91" t="s">
        <v>11046</v>
      </c>
      <c r="C91" s="69">
        <v>38746</v>
      </c>
      <c r="D91">
        <v>119</v>
      </c>
      <c r="E91" t="s">
        <v>10888</v>
      </c>
      <c r="F91" t="s">
        <v>10888</v>
      </c>
      <c r="G91" t="s">
        <v>11047</v>
      </c>
      <c r="H91" t="s">
        <v>9438</v>
      </c>
      <c r="I91" t="s">
        <v>244</v>
      </c>
      <c r="J91">
        <v>10</v>
      </c>
      <c r="K91" t="s">
        <v>11048</v>
      </c>
      <c r="L91" t="s">
        <v>1526</v>
      </c>
      <c r="M91" t="s">
        <v>11061</v>
      </c>
      <c r="N91" s="6" t="str">
        <f t="shared" si="1"/>
        <v>Link</v>
      </c>
      <c r="O91" s="6" t="s">
        <v>45</v>
      </c>
      <c r="P91" s="61" t="s">
        <v>2318</v>
      </c>
      <c r="Q91" s="61" t="s">
        <v>1962</v>
      </c>
      <c r="R91" s="29" t="s">
        <v>11115</v>
      </c>
      <c r="S91" s="32" t="s">
        <v>3067</v>
      </c>
      <c r="T91">
        <v>4</v>
      </c>
    </row>
    <row r="92" spans="1:22" ht="15.75" customHeight="1" x14ac:dyDescent="0.55000000000000004">
      <c r="A92">
        <v>28</v>
      </c>
      <c r="B92" t="s">
        <v>11046</v>
      </c>
      <c r="C92" s="69">
        <v>38746</v>
      </c>
      <c r="D92">
        <v>119</v>
      </c>
      <c r="E92" t="s">
        <v>10888</v>
      </c>
      <c r="F92" t="s">
        <v>10888</v>
      </c>
      <c r="G92" t="s">
        <v>11047</v>
      </c>
      <c r="H92" t="s">
        <v>9438</v>
      </c>
      <c r="I92" t="s">
        <v>11062</v>
      </c>
      <c r="J92">
        <v>11</v>
      </c>
      <c r="K92" t="s">
        <v>11048</v>
      </c>
      <c r="L92" t="s">
        <v>1073</v>
      </c>
      <c r="M92" t="s">
        <v>11063</v>
      </c>
      <c r="N92" s="6" t="str">
        <f t="shared" si="1"/>
        <v>Link</v>
      </c>
      <c r="O92" s="6" t="s">
        <v>41</v>
      </c>
      <c r="V92" s="32" t="s">
        <v>871</v>
      </c>
    </row>
    <row r="93" spans="1:22" ht="15.75" customHeight="1" x14ac:dyDescent="0.55000000000000004">
      <c r="A93">
        <v>30</v>
      </c>
      <c r="B93" t="s">
        <v>11064</v>
      </c>
      <c r="C93" s="69">
        <v>40233</v>
      </c>
      <c r="D93">
        <v>0</v>
      </c>
      <c r="E93" t="s">
        <v>10888</v>
      </c>
      <c r="F93" t="s">
        <v>10888</v>
      </c>
      <c r="G93" t="s">
        <v>11065</v>
      </c>
      <c r="H93" t="s">
        <v>11066</v>
      </c>
      <c r="I93" t="s">
        <v>11067</v>
      </c>
      <c r="J93">
        <v>2</v>
      </c>
      <c r="K93" t="s">
        <v>11068</v>
      </c>
      <c r="L93" t="s">
        <v>163</v>
      </c>
      <c r="M93" t="s">
        <v>11069</v>
      </c>
      <c r="N93" s="6" t="str">
        <f t="shared" si="1"/>
        <v>Link</v>
      </c>
      <c r="O93" s="6" t="s">
        <v>45</v>
      </c>
      <c r="P93" s="61" t="s">
        <v>762</v>
      </c>
      <c r="Q93" s="61" t="s">
        <v>1110</v>
      </c>
      <c r="R93" s="29" t="s">
        <v>11116</v>
      </c>
      <c r="T93">
        <v>4</v>
      </c>
    </row>
    <row r="94" spans="1:22" ht="15.75" customHeight="1" x14ac:dyDescent="0.55000000000000004">
      <c r="A94">
        <v>30</v>
      </c>
      <c r="B94" t="s">
        <v>11064</v>
      </c>
      <c r="C94" s="69">
        <v>40233</v>
      </c>
      <c r="D94">
        <v>0</v>
      </c>
      <c r="E94" t="s">
        <v>10888</v>
      </c>
      <c r="F94" t="s">
        <v>10888</v>
      </c>
      <c r="G94" t="s">
        <v>11065</v>
      </c>
      <c r="H94" t="s">
        <v>11066</v>
      </c>
      <c r="I94" t="s">
        <v>11070</v>
      </c>
      <c r="J94">
        <v>4</v>
      </c>
      <c r="K94" t="s">
        <v>11068</v>
      </c>
      <c r="L94" t="s">
        <v>6910</v>
      </c>
      <c r="M94" t="s">
        <v>11071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30</v>
      </c>
      <c r="B95" t="s">
        <v>11064</v>
      </c>
      <c r="C95" s="69">
        <v>40233</v>
      </c>
      <c r="D95">
        <v>0</v>
      </c>
      <c r="E95" t="s">
        <v>10888</v>
      </c>
      <c r="F95" t="s">
        <v>10888</v>
      </c>
      <c r="G95" t="s">
        <v>11065</v>
      </c>
      <c r="H95" t="s">
        <v>11066</v>
      </c>
      <c r="I95" t="s">
        <v>7231</v>
      </c>
      <c r="J95">
        <v>5</v>
      </c>
      <c r="K95" t="s">
        <v>11068</v>
      </c>
      <c r="L95" t="s">
        <v>701</v>
      </c>
      <c r="M95" t="s">
        <v>11072</v>
      </c>
      <c r="N95" s="6" t="str">
        <f t="shared" si="1"/>
        <v>Link</v>
      </c>
      <c r="O95" s="6" t="s">
        <v>45</v>
      </c>
      <c r="P95" s="61" t="s">
        <v>3528</v>
      </c>
      <c r="Q95" s="61" t="s">
        <v>1450</v>
      </c>
      <c r="R95" s="29" t="s">
        <v>11117</v>
      </c>
      <c r="T95">
        <v>4</v>
      </c>
    </row>
    <row r="96" spans="1:22" ht="15.75" customHeight="1" x14ac:dyDescent="0.55000000000000004">
      <c r="A96">
        <v>30</v>
      </c>
      <c r="B96" t="s">
        <v>11064</v>
      </c>
      <c r="C96" s="69">
        <v>40233</v>
      </c>
      <c r="D96">
        <v>0</v>
      </c>
      <c r="E96" t="s">
        <v>10888</v>
      </c>
      <c r="F96" t="s">
        <v>10888</v>
      </c>
      <c r="G96" t="s">
        <v>11065</v>
      </c>
      <c r="H96" t="s">
        <v>11066</v>
      </c>
      <c r="I96" t="s">
        <v>11073</v>
      </c>
      <c r="J96">
        <v>7</v>
      </c>
      <c r="K96" t="s">
        <v>11068</v>
      </c>
      <c r="L96" t="s">
        <v>1094</v>
      </c>
      <c r="M96" t="s">
        <v>11074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30</v>
      </c>
      <c r="B97" t="s">
        <v>11064</v>
      </c>
      <c r="C97" s="69">
        <v>40233</v>
      </c>
      <c r="D97">
        <v>0</v>
      </c>
      <c r="E97" t="s">
        <v>10888</v>
      </c>
      <c r="F97" t="s">
        <v>10888</v>
      </c>
      <c r="G97" t="s">
        <v>11065</v>
      </c>
      <c r="H97" t="s">
        <v>11066</v>
      </c>
      <c r="I97" t="s">
        <v>6566</v>
      </c>
      <c r="J97">
        <v>8</v>
      </c>
      <c r="K97" t="s">
        <v>11068</v>
      </c>
      <c r="L97" t="s">
        <v>9091</v>
      </c>
      <c r="M97" t="s">
        <v>11075</v>
      </c>
      <c r="N97" s="6" t="str">
        <f t="shared" si="1"/>
        <v>Link</v>
      </c>
      <c r="O97" s="6" t="s">
        <v>45</v>
      </c>
      <c r="P97" s="61" t="s">
        <v>498</v>
      </c>
      <c r="Q97" s="61" t="s">
        <v>436</v>
      </c>
      <c r="R97" s="29" t="s">
        <v>11118</v>
      </c>
      <c r="T97">
        <v>3</v>
      </c>
    </row>
    <row r="98" spans="1:22" ht="15.75" customHeight="1" x14ac:dyDescent="0.55000000000000004">
      <c r="A98">
        <v>30</v>
      </c>
      <c r="B98" t="s">
        <v>11064</v>
      </c>
      <c r="C98" s="69">
        <v>40233</v>
      </c>
      <c r="D98">
        <v>0</v>
      </c>
      <c r="E98" t="s">
        <v>10888</v>
      </c>
      <c r="F98" t="s">
        <v>10888</v>
      </c>
      <c r="G98" t="s">
        <v>11065</v>
      </c>
      <c r="H98" t="s">
        <v>11066</v>
      </c>
      <c r="I98" t="s">
        <v>3462</v>
      </c>
      <c r="J98">
        <v>9</v>
      </c>
      <c r="K98" t="s">
        <v>11068</v>
      </c>
      <c r="L98" t="s">
        <v>997</v>
      </c>
      <c r="M98" t="s">
        <v>11076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30</v>
      </c>
      <c r="B99" t="s">
        <v>11064</v>
      </c>
      <c r="C99" s="69">
        <v>40233</v>
      </c>
      <c r="D99">
        <v>0</v>
      </c>
      <c r="E99" t="s">
        <v>10888</v>
      </c>
      <c r="F99" t="s">
        <v>10888</v>
      </c>
      <c r="G99" t="s">
        <v>11065</v>
      </c>
      <c r="H99" t="s">
        <v>11066</v>
      </c>
      <c r="I99" t="s">
        <v>8969</v>
      </c>
      <c r="J99">
        <v>11</v>
      </c>
      <c r="K99" t="s">
        <v>11068</v>
      </c>
      <c r="L99" t="s">
        <v>1079</v>
      </c>
      <c r="M99" t="s">
        <v>11077</v>
      </c>
      <c r="N99" s="6" t="str">
        <f t="shared" si="1"/>
        <v>Link</v>
      </c>
      <c r="O99" s="6" t="s">
        <v>41</v>
      </c>
      <c r="V99" s="32" t="s">
        <v>558</v>
      </c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3" priority="3" operator="greaterThan">
      <formula>INDIRECT(ADDRESS(ROW()-1, 1))</formula>
    </cfRule>
  </conditionalFormatting>
  <conditionalFormatting sqref="B1">
    <cfRule type="cellIs" dxfId="122" priority="6" operator="greaterThan">
      <formula>0</formula>
    </cfRule>
  </conditionalFormatting>
  <conditionalFormatting sqref="O1:O1109">
    <cfRule type="cellIs" dxfId="121" priority="4" operator="equal">
      <formula>"Y"</formula>
    </cfRule>
    <cfRule type="expression" dxfId="120" priority="5">
      <formula>LEN(TRIM(O1))=0</formula>
    </cfRule>
  </conditionalFormatting>
  <conditionalFormatting sqref="P2:V2">
    <cfRule type="cellIs" dxfId="119" priority="1" operator="equal">
      <formula>"Y"</formula>
    </cfRule>
    <cfRule type="expression" dxfId="118" priority="2">
      <formula>LEN(TRIM(P2))=0</formula>
    </cfRule>
  </conditionalFormatting>
  <hyperlinks>
    <hyperlink ref="R11" r:id="rId1" xr:uid="{02A4C2D3-A48E-4119-8215-7CF9772D0F76}"/>
    <hyperlink ref="R12" r:id="rId2" xr:uid="{18E5926C-5F1A-4E62-A6AA-AE1DA085EE36}"/>
    <hyperlink ref="R32" r:id="rId3" xr:uid="{1F403D33-2F6E-4F1C-9FB1-F94489607EDD}"/>
    <hyperlink ref="R34" r:id="rId4" xr:uid="{598392D0-3C09-41D3-8CC6-7986C609D252}"/>
    <hyperlink ref="R35" r:id="rId5" xr:uid="{9E8B38E7-BC5B-4877-AC82-FB3FFCF507D1}"/>
    <hyperlink ref="R38" r:id="rId6" xr:uid="{724D0C63-886E-45B8-BCFF-6B244C786B03}"/>
    <hyperlink ref="R42" r:id="rId7" xr:uid="{A2C374E0-D3D3-4E09-8647-A714E2F38D10}"/>
    <hyperlink ref="R43" r:id="rId8" xr:uid="{F2523100-D170-40E0-9116-28E3DDC258DA}"/>
    <hyperlink ref="R45" r:id="rId9" xr:uid="{43AC7B69-77F3-4813-8AFE-BFB31A22B68A}"/>
    <hyperlink ref="R46" r:id="rId10" xr:uid="{86EB28A8-85C7-4A6E-A2F5-B7ED7B08F1E6}"/>
    <hyperlink ref="R48" r:id="rId11" xr:uid="{6F62DE5A-E8EA-4E81-AF13-E152B811BC9B}"/>
    <hyperlink ref="R51" r:id="rId12" xr:uid="{14BC8F97-4A93-4E12-B6FE-72BC9F934E6A}"/>
    <hyperlink ref="R54" r:id="rId13" xr:uid="{AE0E0EA5-5B4C-4ACA-A720-8E5D4F5C9FE2}"/>
    <hyperlink ref="R55" r:id="rId14" xr:uid="{16F0C404-A41A-49E2-9858-E9823C3B98AC}"/>
    <hyperlink ref="R56" r:id="rId15" xr:uid="{CD634299-43ED-431C-8311-2FA89E023E03}"/>
    <hyperlink ref="R59" r:id="rId16" xr:uid="{44F0F892-9123-4231-9915-E423EB8B78F4}"/>
    <hyperlink ref="R61" r:id="rId17" xr:uid="{89FD4391-522C-47F0-8099-35990C9EC543}"/>
    <hyperlink ref="R84" r:id="rId18" xr:uid="{1F21B8BC-27BE-4987-8743-7521BC03EF4D}"/>
    <hyperlink ref="R89" r:id="rId19" xr:uid="{5DD31B68-7E3D-4AE3-89C0-0A52E3395B6F}"/>
    <hyperlink ref="R91" r:id="rId20" xr:uid="{5D9419A5-AE9C-40F4-966C-75CE05026906}"/>
    <hyperlink ref="R93" r:id="rId21" xr:uid="{BBE040F1-0972-456F-A5A9-FEAAC7613623}"/>
    <hyperlink ref="R95" r:id="rId22" xr:uid="{93843944-C4DF-42F9-98DB-7A99C73CFA0C}"/>
    <hyperlink ref="R97" r:id="rId23" xr:uid="{CCBCDD8C-80A2-4DA8-B0C8-5CE1156D01A9}"/>
    <hyperlink ref="R20" r:id="rId24" xr:uid="{89CD26FD-DCBE-4CC8-954C-464B1813AFBE}"/>
  </hyperlinks>
  <pageMargins left="0.75" right="0.75" top="1" bottom="1" header="0.511811023622047" footer="0.511811023622047"/>
  <pageSetup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16F94-B4FD-4FF6-A54E-06CA922BDC7D}">
  <dimension ref="A1:AF1109"/>
  <sheetViews>
    <sheetView zoomScale="40" zoomScaleNormal="40" workbookViewId="0">
      <pane xSplit="3" ySplit="2" topLeftCell="M45" activePane="bottomRight" state="frozen"/>
      <selection pane="topRight" activeCell="D1" sqref="D1"/>
      <selection pane="bottomLeft" activeCell="A3" sqref="A3"/>
      <selection pane="bottomRight" activeCell="O84" sqref="O84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2.68359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5</v>
      </c>
      <c r="C1" s="3" t="str">
        <f>$E$3</f>
        <v>Paul Bley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8154</v>
      </c>
    </row>
    <row r="3" spans="1:32" x14ac:dyDescent="0.55000000000000004">
      <c r="A3">
        <v>1</v>
      </c>
      <c r="B3" t="s">
        <v>10661</v>
      </c>
      <c r="C3" s="69">
        <v>23114</v>
      </c>
      <c r="D3">
        <v>0</v>
      </c>
      <c r="E3" t="s">
        <v>10662</v>
      </c>
      <c r="F3" t="s">
        <v>10662</v>
      </c>
      <c r="G3" t="s">
        <v>3593</v>
      </c>
      <c r="H3" t="s">
        <v>3051</v>
      </c>
      <c r="I3" t="s">
        <v>10663</v>
      </c>
      <c r="J3">
        <v>1</v>
      </c>
      <c r="K3" t="s">
        <v>10664</v>
      </c>
      <c r="L3" t="s">
        <v>10665</v>
      </c>
      <c r="M3" t="s">
        <v>10666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10661</v>
      </c>
      <c r="C4" s="69">
        <v>23114</v>
      </c>
      <c r="D4">
        <v>0</v>
      </c>
      <c r="E4" t="s">
        <v>10662</v>
      </c>
      <c r="F4" t="s">
        <v>10662</v>
      </c>
      <c r="G4" t="s">
        <v>3593</v>
      </c>
      <c r="H4" t="s">
        <v>3051</v>
      </c>
      <c r="I4" t="s">
        <v>10667</v>
      </c>
      <c r="J4">
        <v>2</v>
      </c>
      <c r="K4" t="s">
        <v>10664</v>
      </c>
      <c r="L4" t="s">
        <v>10668</v>
      </c>
      <c r="M4" t="s">
        <v>10669</v>
      </c>
      <c r="N4" s="6" t="str">
        <f t="shared" si="0"/>
        <v>Link</v>
      </c>
      <c r="O4" s="6" t="s">
        <v>41</v>
      </c>
      <c r="V4" s="32" t="s">
        <v>871</v>
      </c>
    </row>
    <row r="5" spans="1:32" x14ac:dyDescent="0.55000000000000004">
      <c r="A5">
        <v>1</v>
      </c>
      <c r="B5" t="s">
        <v>10661</v>
      </c>
      <c r="C5" s="69">
        <v>23114</v>
      </c>
      <c r="D5">
        <v>0</v>
      </c>
      <c r="E5" t="s">
        <v>10662</v>
      </c>
      <c r="F5" t="s">
        <v>10662</v>
      </c>
      <c r="G5" t="s">
        <v>3593</v>
      </c>
      <c r="H5" t="s">
        <v>3051</v>
      </c>
      <c r="I5" t="s">
        <v>10670</v>
      </c>
      <c r="J5">
        <v>3</v>
      </c>
      <c r="K5" t="s">
        <v>10664</v>
      </c>
      <c r="L5" t="s">
        <v>4816</v>
      </c>
      <c r="M5" t="s">
        <v>10671</v>
      </c>
      <c r="N5" s="6" t="str">
        <f t="shared" si="0"/>
        <v>Link</v>
      </c>
      <c r="O5" s="6" t="s">
        <v>41</v>
      </c>
      <c r="V5" s="32" t="s">
        <v>871</v>
      </c>
    </row>
    <row r="6" spans="1:32" x14ac:dyDescent="0.55000000000000004">
      <c r="A6">
        <v>1</v>
      </c>
      <c r="B6" t="s">
        <v>10661</v>
      </c>
      <c r="C6" s="69">
        <v>23114</v>
      </c>
      <c r="D6">
        <v>0</v>
      </c>
      <c r="E6" t="s">
        <v>10662</v>
      </c>
      <c r="F6" t="s">
        <v>10662</v>
      </c>
      <c r="G6" t="s">
        <v>3593</v>
      </c>
      <c r="H6" t="s">
        <v>3051</v>
      </c>
      <c r="I6" t="s">
        <v>6296</v>
      </c>
      <c r="J6">
        <v>4</v>
      </c>
      <c r="K6" t="s">
        <v>10664</v>
      </c>
      <c r="L6" t="s">
        <v>10672</v>
      </c>
      <c r="M6" t="s">
        <v>10673</v>
      </c>
      <c r="N6" s="6" t="str">
        <f t="shared" si="0"/>
        <v>Link</v>
      </c>
      <c r="O6" s="6" t="s">
        <v>41</v>
      </c>
      <c r="V6" s="32" t="s">
        <v>871</v>
      </c>
    </row>
    <row r="7" spans="1:32" x14ac:dyDescent="0.55000000000000004">
      <c r="A7">
        <v>1</v>
      </c>
      <c r="B7" t="s">
        <v>10661</v>
      </c>
      <c r="C7" s="69">
        <v>23114</v>
      </c>
      <c r="D7">
        <v>0</v>
      </c>
      <c r="E7" t="s">
        <v>10662</v>
      </c>
      <c r="F7" t="s">
        <v>10662</v>
      </c>
      <c r="G7" t="s">
        <v>3593</v>
      </c>
      <c r="H7" t="s">
        <v>3051</v>
      </c>
      <c r="I7" t="s">
        <v>10674</v>
      </c>
      <c r="J7">
        <v>5</v>
      </c>
      <c r="K7" t="s">
        <v>10664</v>
      </c>
      <c r="L7" t="s">
        <v>10675</v>
      </c>
      <c r="M7" t="s">
        <v>10676</v>
      </c>
      <c r="N7" s="6" t="str">
        <f t="shared" si="0"/>
        <v>Link</v>
      </c>
      <c r="O7" s="6" t="s">
        <v>41</v>
      </c>
      <c r="V7" s="32" t="s">
        <v>871</v>
      </c>
    </row>
    <row r="8" spans="1:32" x14ac:dyDescent="0.55000000000000004">
      <c r="A8">
        <v>1</v>
      </c>
      <c r="B8" t="s">
        <v>10661</v>
      </c>
      <c r="C8" s="69">
        <v>23114</v>
      </c>
      <c r="D8">
        <v>0</v>
      </c>
      <c r="E8" t="s">
        <v>10662</v>
      </c>
      <c r="F8" t="s">
        <v>10662</v>
      </c>
      <c r="G8" t="s">
        <v>3593</v>
      </c>
      <c r="H8" t="s">
        <v>10677</v>
      </c>
      <c r="I8" t="s">
        <v>10678</v>
      </c>
      <c r="J8">
        <v>6</v>
      </c>
      <c r="K8" t="s">
        <v>10664</v>
      </c>
      <c r="L8" t="s">
        <v>10679</v>
      </c>
      <c r="M8" t="s">
        <v>10680</v>
      </c>
      <c r="N8" s="6" t="str">
        <f t="shared" si="0"/>
        <v>Link</v>
      </c>
      <c r="O8" s="6" t="s">
        <v>41</v>
      </c>
      <c r="V8" s="32" t="s">
        <v>871</v>
      </c>
    </row>
    <row r="9" spans="1:32" x14ac:dyDescent="0.55000000000000004">
      <c r="A9">
        <v>1</v>
      </c>
      <c r="B9" t="s">
        <v>10661</v>
      </c>
      <c r="C9" s="69">
        <v>23114</v>
      </c>
      <c r="D9">
        <v>0</v>
      </c>
      <c r="E9" t="s">
        <v>10662</v>
      </c>
      <c r="F9" t="s">
        <v>10662</v>
      </c>
      <c r="G9" t="s">
        <v>3593</v>
      </c>
      <c r="H9" t="s">
        <v>10677</v>
      </c>
      <c r="I9" t="s">
        <v>10117</v>
      </c>
      <c r="J9">
        <v>7</v>
      </c>
      <c r="K9" t="s">
        <v>10664</v>
      </c>
      <c r="L9" t="s">
        <v>10681</v>
      </c>
      <c r="M9" t="s">
        <v>10682</v>
      </c>
      <c r="N9" s="6" t="str">
        <f t="shared" si="0"/>
        <v>Link</v>
      </c>
      <c r="O9" s="6" t="s">
        <v>41</v>
      </c>
      <c r="V9" s="32" t="s">
        <v>871</v>
      </c>
    </row>
    <row r="10" spans="1:32" x14ac:dyDescent="0.55000000000000004">
      <c r="A10">
        <v>1</v>
      </c>
      <c r="B10" t="s">
        <v>10661</v>
      </c>
      <c r="C10" s="69">
        <v>23114</v>
      </c>
      <c r="D10">
        <v>0</v>
      </c>
      <c r="E10" t="s">
        <v>10662</v>
      </c>
      <c r="F10" t="s">
        <v>10662</v>
      </c>
      <c r="G10" t="s">
        <v>3593</v>
      </c>
      <c r="H10" t="s">
        <v>10677</v>
      </c>
      <c r="I10" t="s">
        <v>10683</v>
      </c>
      <c r="J10">
        <v>8</v>
      </c>
      <c r="K10" t="s">
        <v>10664</v>
      </c>
      <c r="L10" t="s">
        <v>10684</v>
      </c>
      <c r="M10" t="s">
        <v>10685</v>
      </c>
      <c r="N10" s="6" t="str">
        <f t="shared" si="0"/>
        <v>Link</v>
      </c>
      <c r="O10" s="6" t="s">
        <v>41</v>
      </c>
      <c r="V10" s="32" t="s">
        <v>871</v>
      </c>
    </row>
    <row r="11" spans="1:32" x14ac:dyDescent="0.55000000000000004">
      <c r="A11">
        <v>1</v>
      </c>
      <c r="B11" t="s">
        <v>10661</v>
      </c>
      <c r="C11" s="69">
        <v>23240</v>
      </c>
      <c r="D11">
        <v>126</v>
      </c>
      <c r="E11" t="s">
        <v>10662</v>
      </c>
      <c r="F11" t="s">
        <v>10662</v>
      </c>
      <c r="G11" t="s">
        <v>10686</v>
      </c>
      <c r="H11" t="s">
        <v>10687</v>
      </c>
      <c r="I11" t="s">
        <v>10670</v>
      </c>
      <c r="J11">
        <v>1</v>
      </c>
      <c r="K11" t="s">
        <v>10688</v>
      </c>
      <c r="L11" t="s">
        <v>10689</v>
      </c>
      <c r="M11" t="s">
        <v>10690</v>
      </c>
      <c r="N11" s="6" t="str">
        <f t="shared" si="0"/>
        <v>Link</v>
      </c>
      <c r="O11" s="6" t="s">
        <v>45</v>
      </c>
      <c r="P11" s="61" t="s">
        <v>7044</v>
      </c>
      <c r="Q11" s="61" t="s">
        <v>1451</v>
      </c>
      <c r="R11" t="s">
        <v>10860</v>
      </c>
      <c r="S11" s="32" t="s">
        <v>49</v>
      </c>
      <c r="T11">
        <v>4</v>
      </c>
    </row>
    <row r="12" spans="1:32" x14ac:dyDescent="0.55000000000000004">
      <c r="A12">
        <v>1</v>
      </c>
      <c r="B12" t="s">
        <v>10661</v>
      </c>
      <c r="C12" s="69">
        <v>23240</v>
      </c>
      <c r="D12">
        <v>126</v>
      </c>
      <c r="E12" t="s">
        <v>10662</v>
      </c>
      <c r="F12" t="s">
        <v>10662</v>
      </c>
      <c r="G12" t="s">
        <v>10686</v>
      </c>
      <c r="H12" t="s">
        <v>10687</v>
      </c>
      <c r="I12" t="s">
        <v>10691</v>
      </c>
      <c r="J12">
        <v>2</v>
      </c>
      <c r="K12" t="s">
        <v>10688</v>
      </c>
      <c r="L12" t="s">
        <v>10692</v>
      </c>
      <c r="M12" t="s">
        <v>10693</v>
      </c>
      <c r="N12" s="6" t="str">
        <f t="shared" si="0"/>
        <v>Link</v>
      </c>
      <c r="O12" s="6" t="s">
        <v>41</v>
      </c>
      <c r="V12" s="32" t="s">
        <v>9204</v>
      </c>
    </row>
    <row r="13" spans="1:32" x14ac:dyDescent="0.55000000000000004">
      <c r="A13">
        <v>1</v>
      </c>
      <c r="B13" t="s">
        <v>10661</v>
      </c>
      <c r="C13" s="69">
        <v>23240</v>
      </c>
      <c r="D13">
        <v>126</v>
      </c>
      <c r="E13" t="s">
        <v>10662</v>
      </c>
      <c r="F13" t="s">
        <v>10662</v>
      </c>
      <c r="G13" t="s">
        <v>10686</v>
      </c>
      <c r="H13" t="s">
        <v>10687</v>
      </c>
      <c r="I13" t="s">
        <v>10694</v>
      </c>
      <c r="J13">
        <v>3</v>
      </c>
      <c r="K13" t="s">
        <v>10688</v>
      </c>
      <c r="L13" t="s">
        <v>10695</v>
      </c>
      <c r="M13" t="s">
        <v>10696</v>
      </c>
      <c r="N13" s="6" t="str">
        <f t="shared" si="0"/>
        <v>Link</v>
      </c>
      <c r="O13" s="6" t="s">
        <v>41</v>
      </c>
      <c r="V13" s="32" t="s">
        <v>9204</v>
      </c>
    </row>
    <row r="14" spans="1:32" x14ac:dyDescent="0.55000000000000004">
      <c r="A14">
        <v>1</v>
      </c>
      <c r="B14" t="s">
        <v>10661</v>
      </c>
      <c r="C14" s="69">
        <v>23240</v>
      </c>
      <c r="D14">
        <v>126</v>
      </c>
      <c r="E14" t="s">
        <v>10662</v>
      </c>
      <c r="F14" t="s">
        <v>10662</v>
      </c>
      <c r="G14" t="s">
        <v>10686</v>
      </c>
      <c r="H14" t="s">
        <v>10687</v>
      </c>
      <c r="I14" t="s">
        <v>10697</v>
      </c>
      <c r="J14">
        <v>4</v>
      </c>
      <c r="K14" t="s">
        <v>10688</v>
      </c>
      <c r="L14" t="s">
        <v>10698</v>
      </c>
      <c r="M14" t="s">
        <v>10699</v>
      </c>
      <c r="N14" s="6" t="str">
        <f t="shared" si="0"/>
        <v>Link</v>
      </c>
      <c r="O14" s="6" t="s">
        <v>45</v>
      </c>
      <c r="P14" s="61" t="s">
        <v>10861</v>
      </c>
      <c r="Q14" s="61" t="s">
        <v>9027</v>
      </c>
      <c r="R14" t="s">
        <v>10860</v>
      </c>
      <c r="S14" s="32" t="s">
        <v>49</v>
      </c>
      <c r="T14">
        <v>4</v>
      </c>
    </row>
    <row r="15" spans="1:32" x14ac:dyDescent="0.55000000000000004">
      <c r="A15">
        <v>1</v>
      </c>
      <c r="B15" t="s">
        <v>10661</v>
      </c>
      <c r="C15" s="69">
        <v>23240</v>
      </c>
      <c r="D15">
        <v>126</v>
      </c>
      <c r="E15" t="s">
        <v>10662</v>
      </c>
      <c r="F15" t="s">
        <v>10662</v>
      </c>
      <c r="G15" t="s">
        <v>10686</v>
      </c>
      <c r="H15" t="s">
        <v>10687</v>
      </c>
      <c r="I15" t="s">
        <v>10700</v>
      </c>
      <c r="J15">
        <v>5</v>
      </c>
      <c r="K15" t="s">
        <v>10688</v>
      </c>
      <c r="L15" t="s">
        <v>10701</v>
      </c>
      <c r="M15" t="s">
        <v>10702</v>
      </c>
      <c r="N15" s="6" t="str">
        <f t="shared" si="0"/>
        <v>Link</v>
      </c>
      <c r="O15" s="6" t="s">
        <v>45</v>
      </c>
      <c r="P15" s="61" t="s">
        <v>10335</v>
      </c>
      <c r="Q15" s="61" t="s">
        <v>10862</v>
      </c>
      <c r="R15" t="s">
        <v>10860</v>
      </c>
      <c r="S15" s="32" t="s">
        <v>49</v>
      </c>
      <c r="T15">
        <v>4</v>
      </c>
    </row>
    <row r="16" spans="1:32" x14ac:dyDescent="0.55000000000000004">
      <c r="A16">
        <v>1</v>
      </c>
      <c r="B16" t="s">
        <v>10661</v>
      </c>
      <c r="C16" s="69">
        <v>23240</v>
      </c>
      <c r="D16">
        <v>126</v>
      </c>
      <c r="E16" t="s">
        <v>10662</v>
      </c>
      <c r="F16" t="s">
        <v>10662</v>
      </c>
      <c r="G16" t="s">
        <v>10686</v>
      </c>
      <c r="H16" t="s">
        <v>10687</v>
      </c>
      <c r="I16" t="s">
        <v>10703</v>
      </c>
      <c r="J16">
        <v>6</v>
      </c>
      <c r="K16" t="s">
        <v>10688</v>
      </c>
      <c r="L16" t="s">
        <v>1552</v>
      </c>
      <c r="M16" t="s">
        <v>10704</v>
      </c>
      <c r="N16" s="6" t="str">
        <f t="shared" si="0"/>
        <v>Link</v>
      </c>
      <c r="O16" s="6" t="s">
        <v>41</v>
      </c>
      <c r="V16" s="32" t="s">
        <v>6858</v>
      </c>
    </row>
    <row r="17" spans="1:22" x14ac:dyDescent="0.55000000000000004">
      <c r="A17">
        <v>1</v>
      </c>
      <c r="B17" t="s">
        <v>10661</v>
      </c>
      <c r="C17" s="69">
        <v>23240</v>
      </c>
      <c r="D17">
        <v>126</v>
      </c>
      <c r="E17" t="s">
        <v>10662</v>
      </c>
      <c r="F17" t="s">
        <v>10662</v>
      </c>
      <c r="G17" t="s">
        <v>10686</v>
      </c>
      <c r="H17" t="s">
        <v>10687</v>
      </c>
      <c r="I17" t="s">
        <v>10705</v>
      </c>
      <c r="J17">
        <v>7</v>
      </c>
      <c r="K17" t="s">
        <v>10688</v>
      </c>
      <c r="L17" t="s">
        <v>10706</v>
      </c>
      <c r="M17" t="s">
        <v>10707</v>
      </c>
      <c r="N17" s="6" t="str">
        <f t="shared" si="0"/>
        <v>Link</v>
      </c>
      <c r="O17" s="6" t="s">
        <v>41</v>
      </c>
      <c r="V17" s="32" t="s">
        <v>9204</v>
      </c>
    </row>
    <row r="18" spans="1:22" x14ac:dyDescent="0.55000000000000004">
      <c r="A18">
        <v>1</v>
      </c>
      <c r="B18" t="s">
        <v>10661</v>
      </c>
      <c r="C18" s="69">
        <v>23240</v>
      </c>
      <c r="D18">
        <v>126</v>
      </c>
      <c r="E18" t="s">
        <v>10662</v>
      </c>
      <c r="F18" t="s">
        <v>10662</v>
      </c>
      <c r="G18" t="s">
        <v>10686</v>
      </c>
      <c r="H18" t="s">
        <v>10687</v>
      </c>
      <c r="I18" t="s">
        <v>10708</v>
      </c>
      <c r="J18">
        <v>8</v>
      </c>
      <c r="K18" t="s">
        <v>10688</v>
      </c>
      <c r="L18" t="s">
        <v>3726</v>
      </c>
      <c r="M18" t="s">
        <v>10709</v>
      </c>
      <c r="N18" s="6" t="str">
        <f t="shared" si="0"/>
        <v>Link</v>
      </c>
      <c r="O18" s="6" t="s">
        <v>41</v>
      </c>
      <c r="V18" s="32" t="s">
        <v>9204</v>
      </c>
    </row>
    <row r="19" spans="1:22" x14ac:dyDescent="0.55000000000000004">
      <c r="A19">
        <v>3</v>
      </c>
      <c r="B19" t="s">
        <v>10710</v>
      </c>
      <c r="C19" s="69">
        <v>24051</v>
      </c>
      <c r="D19">
        <v>70</v>
      </c>
      <c r="E19" t="s">
        <v>10662</v>
      </c>
      <c r="F19" t="s">
        <v>10662</v>
      </c>
      <c r="G19" t="s">
        <v>10711</v>
      </c>
      <c r="H19" t="s">
        <v>10712</v>
      </c>
      <c r="I19" t="s">
        <v>10713</v>
      </c>
      <c r="J19">
        <v>1</v>
      </c>
      <c r="K19" t="s">
        <v>10714</v>
      </c>
      <c r="L19" t="s">
        <v>10715</v>
      </c>
      <c r="M19" t="s">
        <v>10716</v>
      </c>
      <c r="N19" s="6" t="str">
        <f t="shared" si="0"/>
        <v>Link</v>
      </c>
      <c r="O19" s="6" t="s">
        <v>41</v>
      </c>
      <c r="V19" s="32" t="s">
        <v>9204</v>
      </c>
    </row>
    <row r="20" spans="1:22" x14ac:dyDescent="0.55000000000000004">
      <c r="A20">
        <v>3</v>
      </c>
      <c r="B20" t="s">
        <v>10710</v>
      </c>
      <c r="C20" s="69">
        <v>24051</v>
      </c>
      <c r="D20">
        <v>70</v>
      </c>
      <c r="E20" t="s">
        <v>10662</v>
      </c>
      <c r="F20" t="s">
        <v>10662</v>
      </c>
      <c r="G20" t="s">
        <v>10711</v>
      </c>
      <c r="H20" t="s">
        <v>10712</v>
      </c>
      <c r="I20" t="s">
        <v>10717</v>
      </c>
      <c r="J20">
        <v>2</v>
      </c>
      <c r="K20" t="s">
        <v>10714</v>
      </c>
      <c r="L20" t="s">
        <v>10718</v>
      </c>
      <c r="M20" t="s">
        <v>10719</v>
      </c>
      <c r="N20" s="6" t="str">
        <f t="shared" si="0"/>
        <v>Link</v>
      </c>
      <c r="O20" s="6" t="s">
        <v>41</v>
      </c>
      <c r="V20" s="32" t="s">
        <v>9204</v>
      </c>
    </row>
    <row r="21" spans="1:22" x14ac:dyDescent="0.55000000000000004">
      <c r="A21">
        <v>3</v>
      </c>
      <c r="B21" t="s">
        <v>10710</v>
      </c>
      <c r="C21" s="69">
        <v>24051</v>
      </c>
      <c r="D21">
        <v>70</v>
      </c>
      <c r="E21" t="s">
        <v>10662</v>
      </c>
      <c r="F21" t="s">
        <v>10662</v>
      </c>
      <c r="G21" t="s">
        <v>10711</v>
      </c>
      <c r="H21" t="s">
        <v>10712</v>
      </c>
      <c r="I21" t="s">
        <v>10714</v>
      </c>
      <c r="J21">
        <v>3</v>
      </c>
      <c r="K21" t="s">
        <v>10714</v>
      </c>
      <c r="L21" t="s">
        <v>10720</v>
      </c>
      <c r="M21" t="s">
        <v>10721</v>
      </c>
      <c r="N21" s="6" t="str">
        <f t="shared" si="0"/>
        <v>Link</v>
      </c>
      <c r="O21" s="6" t="s">
        <v>41</v>
      </c>
      <c r="V21" s="32" t="s">
        <v>9204</v>
      </c>
    </row>
    <row r="22" spans="1:22" ht="15.75" customHeight="1" x14ac:dyDescent="0.55000000000000004">
      <c r="A22">
        <v>3</v>
      </c>
      <c r="B22" t="s">
        <v>10710</v>
      </c>
      <c r="C22" s="69">
        <v>24051</v>
      </c>
      <c r="D22">
        <v>70</v>
      </c>
      <c r="E22" t="s">
        <v>10662</v>
      </c>
      <c r="F22" t="s">
        <v>10662</v>
      </c>
      <c r="G22" t="s">
        <v>10711</v>
      </c>
      <c r="H22" t="s">
        <v>10712</v>
      </c>
      <c r="I22" t="s">
        <v>10722</v>
      </c>
      <c r="J22">
        <v>4</v>
      </c>
      <c r="K22" t="s">
        <v>10714</v>
      </c>
      <c r="L22" t="s">
        <v>10723</v>
      </c>
      <c r="M22" t="s">
        <v>10724</v>
      </c>
      <c r="N22" s="6" t="str">
        <f t="shared" si="0"/>
        <v>Link</v>
      </c>
      <c r="O22" s="6" t="s">
        <v>41</v>
      </c>
      <c r="V22" s="32" t="s">
        <v>9204</v>
      </c>
    </row>
    <row r="23" spans="1:22" ht="15.75" customHeight="1" x14ac:dyDescent="0.55000000000000004">
      <c r="A23">
        <v>3</v>
      </c>
      <c r="B23" t="s">
        <v>10710</v>
      </c>
      <c r="C23" s="69">
        <v>24051</v>
      </c>
      <c r="D23">
        <v>70</v>
      </c>
      <c r="E23" t="s">
        <v>10662</v>
      </c>
      <c r="F23" t="s">
        <v>10662</v>
      </c>
      <c r="G23" t="s">
        <v>10711</v>
      </c>
      <c r="H23" t="s">
        <v>10712</v>
      </c>
      <c r="I23" t="s">
        <v>10725</v>
      </c>
      <c r="J23">
        <v>5</v>
      </c>
      <c r="K23" t="s">
        <v>10714</v>
      </c>
      <c r="L23" t="s">
        <v>10726</v>
      </c>
      <c r="M23" t="s">
        <v>10727</v>
      </c>
      <c r="N23" s="6" t="str">
        <f t="shared" si="0"/>
        <v>Link</v>
      </c>
      <c r="O23" s="6" t="s">
        <v>41</v>
      </c>
      <c r="V23" s="32" t="s">
        <v>9204</v>
      </c>
    </row>
    <row r="24" spans="1:22" ht="15.75" customHeight="1" x14ac:dyDescent="0.55000000000000004">
      <c r="A24">
        <v>3</v>
      </c>
      <c r="B24" t="s">
        <v>10710</v>
      </c>
      <c r="C24" s="69">
        <v>24051</v>
      </c>
      <c r="D24">
        <v>70</v>
      </c>
      <c r="E24" t="s">
        <v>10662</v>
      </c>
      <c r="F24" t="s">
        <v>10662</v>
      </c>
      <c r="G24" t="s">
        <v>10711</v>
      </c>
      <c r="H24" t="s">
        <v>10712</v>
      </c>
      <c r="I24" t="s">
        <v>10728</v>
      </c>
      <c r="J24">
        <v>6</v>
      </c>
      <c r="K24" t="s">
        <v>10714</v>
      </c>
      <c r="L24" t="s">
        <v>10729</v>
      </c>
      <c r="M24" t="s">
        <v>10730</v>
      </c>
      <c r="N24" s="6" t="str">
        <f t="shared" si="0"/>
        <v>Link</v>
      </c>
      <c r="O24" s="6" t="s">
        <v>41</v>
      </c>
      <c r="V24" s="32" t="s">
        <v>9204</v>
      </c>
    </row>
    <row r="25" spans="1:22" ht="15.75" customHeight="1" x14ac:dyDescent="0.55000000000000004">
      <c r="A25">
        <v>3</v>
      </c>
      <c r="B25" t="s">
        <v>10710</v>
      </c>
      <c r="C25" s="69">
        <v>24051</v>
      </c>
      <c r="D25">
        <v>70</v>
      </c>
      <c r="E25" t="s">
        <v>10662</v>
      </c>
      <c r="F25" t="s">
        <v>10662</v>
      </c>
      <c r="G25" t="s">
        <v>10711</v>
      </c>
      <c r="H25" t="s">
        <v>10712</v>
      </c>
      <c r="I25" t="s">
        <v>10731</v>
      </c>
      <c r="J25">
        <v>7</v>
      </c>
      <c r="K25" t="s">
        <v>10714</v>
      </c>
      <c r="L25" t="s">
        <v>10732</v>
      </c>
      <c r="M25" t="s">
        <v>10733</v>
      </c>
      <c r="N25" s="6" t="str">
        <f t="shared" si="0"/>
        <v>Link</v>
      </c>
      <c r="O25" s="6" t="s">
        <v>41</v>
      </c>
      <c r="V25" s="32" t="s">
        <v>9204</v>
      </c>
    </row>
    <row r="26" spans="1:22" ht="15.75" customHeight="1" x14ac:dyDescent="0.55000000000000004">
      <c r="A26">
        <v>3</v>
      </c>
      <c r="B26" t="s">
        <v>10710</v>
      </c>
      <c r="C26" s="69">
        <v>24051</v>
      </c>
      <c r="D26">
        <v>70</v>
      </c>
      <c r="E26" t="s">
        <v>10662</v>
      </c>
      <c r="F26" t="s">
        <v>10662</v>
      </c>
      <c r="G26" t="s">
        <v>10734</v>
      </c>
      <c r="H26" t="s">
        <v>10712</v>
      </c>
      <c r="I26" t="s">
        <v>10735</v>
      </c>
      <c r="J26">
        <v>8</v>
      </c>
      <c r="K26" t="s">
        <v>10714</v>
      </c>
      <c r="L26" t="s">
        <v>10736</v>
      </c>
      <c r="M26" t="s">
        <v>10737</v>
      </c>
      <c r="N26" s="6" t="str">
        <f t="shared" si="0"/>
        <v>Link</v>
      </c>
      <c r="O26" s="6" t="s">
        <v>41</v>
      </c>
      <c r="V26" s="32" t="s">
        <v>9204</v>
      </c>
    </row>
    <row r="27" spans="1:22" ht="15.75" customHeight="1" x14ac:dyDescent="0.55000000000000004">
      <c r="A27">
        <v>4</v>
      </c>
      <c r="B27" t="s">
        <v>10738</v>
      </c>
      <c r="C27" s="69">
        <v>24415</v>
      </c>
      <c r="D27">
        <v>1</v>
      </c>
      <c r="E27" t="s">
        <v>10662</v>
      </c>
      <c r="F27" t="s">
        <v>10662</v>
      </c>
      <c r="G27" t="s">
        <v>10734</v>
      </c>
      <c r="H27" t="s">
        <v>10712</v>
      </c>
      <c r="I27" t="s">
        <v>10739</v>
      </c>
      <c r="J27">
        <v>2</v>
      </c>
      <c r="K27" t="s">
        <v>10740</v>
      </c>
      <c r="L27" t="s">
        <v>10741</v>
      </c>
      <c r="M27" t="s">
        <v>10742</v>
      </c>
      <c r="N27" s="6" t="str">
        <f t="shared" si="0"/>
        <v>Link</v>
      </c>
      <c r="O27" s="6" t="s">
        <v>41</v>
      </c>
      <c r="V27" s="32" t="s">
        <v>871</v>
      </c>
    </row>
    <row r="28" spans="1:22" ht="15.75" customHeight="1" x14ac:dyDescent="0.55000000000000004">
      <c r="A28">
        <v>4</v>
      </c>
      <c r="B28" t="s">
        <v>10738</v>
      </c>
      <c r="C28" s="69">
        <v>24562</v>
      </c>
      <c r="D28">
        <v>148</v>
      </c>
      <c r="E28" t="s">
        <v>10662</v>
      </c>
      <c r="F28" t="s">
        <v>10662</v>
      </c>
      <c r="G28" t="s">
        <v>3593</v>
      </c>
      <c r="H28" t="s">
        <v>10712</v>
      </c>
      <c r="I28" t="s">
        <v>10496</v>
      </c>
      <c r="J28">
        <v>1</v>
      </c>
      <c r="K28" t="s">
        <v>10743</v>
      </c>
      <c r="L28" t="s">
        <v>10744</v>
      </c>
      <c r="M28" t="s">
        <v>10745</v>
      </c>
      <c r="N28" s="6" t="str">
        <f t="shared" si="0"/>
        <v>Link</v>
      </c>
      <c r="O28" s="6" t="s">
        <v>41</v>
      </c>
      <c r="V28" s="32" t="s">
        <v>871</v>
      </c>
    </row>
    <row r="29" spans="1:22" ht="15.75" customHeight="1" x14ac:dyDescent="0.55000000000000004">
      <c r="A29">
        <v>4</v>
      </c>
      <c r="B29" t="s">
        <v>10738</v>
      </c>
      <c r="C29" s="69">
        <v>24562</v>
      </c>
      <c r="D29">
        <v>148</v>
      </c>
      <c r="E29" t="s">
        <v>10662</v>
      </c>
      <c r="F29" t="s">
        <v>10662</v>
      </c>
      <c r="G29" t="s">
        <v>10734</v>
      </c>
      <c r="H29" t="s">
        <v>10712</v>
      </c>
      <c r="I29" t="s">
        <v>10746</v>
      </c>
      <c r="J29">
        <v>2</v>
      </c>
      <c r="K29" t="s">
        <v>10743</v>
      </c>
      <c r="L29" t="s">
        <v>2161</v>
      </c>
      <c r="M29" t="s">
        <v>10747</v>
      </c>
      <c r="N29" s="6" t="str">
        <f t="shared" si="0"/>
        <v>Link</v>
      </c>
      <c r="O29" s="6" t="s">
        <v>41</v>
      </c>
      <c r="V29" s="32" t="s">
        <v>871</v>
      </c>
    </row>
    <row r="30" spans="1:22" ht="15.75" customHeight="1" x14ac:dyDescent="0.55000000000000004">
      <c r="A30">
        <v>4</v>
      </c>
      <c r="B30" t="s">
        <v>10738</v>
      </c>
      <c r="C30" s="69">
        <v>24562</v>
      </c>
      <c r="D30">
        <v>148</v>
      </c>
      <c r="E30" t="s">
        <v>10662</v>
      </c>
      <c r="F30" t="s">
        <v>10662</v>
      </c>
      <c r="G30" t="s">
        <v>10734</v>
      </c>
      <c r="H30" t="s">
        <v>10712</v>
      </c>
      <c r="I30" t="s">
        <v>10748</v>
      </c>
      <c r="J30">
        <v>3</v>
      </c>
      <c r="K30" t="s">
        <v>10743</v>
      </c>
      <c r="L30" t="s">
        <v>10749</v>
      </c>
      <c r="M30" t="s">
        <v>10750</v>
      </c>
      <c r="N30" s="6" t="str">
        <f t="shared" si="0"/>
        <v>Link</v>
      </c>
      <c r="O30" s="6" t="s">
        <v>41</v>
      </c>
      <c r="V30" s="32" t="s">
        <v>9204</v>
      </c>
    </row>
    <row r="31" spans="1:22" ht="15.75" customHeight="1" x14ac:dyDescent="0.55000000000000004">
      <c r="A31">
        <v>20</v>
      </c>
      <c r="B31" t="s">
        <v>10751</v>
      </c>
      <c r="C31" s="69">
        <v>31389</v>
      </c>
      <c r="D31">
        <v>46</v>
      </c>
      <c r="E31" t="s">
        <v>10662</v>
      </c>
      <c r="F31" t="s">
        <v>10662</v>
      </c>
      <c r="G31" t="s">
        <v>1343</v>
      </c>
      <c r="H31" t="s">
        <v>10752</v>
      </c>
      <c r="I31" t="s">
        <v>10753</v>
      </c>
      <c r="J31">
        <v>1</v>
      </c>
      <c r="K31" t="s">
        <v>10754</v>
      </c>
      <c r="L31" t="s">
        <v>6562</v>
      </c>
      <c r="M31" t="s">
        <v>10755</v>
      </c>
      <c r="N31" s="6" t="str">
        <f t="shared" si="0"/>
        <v>Link</v>
      </c>
      <c r="O31" s="6" t="s">
        <v>41</v>
      </c>
      <c r="V31" s="32" t="s">
        <v>558</v>
      </c>
    </row>
    <row r="32" spans="1:22" ht="15.75" customHeight="1" x14ac:dyDescent="0.55000000000000004">
      <c r="A32">
        <v>20</v>
      </c>
      <c r="B32" t="s">
        <v>10751</v>
      </c>
      <c r="C32" s="69">
        <v>31389</v>
      </c>
      <c r="D32">
        <v>46</v>
      </c>
      <c r="E32" t="s">
        <v>10662</v>
      </c>
      <c r="F32" t="s">
        <v>10662</v>
      </c>
      <c r="G32" t="s">
        <v>1343</v>
      </c>
      <c r="H32" t="s">
        <v>10752</v>
      </c>
      <c r="I32" t="s">
        <v>3907</v>
      </c>
      <c r="J32">
        <v>2</v>
      </c>
      <c r="K32" t="s">
        <v>10754</v>
      </c>
      <c r="L32" t="s">
        <v>2319</v>
      </c>
      <c r="M32" t="s">
        <v>10756</v>
      </c>
      <c r="N32" s="6" t="str">
        <f t="shared" si="0"/>
        <v>Link</v>
      </c>
      <c r="O32" s="6" t="s">
        <v>45</v>
      </c>
      <c r="P32" s="61" t="s">
        <v>7613</v>
      </c>
      <c r="Q32" s="61" t="s">
        <v>7867</v>
      </c>
      <c r="R32" s="29" t="s">
        <v>10863</v>
      </c>
      <c r="T32">
        <v>4</v>
      </c>
    </row>
    <row r="33" spans="1:22" ht="15.75" customHeight="1" x14ac:dyDescent="0.55000000000000004">
      <c r="A33">
        <v>20</v>
      </c>
      <c r="B33" t="s">
        <v>10751</v>
      </c>
      <c r="C33" s="69">
        <v>31389</v>
      </c>
      <c r="D33">
        <v>46</v>
      </c>
      <c r="E33" t="s">
        <v>10662</v>
      </c>
      <c r="F33" t="s">
        <v>10662</v>
      </c>
      <c r="G33" t="s">
        <v>1343</v>
      </c>
      <c r="H33" t="s">
        <v>10752</v>
      </c>
      <c r="I33" t="s">
        <v>1825</v>
      </c>
      <c r="J33">
        <v>3</v>
      </c>
      <c r="K33" t="s">
        <v>10754</v>
      </c>
      <c r="L33" t="s">
        <v>936</v>
      </c>
      <c r="M33" t="s">
        <v>10757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20</v>
      </c>
      <c r="B34" t="s">
        <v>10751</v>
      </c>
      <c r="C34" s="69">
        <v>31389</v>
      </c>
      <c r="D34">
        <v>46</v>
      </c>
      <c r="E34" t="s">
        <v>10662</v>
      </c>
      <c r="F34" t="s">
        <v>10662</v>
      </c>
      <c r="G34" t="s">
        <v>1343</v>
      </c>
      <c r="H34" t="s">
        <v>10752</v>
      </c>
      <c r="I34" t="s">
        <v>1990</v>
      </c>
      <c r="J34">
        <v>4</v>
      </c>
      <c r="K34" t="s">
        <v>10754</v>
      </c>
      <c r="L34" t="s">
        <v>1943</v>
      </c>
      <c r="M34" t="s">
        <v>10758</v>
      </c>
      <c r="N34" s="6" t="str">
        <f t="shared" si="0"/>
        <v>Link</v>
      </c>
      <c r="O34" s="6" t="s">
        <v>45</v>
      </c>
      <c r="P34" s="61" t="s">
        <v>1159</v>
      </c>
      <c r="Q34" s="61" t="s">
        <v>436</v>
      </c>
      <c r="R34" s="29" t="s">
        <v>10865</v>
      </c>
      <c r="T34">
        <v>4</v>
      </c>
    </row>
    <row r="35" spans="1:22" ht="15.75" customHeight="1" x14ac:dyDescent="0.55000000000000004">
      <c r="A35">
        <v>20</v>
      </c>
      <c r="B35" t="s">
        <v>10751</v>
      </c>
      <c r="C35" s="69">
        <v>31389</v>
      </c>
      <c r="D35">
        <v>46</v>
      </c>
      <c r="E35" t="s">
        <v>10662</v>
      </c>
      <c r="F35" t="s">
        <v>10662</v>
      </c>
      <c r="G35" t="s">
        <v>1343</v>
      </c>
      <c r="H35" t="s">
        <v>10752</v>
      </c>
      <c r="I35" t="s">
        <v>6296</v>
      </c>
      <c r="J35">
        <v>5</v>
      </c>
      <c r="K35" t="s">
        <v>10754</v>
      </c>
      <c r="L35" t="s">
        <v>2341</v>
      </c>
      <c r="M35" t="s">
        <v>10759</v>
      </c>
      <c r="N35" s="6" t="str">
        <f t="shared" si="0"/>
        <v>Link</v>
      </c>
      <c r="O35" s="6" t="s">
        <v>41</v>
      </c>
      <c r="P35" s="61"/>
      <c r="R35" s="29"/>
      <c r="V35" s="32" t="s">
        <v>6397</v>
      </c>
    </row>
    <row r="36" spans="1:22" ht="15.75" customHeight="1" x14ac:dyDescent="0.55000000000000004">
      <c r="A36">
        <v>20</v>
      </c>
      <c r="B36" t="s">
        <v>10751</v>
      </c>
      <c r="C36" s="69">
        <v>31389</v>
      </c>
      <c r="D36">
        <v>46</v>
      </c>
      <c r="E36" t="s">
        <v>10662</v>
      </c>
      <c r="F36" t="s">
        <v>10662</v>
      </c>
      <c r="G36" t="s">
        <v>1343</v>
      </c>
      <c r="H36" t="s">
        <v>10752</v>
      </c>
      <c r="I36" t="s">
        <v>10760</v>
      </c>
      <c r="J36">
        <v>6</v>
      </c>
      <c r="K36" t="s">
        <v>10754</v>
      </c>
      <c r="L36" t="s">
        <v>2587</v>
      </c>
      <c r="M36" t="s">
        <v>10761</v>
      </c>
      <c r="N36" s="6" t="str">
        <f t="shared" si="0"/>
        <v>Link</v>
      </c>
      <c r="O36" s="6" t="s">
        <v>45</v>
      </c>
      <c r="P36" s="61" t="s">
        <v>3056</v>
      </c>
      <c r="Q36" s="61" t="s">
        <v>5304</v>
      </c>
      <c r="R36" s="29" t="s">
        <v>10867</v>
      </c>
      <c r="T36">
        <v>4</v>
      </c>
    </row>
    <row r="37" spans="1:22" ht="15.75" customHeight="1" x14ac:dyDescent="0.55000000000000004">
      <c r="A37">
        <v>20</v>
      </c>
      <c r="B37" t="s">
        <v>10751</v>
      </c>
      <c r="C37" s="69">
        <v>31389</v>
      </c>
      <c r="D37">
        <v>46</v>
      </c>
      <c r="E37" t="s">
        <v>10662</v>
      </c>
      <c r="F37" t="s">
        <v>10662</v>
      </c>
      <c r="G37" t="s">
        <v>1343</v>
      </c>
      <c r="H37" t="s">
        <v>10752</v>
      </c>
      <c r="I37" t="s">
        <v>10762</v>
      </c>
      <c r="J37">
        <v>7</v>
      </c>
      <c r="K37" t="s">
        <v>10754</v>
      </c>
      <c r="L37" t="s">
        <v>676</v>
      </c>
      <c r="M37" t="s">
        <v>10763</v>
      </c>
      <c r="N37" s="6" t="str">
        <f t="shared" si="0"/>
        <v>Link</v>
      </c>
      <c r="O37" s="6" t="s">
        <v>41</v>
      </c>
      <c r="V37" s="32" t="s">
        <v>558</v>
      </c>
    </row>
    <row r="38" spans="1:22" ht="15.75" customHeight="1" x14ac:dyDescent="0.55000000000000004">
      <c r="A38">
        <v>20</v>
      </c>
      <c r="B38" t="s">
        <v>10751</v>
      </c>
      <c r="C38" s="69">
        <v>31389</v>
      </c>
      <c r="D38">
        <v>46</v>
      </c>
      <c r="E38" t="s">
        <v>10662</v>
      </c>
      <c r="F38" t="s">
        <v>10662</v>
      </c>
      <c r="G38" t="s">
        <v>1343</v>
      </c>
      <c r="H38" t="s">
        <v>10752</v>
      </c>
      <c r="I38" t="s">
        <v>10764</v>
      </c>
      <c r="J38">
        <v>8</v>
      </c>
      <c r="K38" t="s">
        <v>10754</v>
      </c>
      <c r="L38" t="s">
        <v>55</v>
      </c>
      <c r="M38" t="s">
        <v>10765</v>
      </c>
      <c r="N38" s="6" t="str">
        <f t="shared" si="0"/>
        <v>Link</v>
      </c>
      <c r="O38" s="6" t="s">
        <v>41</v>
      </c>
      <c r="V38" s="32" t="s">
        <v>9204</v>
      </c>
    </row>
    <row r="39" spans="1:22" ht="15.75" customHeight="1" x14ac:dyDescent="0.55000000000000004">
      <c r="A39">
        <v>20</v>
      </c>
      <c r="B39" t="s">
        <v>10751</v>
      </c>
      <c r="C39" s="69">
        <v>31389</v>
      </c>
      <c r="D39">
        <v>46</v>
      </c>
      <c r="E39" t="s">
        <v>10662</v>
      </c>
      <c r="F39" t="s">
        <v>10662</v>
      </c>
      <c r="G39" t="s">
        <v>1343</v>
      </c>
      <c r="H39" t="s">
        <v>10752</v>
      </c>
      <c r="I39" t="s">
        <v>10766</v>
      </c>
      <c r="J39">
        <v>9</v>
      </c>
      <c r="K39" t="s">
        <v>10754</v>
      </c>
      <c r="L39" t="s">
        <v>2319</v>
      </c>
      <c r="M39" t="s">
        <v>10767</v>
      </c>
      <c r="N39" s="6" t="str">
        <f t="shared" si="0"/>
        <v>Link</v>
      </c>
      <c r="O39" s="6" t="s">
        <v>45</v>
      </c>
      <c r="P39" s="61" t="s">
        <v>1465</v>
      </c>
      <c r="Q39" s="61" t="s">
        <v>1570</v>
      </c>
      <c r="R39" s="29" t="s">
        <v>10868</v>
      </c>
      <c r="T39">
        <v>3</v>
      </c>
    </row>
    <row r="40" spans="1:22" ht="15.75" customHeight="1" x14ac:dyDescent="0.55000000000000004">
      <c r="A40">
        <v>20</v>
      </c>
      <c r="B40" t="s">
        <v>10751</v>
      </c>
      <c r="C40" s="69">
        <v>31389</v>
      </c>
      <c r="D40">
        <v>46</v>
      </c>
      <c r="E40" t="s">
        <v>10662</v>
      </c>
      <c r="F40" t="s">
        <v>10662</v>
      </c>
      <c r="G40" t="s">
        <v>1343</v>
      </c>
      <c r="H40" t="s">
        <v>10752</v>
      </c>
      <c r="I40" t="s">
        <v>2022</v>
      </c>
      <c r="J40">
        <v>10</v>
      </c>
      <c r="K40" t="s">
        <v>10754</v>
      </c>
      <c r="L40" t="s">
        <v>363</v>
      </c>
      <c r="M40" t="s">
        <v>10768</v>
      </c>
      <c r="N40" s="6" t="str">
        <f t="shared" si="0"/>
        <v>Link</v>
      </c>
      <c r="O40" s="6" t="s">
        <v>45</v>
      </c>
      <c r="P40" s="61" t="s">
        <v>867</v>
      </c>
      <c r="Q40" s="61" t="s">
        <v>1238</v>
      </c>
      <c r="R40" s="29" t="s">
        <v>10869</v>
      </c>
      <c r="T40">
        <v>4</v>
      </c>
    </row>
    <row r="41" spans="1:22" ht="15.75" customHeight="1" x14ac:dyDescent="0.55000000000000004">
      <c r="A41">
        <v>20</v>
      </c>
      <c r="B41" t="s">
        <v>10751</v>
      </c>
      <c r="C41" s="69">
        <v>31389</v>
      </c>
      <c r="D41">
        <v>46</v>
      </c>
      <c r="E41" t="s">
        <v>10662</v>
      </c>
      <c r="F41" t="s">
        <v>10662</v>
      </c>
      <c r="G41" t="s">
        <v>1343</v>
      </c>
      <c r="H41" t="s">
        <v>10752</v>
      </c>
      <c r="I41" t="s">
        <v>8743</v>
      </c>
      <c r="J41">
        <v>11</v>
      </c>
      <c r="K41" t="s">
        <v>10754</v>
      </c>
      <c r="L41" t="s">
        <v>5370</v>
      </c>
      <c r="M41" t="s">
        <v>10769</v>
      </c>
      <c r="N41" s="6" t="str">
        <f t="shared" si="0"/>
        <v>Link</v>
      </c>
      <c r="O41" s="6" t="s">
        <v>41</v>
      </c>
      <c r="V41" s="32" t="s">
        <v>558</v>
      </c>
    </row>
    <row r="42" spans="1:22" ht="15.75" customHeight="1" x14ac:dyDescent="0.55000000000000004">
      <c r="A42">
        <v>20</v>
      </c>
      <c r="B42" t="s">
        <v>10751</v>
      </c>
      <c r="C42" s="69">
        <v>31389</v>
      </c>
      <c r="D42">
        <v>46</v>
      </c>
      <c r="E42" t="s">
        <v>10662</v>
      </c>
      <c r="F42" t="s">
        <v>10662</v>
      </c>
      <c r="G42" t="s">
        <v>1343</v>
      </c>
      <c r="H42" t="s">
        <v>10752</v>
      </c>
      <c r="I42" t="s">
        <v>7200</v>
      </c>
      <c r="J42">
        <v>12</v>
      </c>
      <c r="K42" t="s">
        <v>10754</v>
      </c>
      <c r="L42" t="s">
        <v>163</v>
      </c>
      <c r="M42" t="s">
        <v>10770</v>
      </c>
      <c r="N42" s="6" t="str">
        <f t="shared" si="0"/>
        <v>Link</v>
      </c>
      <c r="O42" s="6" t="s">
        <v>45</v>
      </c>
      <c r="P42" s="61" t="s">
        <v>9022</v>
      </c>
      <c r="Q42" s="61" t="s">
        <v>867</v>
      </c>
      <c r="R42" s="29" t="s">
        <v>10870</v>
      </c>
      <c r="T42">
        <v>4</v>
      </c>
    </row>
    <row r="43" spans="1:22" ht="15.75" customHeight="1" x14ac:dyDescent="0.55000000000000004">
      <c r="A43">
        <v>20</v>
      </c>
      <c r="B43" t="s">
        <v>10751</v>
      </c>
      <c r="C43" s="69">
        <v>31389</v>
      </c>
      <c r="D43">
        <v>46</v>
      </c>
      <c r="E43" t="s">
        <v>10662</v>
      </c>
      <c r="F43" t="s">
        <v>10662</v>
      </c>
      <c r="G43" t="s">
        <v>1343</v>
      </c>
      <c r="H43" t="s">
        <v>10752</v>
      </c>
      <c r="I43" t="s">
        <v>8373</v>
      </c>
      <c r="J43">
        <v>13</v>
      </c>
      <c r="K43" t="s">
        <v>10754</v>
      </c>
      <c r="L43" t="s">
        <v>2960</v>
      </c>
      <c r="M43" t="s">
        <v>10771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20</v>
      </c>
      <c r="B44" t="s">
        <v>10751</v>
      </c>
      <c r="C44" s="69">
        <v>31389</v>
      </c>
      <c r="D44">
        <v>46</v>
      </c>
      <c r="E44" t="s">
        <v>10662</v>
      </c>
      <c r="F44" t="s">
        <v>10662</v>
      </c>
      <c r="G44" t="s">
        <v>1343</v>
      </c>
      <c r="H44" t="s">
        <v>10752</v>
      </c>
      <c r="I44" t="s">
        <v>9956</v>
      </c>
      <c r="J44">
        <v>14</v>
      </c>
      <c r="K44" t="s">
        <v>10754</v>
      </c>
      <c r="L44" t="s">
        <v>138</v>
      </c>
      <c r="M44" t="s">
        <v>10772</v>
      </c>
      <c r="N44" s="6" t="str">
        <f t="shared" si="0"/>
        <v>Link</v>
      </c>
      <c r="O44" s="6" t="s">
        <v>45</v>
      </c>
      <c r="P44" s="61" t="s">
        <v>269</v>
      </c>
      <c r="Q44" s="61" t="s">
        <v>1570</v>
      </c>
      <c r="R44" s="29" t="s">
        <v>10871</v>
      </c>
      <c r="T44">
        <v>4</v>
      </c>
    </row>
    <row r="45" spans="1:22" ht="15.75" customHeight="1" x14ac:dyDescent="0.55000000000000004">
      <c r="A45">
        <v>20</v>
      </c>
      <c r="B45" t="s">
        <v>10751</v>
      </c>
      <c r="C45" s="69">
        <v>31389</v>
      </c>
      <c r="D45">
        <v>46</v>
      </c>
      <c r="E45" t="s">
        <v>10662</v>
      </c>
      <c r="F45" t="s">
        <v>10662</v>
      </c>
      <c r="G45" t="s">
        <v>1343</v>
      </c>
      <c r="H45" t="s">
        <v>10752</v>
      </c>
      <c r="I45" t="s">
        <v>10773</v>
      </c>
      <c r="J45">
        <v>15</v>
      </c>
      <c r="K45" t="s">
        <v>10754</v>
      </c>
      <c r="L45" t="s">
        <v>681</v>
      </c>
      <c r="M45" t="s">
        <v>10774</v>
      </c>
      <c r="N45" s="6" t="str">
        <f t="shared" si="0"/>
        <v>Link</v>
      </c>
      <c r="O45" s="6" t="s">
        <v>41</v>
      </c>
      <c r="V45" s="32" t="s">
        <v>9418</v>
      </c>
    </row>
    <row r="46" spans="1:22" ht="15.75" customHeight="1" x14ac:dyDescent="0.55000000000000004">
      <c r="A46">
        <v>20</v>
      </c>
      <c r="B46" t="s">
        <v>10751</v>
      </c>
      <c r="C46" s="69">
        <v>31389</v>
      </c>
      <c r="D46">
        <v>46</v>
      </c>
      <c r="E46" t="s">
        <v>10662</v>
      </c>
      <c r="F46" t="s">
        <v>10662</v>
      </c>
      <c r="G46" t="s">
        <v>1343</v>
      </c>
      <c r="H46" t="s">
        <v>10752</v>
      </c>
      <c r="I46" t="s">
        <v>10775</v>
      </c>
      <c r="J46">
        <v>16</v>
      </c>
      <c r="K46" t="s">
        <v>10754</v>
      </c>
      <c r="L46" t="s">
        <v>2368</v>
      </c>
      <c r="M46" t="s">
        <v>10776</v>
      </c>
      <c r="N46" s="6" t="str">
        <f t="shared" si="0"/>
        <v>Link</v>
      </c>
      <c r="O46" s="6" t="s">
        <v>45</v>
      </c>
      <c r="P46" s="61" t="s">
        <v>5216</v>
      </c>
      <c r="Q46" s="61" t="s">
        <v>9344</v>
      </c>
      <c r="R46" s="29" t="s">
        <v>10872</v>
      </c>
      <c r="T46">
        <v>4</v>
      </c>
    </row>
    <row r="47" spans="1:22" ht="15.75" customHeight="1" x14ac:dyDescent="0.55000000000000004">
      <c r="A47">
        <v>20</v>
      </c>
      <c r="B47" t="s">
        <v>10751</v>
      </c>
      <c r="C47" s="69">
        <v>31389</v>
      </c>
      <c r="D47">
        <v>46</v>
      </c>
      <c r="E47" t="s">
        <v>10662</v>
      </c>
      <c r="F47" t="s">
        <v>10662</v>
      </c>
      <c r="G47" t="s">
        <v>1343</v>
      </c>
      <c r="H47" t="s">
        <v>10752</v>
      </c>
      <c r="I47" t="s">
        <v>71</v>
      </c>
      <c r="J47">
        <v>17</v>
      </c>
      <c r="K47" t="s">
        <v>10754</v>
      </c>
      <c r="L47" t="s">
        <v>2368</v>
      </c>
      <c r="M47" t="s">
        <v>10777</v>
      </c>
      <c r="N47" s="6" t="str">
        <f t="shared" si="0"/>
        <v>Link</v>
      </c>
      <c r="O47" s="6" t="s">
        <v>41</v>
      </c>
      <c r="V47" s="32" t="s">
        <v>558</v>
      </c>
    </row>
    <row r="48" spans="1:22" ht="15.75" customHeight="1" x14ac:dyDescent="0.55000000000000004">
      <c r="A48">
        <v>23</v>
      </c>
      <c r="B48" t="s">
        <v>10778</v>
      </c>
      <c r="C48" s="69">
        <v>32696</v>
      </c>
      <c r="D48">
        <v>53</v>
      </c>
      <c r="E48" t="s">
        <v>10662</v>
      </c>
      <c r="F48" t="s">
        <v>10662</v>
      </c>
      <c r="G48" t="s">
        <v>725</v>
      </c>
      <c r="H48" t="s">
        <v>3051</v>
      </c>
      <c r="I48" t="s">
        <v>10779</v>
      </c>
      <c r="J48">
        <v>1</v>
      </c>
      <c r="K48" t="s">
        <v>10780</v>
      </c>
      <c r="L48" t="s">
        <v>5638</v>
      </c>
      <c r="M48" t="s">
        <v>10781</v>
      </c>
      <c r="N48" s="6" t="str">
        <f t="shared" si="0"/>
        <v>Link</v>
      </c>
      <c r="O48" s="6" t="s">
        <v>45</v>
      </c>
      <c r="P48" s="61" t="s">
        <v>9044</v>
      </c>
      <c r="Q48" s="61" t="s">
        <v>91</v>
      </c>
      <c r="R48" s="29" t="s">
        <v>10873</v>
      </c>
      <c r="T48">
        <v>4</v>
      </c>
    </row>
    <row r="49" spans="1:22" ht="15.75" customHeight="1" x14ac:dyDescent="0.55000000000000004">
      <c r="A49">
        <v>23</v>
      </c>
      <c r="B49" t="s">
        <v>10778</v>
      </c>
      <c r="C49" s="69">
        <v>32696</v>
      </c>
      <c r="D49">
        <v>53</v>
      </c>
      <c r="E49" t="s">
        <v>10662</v>
      </c>
      <c r="F49" t="s">
        <v>10662</v>
      </c>
      <c r="G49" t="s">
        <v>725</v>
      </c>
      <c r="H49" t="s">
        <v>3051</v>
      </c>
      <c r="I49" t="s">
        <v>10782</v>
      </c>
      <c r="J49">
        <v>2</v>
      </c>
      <c r="K49" t="s">
        <v>10780</v>
      </c>
      <c r="L49" t="s">
        <v>410</v>
      </c>
      <c r="M49" t="s">
        <v>10783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23</v>
      </c>
      <c r="B50" t="s">
        <v>10778</v>
      </c>
      <c r="C50" s="69">
        <v>32696</v>
      </c>
      <c r="D50">
        <v>53</v>
      </c>
      <c r="E50" t="s">
        <v>10662</v>
      </c>
      <c r="F50" t="s">
        <v>10662</v>
      </c>
      <c r="G50" t="s">
        <v>725</v>
      </c>
      <c r="H50" t="s">
        <v>3051</v>
      </c>
      <c r="I50" t="s">
        <v>2733</v>
      </c>
      <c r="J50">
        <v>3</v>
      </c>
      <c r="K50" t="s">
        <v>10780</v>
      </c>
      <c r="L50" t="s">
        <v>739</v>
      </c>
      <c r="M50" t="s">
        <v>10784</v>
      </c>
      <c r="N50" s="6" t="str">
        <f t="shared" si="0"/>
        <v>Link</v>
      </c>
      <c r="O50" s="6" t="s">
        <v>41</v>
      </c>
      <c r="V50" s="32" t="s">
        <v>9204</v>
      </c>
    </row>
    <row r="51" spans="1:22" ht="15.75" customHeight="1" x14ac:dyDescent="0.55000000000000004">
      <c r="A51">
        <v>23</v>
      </c>
      <c r="B51" t="s">
        <v>10778</v>
      </c>
      <c r="C51" s="69">
        <v>32696</v>
      </c>
      <c r="D51">
        <v>53</v>
      </c>
      <c r="E51" t="s">
        <v>10662</v>
      </c>
      <c r="F51" t="s">
        <v>10662</v>
      </c>
      <c r="G51" t="s">
        <v>725</v>
      </c>
      <c r="H51" t="s">
        <v>3051</v>
      </c>
      <c r="I51" t="s">
        <v>10785</v>
      </c>
      <c r="J51">
        <v>4</v>
      </c>
      <c r="K51" t="s">
        <v>10780</v>
      </c>
      <c r="L51" t="s">
        <v>5778</v>
      </c>
      <c r="M51" t="s">
        <v>10786</v>
      </c>
      <c r="N51" s="6" t="str">
        <f t="shared" si="0"/>
        <v>Link</v>
      </c>
      <c r="O51" s="6" t="s">
        <v>41</v>
      </c>
      <c r="V51" s="32" t="s">
        <v>99</v>
      </c>
    </row>
    <row r="52" spans="1:22" ht="15.75" customHeight="1" x14ac:dyDescent="0.55000000000000004">
      <c r="A52">
        <v>23</v>
      </c>
      <c r="B52" t="s">
        <v>10778</v>
      </c>
      <c r="C52" s="69">
        <v>32696</v>
      </c>
      <c r="D52">
        <v>53</v>
      </c>
      <c r="E52" t="s">
        <v>10662</v>
      </c>
      <c r="F52" t="s">
        <v>10662</v>
      </c>
      <c r="G52" t="s">
        <v>725</v>
      </c>
      <c r="H52" t="s">
        <v>3051</v>
      </c>
      <c r="I52" t="s">
        <v>10787</v>
      </c>
      <c r="J52">
        <v>5</v>
      </c>
      <c r="K52" t="s">
        <v>10780</v>
      </c>
      <c r="L52" t="s">
        <v>10788</v>
      </c>
      <c r="M52" t="s">
        <v>10789</v>
      </c>
      <c r="N52" s="6" t="str">
        <f t="shared" si="0"/>
        <v>Link</v>
      </c>
      <c r="O52" s="6" t="s">
        <v>41</v>
      </c>
      <c r="V52" s="32" t="s">
        <v>340</v>
      </c>
    </row>
    <row r="53" spans="1:22" ht="15.75" customHeight="1" x14ac:dyDescent="0.55000000000000004">
      <c r="A53">
        <v>23</v>
      </c>
      <c r="B53" t="s">
        <v>10778</v>
      </c>
      <c r="C53" s="69">
        <v>32696</v>
      </c>
      <c r="D53">
        <v>53</v>
      </c>
      <c r="E53" t="s">
        <v>10662</v>
      </c>
      <c r="F53" t="s">
        <v>10662</v>
      </c>
      <c r="G53" t="s">
        <v>725</v>
      </c>
      <c r="H53" t="s">
        <v>3051</v>
      </c>
      <c r="I53" t="s">
        <v>10790</v>
      </c>
      <c r="J53">
        <v>6</v>
      </c>
      <c r="K53" t="s">
        <v>10780</v>
      </c>
      <c r="L53" t="s">
        <v>980</v>
      </c>
      <c r="M53" t="s">
        <v>10791</v>
      </c>
      <c r="N53" s="6" t="str">
        <f t="shared" si="0"/>
        <v>Link</v>
      </c>
      <c r="O53" s="6" t="s">
        <v>45</v>
      </c>
      <c r="P53" s="61" t="s">
        <v>1465</v>
      </c>
      <c r="Q53" s="61" t="s">
        <v>6146</v>
      </c>
      <c r="R53" s="29" t="s">
        <v>10874</v>
      </c>
      <c r="T53">
        <v>4</v>
      </c>
    </row>
    <row r="54" spans="1:22" ht="15.75" customHeight="1" x14ac:dyDescent="0.55000000000000004">
      <c r="A54">
        <v>23</v>
      </c>
      <c r="B54" t="s">
        <v>10778</v>
      </c>
      <c r="C54" s="69">
        <v>32696</v>
      </c>
      <c r="D54">
        <v>53</v>
      </c>
      <c r="E54" t="s">
        <v>10662</v>
      </c>
      <c r="F54" t="s">
        <v>10662</v>
      </c>
      <c r="G54" t="s">
        <v>725</v>
      </c>
      <c r="H54" t="s">
        <v>3051</v>
      </c>
      <c r="I54" t="s">
        <v>10792</v>
      </c>
      <c r="J54">
        <v>7</v>
      </c>
      <c r="K54" t="s">
        <v>10780</v>
      </c>
      <c r="L54" t="s">
        <v>148</v>
      </c>
      <c r="M54" t="s">
        <v>10793</v>
      </c>
      <c r="N54" s="6" t="str">
        <f t="shared" si="0"/>
        <v>Link</v>
      </c>
      <c r="O54" s="6" t="s">
        <v>41</v>
      </c>
    </row>
    <row r="55" spans="1:22" ht="15.75" customHeight="1" x14ac:dyDescent="0.55000000000000004">
      <c r="A55">
        <v>23</v>
      </c>
      <c r="B55" t="s">
        <v>10778</v>
      </c>
      <c r="C55" s="69">
        <v>32696</v>
      </c>
      <c r="D55">
        <v>53</v>
      </c>
      <c r="E55" t="s">
        <v>10662</v>
      </c>
      <c r="F55" t="s">
        <v>10662</v>
      </c>
      <c r="G55" t="s">
        <v>725</v>
      </c>
      <c r="H55" t="s">
        <v>3051</v>
      </c>
      <c r="I55" t="s">
        <v>10794</v>
      </c>
      <c r="J55">
        <v>8</v>
      </c>
      <c r="K55" t="s">
        <v>10780</v>
      </c>
      <c r="L55" t="s">
        <v>933</v>
      </c>
      <c r="M55" t="s">
        <v>10795</v>
      </c>
      <c r="N55" s="6" t="str">
        <f t="shared" si="0"/>
        <v>Link</v>
      </c>
      <c r="O55" s="6" t="s">
        <v>45</v>
      </c>
      <c r="P55" s="61" t="s">
        <v>7613</v>
      </c>
      <c r="Q55" s="61" t="s">
        <v>6084</v>
      </c>
      <c r="R55" s="29" t="s">
        <v>10875</v>
      </c>
      <c r="T55">
        <v>4</v>
      </c>
    </row>
    <row r="56" spans="1:22" ht="15.75" customHeight="1" x14ac:dyDescent="0.55000000000000004">
      <c r="A56">
        <v>24</v>
      </c>
      <c r="B56" t="s">
        <v>10796</v>
      </c>
      <c r="C56" s="69">
        <v>33074</v>
      </c>
      <c r="D56">
        <v>1</v>
      </c>
      <c r="E56" t="s">
        <v>10662</v>
      </c>
      <c r="F56" t="s">
        <v>10662</v>
      </c>
      <c r="G56" t="s">
        <v>725</v>
      </c>
      <c r="H56" t="s">
        <v>3051</v>
      </c>
      <c r="I56" t="s">
        <v>10797</v>
      </c>
      <c r="J56">
        <v>1</v>
      </c>
      <c r="K56" t="s">
        <v>10797</v>
      </c>
      <c r="L56" t="s">
        <v>10798</v>
      </c>
      <c r="M56" t="s">
        <v>10799</v>
      </c>
      <c r="N56" s="6" t="str">
        <f t="shared" si="0"/>
        <v>Link</v>
      </c>
      <c r="O56" s="6" t="s">
        <v>41</v>
      </c>
    </row>
    <row r="57" spans="1:22" ht="15.75" customHeight="1" x14ac:dyDescent="0.55000000000000004">
      <c r="A57">
        <v>24</v>
      </c>
      <c r="B57" t="s">
        <v>10796</v>
      </c>
      <c r="C57" s="69">
        <v>33074</v>
      </c>
      <c r="D57">
        <v>1</v>
      </c>
      <c r="E57" t="s">
        <v>10662</v>
      </c>
      <c r="F57" t="s">
        <v>10662</v>
      </c>
      <c r="G57" t="s">
        <v>725</v>
      </c>
      <c r="H57" t="s">
        <v>3051</v>
      </c>
      <c r="I57" t="s">
        <v>406</v>
      </c>
      <c r="J57">
        <v>2</v>
      </c>
      <c r="K57" t="s">
        <v>10797</v>
      </c>
      <c r="L57" t="s">
        <v>10800</v>
      </c>
      <c r="M57" t="s">
        <v>10801</v>
      </c>
      <c r="N57" s="6" t="str">
        <f t="shared" si="0"/>
        <v>Link</v>
      </c>
      <c r="O57" s="6" t="s">
        <v>45</v>
      </c>
      <c r="P57" s="61" t="s">
        <v>476</v>
      </c>
      <c r="Q57" s="61" t="s">
        <v>6084</v>
      </c>
      <c r="R57" t="s">
        <v>10876</v>
      </c>
      <c r="T57">
        <v>4</v>
      </c>
    </row>
    <row r="58" spans="1:22" ht="15.75" customHeight="1" x14ac:dyDescent="0.55000000000000004">
      <c r="A58">
        <v>24</v>
      </c>
      <c r="B58" t="s">
        <v>10796</v>
      </c>
      <c r="C58" s="69">
        <v>33074</v>
      </c>
      <c r="D58">
        <v>1</v>
      </c>
      <c r="E58" t="s">
        <v>10662</v>
      </c>
      <c r="F58" t="s">
        <v>10662</v>
      </c>
      <c r="G58" t="s">
        <v>725</v>
      </c>
      <c r="H58" t="s">
        <v>3051</v>
      </c>
      <c r="I58" t="s">
        <v>10802</v>
      </c>
      <c r="J58">
        <v>3</v>
      </c>
      <c r="K58" t="s">
        <v>10797</v>
      </c>
      <c r="L58" t="s">
        <v>10803</v>
      </c>
      <c r="M58" t="s">
        <v>10804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24</v>
      </c>
      <c r="B59" t="s">
        <v>10796</v>
      </c>
      <c r="C59" s="69">
        <v>33074</v>
      </c>
      <c r="D59">
        <v>1</v>
      </c>
      <c r="E59" t="s">
        <v>10662</v>
      </c>
      <c r="F59" t="s">
        <v>10662</v>
      </c>
      <c r="G59" t="s">
        <v>725</v>
      </c>
      <c r="H59" t="s">
        <v>3051</v>
      </c>
      <c r="I59" t="s">
        <v>10790</v>
      </c>
      <c r="J59">
        <v>4</v>
      </c>
      <c r="K59" t="s">
        <v>10797</v>
      </c>
      <c r="L59" t="s">
        <v>10805</v>
      </c>
      <c r="M59" t="s">
        <v>10806</v>
      </c>
      <c r="N59" s="6" t="str">
        <f t="shared" si="0"/>
        <v>Link</v>
      </c>
      <c r="O59" s="6" t="s">
        <v>41</v>
      </c>
    </row>
    <row r="60" spans="1:22" ht="15.75" customHeight="1" x14ac:dyDescent="0.55000000000000004">
      <c r="A60">
        <v>24</v>
      </c>
      <c r="B60" t="s">
        <v>10796</v>
      </c>
      <c r="C60" s="69">
        <v>33074</v>
      </c>
      <c r="D60">
        <v>1</v>
      </c>
      <c r="E60" t="s">
        <v>10662</v>
      </c>
      <c r="F60" t="s">
        <v>10662</v>
      </c>
      <c r="G60" t="s">
        <v>725</v>
      </c>
      <c r="H60" t="s">
        <v>3051</v>
      </c>
      <c r="I60" t="s">
        <v>10807</v>
      </c>
      <c r="J60">
        <v>5</v>
      </c>
      <c r="K60" t="s">
        <v>10797</v>
      </c>
      <c r="L60" t="s">
        <v>10808</v>
      </c>
      <c r="M60" t="s">
        <v>10809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24</v>
      </c>
      <c r="B61" t="s">
        <v>10796</v>
      </c>
      <c r="C61" s="69">
        <v>33074</v>
      </c>
      <c r="D61">
        <v>1</v>
      </c>
      <c r="E61" t="s">
        <v>10662</v>
      </c>
      <c r="F61" t="s">
        <v>10662</v>
      </c>
      <c r="G61" t="s">
        <v>725</v>
      </c>
      <c r="H61" t="s">
        <v>3051</v>
      </c>
      <c r="I61" t="s">
        <v>10810</v>
      </c>
      <c r="J61">
        <v>6</v>
      </c>
      <c r="K61" t="s">
        <v>10797</v>
      </c>
      <c r="L61" t="s">
        <v>10811</v>
      </c>
      <c r="M61" t="s">
        <v>10812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24</v>
      </c>
      <c r="B62" t="s">
        <v>10796</v>
      </c>
      <c r="C62" s="69">
        <v>33074</v>
      </c>
      <c r="D62">
        <v>1</v>
      </c>
      <c r="E62" t="s">
        <v>10662</v>
      </c>
      <c r="F62" t="s">
        <v>10662</v>
      </c>
      <c r="G62" t="s">
        <v>725</v>
      </c>
      <c r="H62" t="s">
        <v>3051</v>
      </c>
      <c r="I62" t="s">
        <v>10813</v>
      </c>
      <c r="J62">
        <v>7</v>
      </c>
      <c r="K62" t="s">
        <v>10797</v>
      </c>
      <c r="L62" t="s">
        <v>10814</v>
      </c>
      <c r="M62" t="s">
        <v>10815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24</v>
      </c>
      <c r="B63" t="s">
        <v>10796</v>
      </c>
      <c r="C63" s="69">
        <v>33074</v>
      </c>
      <c r="D63">
        <v>1</v>
      </c>
      <c r="E63" t="s">
        <v>10662</v>
      </c>
      <c r="F63" t="s">
        <v>10662</v>
      </c>
      <c r="G63" t="s">
        <v>725</v>
      </c>
      <c r="H63" t="s">
        <v>3051</v>
      </c>
      <c r="I63" t="s">
        <v>10816</v>
      </c>
      <c r="J63">
        <v>8</v>
      </c>
      <c r="K63" t="s">
        <v>10797</v>
      </c>
      <c r="L63" t="s">
        <v>10817</v>
      </c>
      <c r="M63" t="s">
        <v>10818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24</v>
      </c>
      <c r="B64" t="s">
        <v>10796</v>
      </c>
      <c r="C64" s="69">
        <v>33074</v>
      </c>
      <c r="D64">
        <v>1</v>
      </c>
      <c r="E64" t="s">
        <v>10662</v>
      </c>
      <c r="F64" t="s">
        <v>10662</v>
      </c>
      <c r="G64" t="s">
        <v>725</v>
      </c>
      <c r="H64" t="s">
        <v>3051</v>
      </c>
      <c r="I64" t="s">
        <v>10819</v>
      </c>
      <c r="J64">
        <v>9</v>
      </c>
      <c r="K64" t="s">
        <v>10797</v>
      </c>
      <c r="L64" t="s">
        <v>10820</v>
      </c>
      <c r="M64" t="s">
        <v>10821</v>
      </c>
      <c r="N64" s="6" t="str">
        <f t="shared" si="0"/>
        <v>Link</v>
      </c>
      <c r="O64" s="6" t="s">
        <v>45</v>
      </c>
      <c r="P64" s="61" t="s">
        <v>5217</v>
      </c>
      <c r="Q64" s="61" t="s">
        <v>163</v>
      </c>
      <c r="R64" t="s">
        <v>10877</v>
      </c>
      <c r="T64">
        <v>4</v>
      </c>
    </row>
    <row r="65" spans="1:22" ht="15.75" customHeight="1" x14ac:dyDescent="0.55000000000000004">
      <c r="A65">
        <v>24</v>
      </c>
      <c r="B65" t="s">
        <v>10796</v>
      </c>
      <c r="C65" s="69">
        <v>33074</v>
      </c>
      <c r="D65">
        <v>1</v>
      </c>
      <c r="E65" t="s">
        <v>10662</v>
      </c>
      <c r="F65" t="s">
        <v>10662</v>
      </c>
      <c r="G65" t="s">
        <v>725</v>
      </c>
      <c r="H65" t="s">
        <v>3051</v>
      </c>
      <c r="I65" t="s">
        <v>10822</v>
      </c>
      <c r="J65">
        <v>10</v>
      </c>
      <c r="K65" t="s">
        <v>10797</v>
      </c>
      <c r="L65" t="s">
        <v>10823</v>
      </c>
      <c r="M65" t="s">
        <v>10824</v>
      </c>
      <c r="N65" s="6" t="str">
        <f t="shared" si="0"/>
        <v>Link</v>
      </c>
      <c r="O65" s="6" t="s">
        <v>41</v>
      </c>
    </row>
    <row r="66" spans="1:22" ht="15.75" customHeight="1" x14ac:dyDescent="0.55000000000000004">
      <c r="A66">
        <v>24</v>
      </c>
      <c r="B66" t="s">
        <v>10796</v>
      </c>
      <c r="C66" s="69">
        <v>32864</v>
      </c>
      <c r="D66">
        <v>211</v>
      </c>
      <c r="E66" t="s">
        <v>10662</v>
      </c>
      <c r="F66" t="s">
        <v>10662</v>
      </c>
      <c r="G66" t="s">
        <v>140</v>
      </c>
      <c r="H66" t="s">
        <v>10825</v>
      </c>
      <c r="I66" t="s">
        <v>1881</v>
      </c>
      <c r="J66">
        <v>1</v>
      </c>
      <c r="K66" t="s">
        <v>10826</v>
      </c>
      <c r="L66" t="s">
        <v>270</v>
      </c>
      <c r="M66" t="s">
        <v>10827</v>
      </c>
      <c r="N66" s="6" t="str">
        <f t="shared" si="0"/>
        <v>Link</v>
      </c>
      <c r="O66" s="6" t="s">
        <v>45</v>
      </c>
      <c r="P66" s="61" t="s">
        <v>171</v>
      </c>
      <c r="Q66" s="61" t="s">
        <v>892</v>
      </c>
      <c r="R66" s="29" t="s">
        <v>10878</v>
      </c>
      <c r="T66">
        <v>4</v>
      </c>
    </row>
    <row r="67" spans="1:22" ht="15.75" customHeight="1" x14ac:dyDescent="0.55000000000000004">
      <c r="A67">
        <v>24</v>
      </c>
      <c r="B67" t="s">
        <v>10796</v>
      </c>
      <c r="C67" s="69">
        <v>32864</v>
      </c>
      <c r="D67">
        <v>211</v>
      </c>
      <c r="E67" t="s">
        <v>10662</v>
      </c>
      <c r="F67" t="s">
        <v>10662</v>
      </c>
      <c r="G67" t="s">
        <v>140</v>
      </c>
      <c r="H67" t="s">
        <v>10825</v>
      </c>
      <c r="I67" t="s">
        <v>10828</v>
      </c>
      <c r="J67">
        <v>2</v>
      </c>
      <c r="K67" t="s">
        <v>10826</v>
      </c>
      <c r="L67" t="s">
        <v>875</v>
      </c>
      <c r="M67" t="s">
        <v>10829</v>
      </c>
      <c r="N67" s="6" t="str">
        <f t="shared" ref="N67:N130" si="1">HYPERLINK(M67, "Link")</f>
        <v>Link</v>
      </c>
      <c r="O67" s="6" t="s">
        <v>41</v>
      </c>
    </row>
    <row r="68" spans="1:22" ht="15.75" customHeight="1" x14ac:dyDescent="0.55000000000000004">
      <c r="A68">
        <v>24</v>
      </c>
      <c r="B68" t="s">
        <v>10796</v>
      </c>
      <c r="C68" s="69">
        <v>32864</v>
      </c>
      <c r="D68">
        <v>211</v>
      </c>
      <c r="E68" t="s">
        <v>10662</v>
      </c>
      <c r="F68" t="s">
        <v>10662</v>
      </c>
      <c r="G68" t="s">
        <v>140</v>
      </c>
      <c r="H68" t="s">
        <v>10825</v>
      </c>
      <c r="I68" t="s">
        <v>6933</v>
      </c>
      <c r="J68">
        <v>3</v>
      </c>
      <c r="K68" t="s">
        <v>10826</v>
      </c>
      <c r="L68" t="s">
        <v>960</v>
      </c>
      <c r="M68" t="s">
        <v>10830</v>
      </c>
      <c r="N68" s="6" t="str">
        <f t="shared" si="1"/>
        <v>Link</v>
      </c>
      <c r="O68" s="6" t="s">
        <v>41</v>
      </c>
    </row>
    <row r="69" spans="1:22" ht="15.75" customHeight="1" x14ac:dyDescent="0.55000000000000004">
      <c r="A69">
        <v>24</v>
      </c>
      <c r="B69" t="s">
        <v>10796</v>
      </c>
      <c r="C69" s="69">
        <v>32864</v>
      </c>
      <c r="D69">
        <v>211</v>
      </c>
      <c r="E69" t="s">
        <v>10662</v>
      </c>
      <c r="F69" t="s">
        <v>10662</v>
      </c>
      <c r="G69" t="s">
        <v>140</v>
      </c>
      <c r="H69" t="s">
        <v>10825</v>
      </c>
      <c r="I69" t="s">
        <v>129</v>
      </c>
      <c r="J69">
        <v>4</v>
      </c>
      <c r="K69" t="s">
        <v>10826</v>
      </c>
      <c r="L69" t="s">
        <v>1501</v>
      </c>
      <c r="M69" t="s">
        <v>10831</v>
      </c>
      <c r="N69" s="6" t="str">
        <f t="shared" si="1"/>
        <v>Link</v>
      </c>
      <c r="O69" s="6" t="s">
        <v>41</v>
      </c>
      <c r="P69" s="61"/>
      <c r="R69" s="29"/>
      <c r="V69" s="32" t="s">
        <v>2862</v>
      </c>
    </row>
    <row r="70" spans="1:22" ht="15.75" customHeight="1" x14ac:dyDescent="0.55000000000000004">
      <c r="A70">
        <v>24</v>
      </c>
      <c r="B70" t="s">
        <v>10796</v>
      </c>
      <c r="C70" s="69">
        <v>32864</v>
      </c>
      <c r="D70">
        <v>211</v>
      </c>
      <c r="E70" t="s">
        <v>10662</v>
      </c>
      <c r="F70" t="s">
        <v>10662</v>
      </c>
      <c r="G70" t="s">
        <v>140</v>
      </c>
      <c r="H70" t="s">
        <v>10825</v>
      </c>
      <c r="I70" t="s">
        <v>388</v>
      </c>
      <c r="J70">
        <v>5</v>
      </c>
      <c r="K70" t="s">
        <v>10826</v>
      </c>
      <c r="L70" t="s">
        <v>654</v>
      </c>
      <c r="M70" t="s">
        <v>10832</v>
      </c>
      <c r="N70" s="6" t="str">
        <f t="shared" si="1"/>
        <v>Link</v>
      </c>
      <c r="O70" s="6" t="s">
        <v>41</v>
      </c>
    </row>
    <row r="71" spans="1:22" ht="15.75" customHeight="1" x14ac:dyDescent="0.55000000000000004">
      <c r="A71">
        <v>24</v>
      </c>
      <c r="B71" t="s">
        <v>10796</v>
      </c>
      <c r="C71" s="69">
        <v>32864</v>
      </c>
      <c r="D71">
        <v>211</v>
      </c>
      <c r="E71" t="s">
        <v>10662</v>
      </c>
      <c r="F71" t="s">
        <v>10662</v>
      </c>
      <c r="G71" t="s">
        <v>140</v>
      </c>
      <c r="H71" t="s">
        <v>10825</v>
      </c>
      <c r="I71" t="s">
        <v>9956</v>
      </c>
      <c r="J71">
        <v>6</v>
      </c>
      <c r="K71" t="s">
        <v>10826</v>
      </c>
      <c r="L71" t="s">
        <v>1752</v>
      </c>
      <c r="M71" t="s">
        <v>10833</v>
      </c>
      <c r="N71" s="6" t="str">
        <f t="shared" si="1"/>
        <v>Link</v>
      </c>
      <c r="O71" s="6" t="s">
        <v>45</v>
      </c>
      <c r="P71" s="61" t="s">
        <v>7800</v>
      </c>
      <c r="Q71" s="61" t="s">
        <v>1175</v>
      </c>
      <c r="R71" s="29" t="s">
        <v>10879</v>
      </c>
      <c r="T71">
        <v>4</v>
      </c>
    </row>
    <row r="72" spans="1:22" ht="15.75" customHeight="1" x14ac:dyDescent="0.55000000000000004">
      <c r="A72">
        <v>24</v>
      </c>
      <c r="B72" t="s">
        <v>10796</v>
      </c>
      <c r="C72" s="69">
        <v>32864</v>
      </c>
      <c r="D72">
        <v>211</v>
      </c>
      <c r="E72" t="s">
        <v>10662</v>
      </c>
      <c r="F72" t="s">
        <v>10662</v>
      </c>
      <c r="G72" t="s">
        <v>140</v>
      </c>
      <c r="H72" t="s">
        <v>10825</v>
      </c>
      <c r="I72" t="s">
        <v>735</v>
      </c>
      <c r="J72">
        <v>7</v>
      </c>
      <c r="K72" t="s">
        <v>10826</v>
      </c>
      <c r="L72" t="s">
        <v>1960</v>
      </c>
      <c r="M72" t="s">
        <v>10834</v>
      </c>
      <c r="N72" s="6" t="str">
        <f t="shared" si="1"/>
        <v>Link</v>
      </c>
      <c r="O72" s="6" t="s">
        <v>41</v>
      </c>
      <c r="V72" s="32" t="s">
        <v>558</v>
      </c>
    </row>
    <row r="73" spans="1:22" ht="15.75" customHeight="1" x14ac:dyDescent="0.55000000000000004">
      <c r="A73">
        <v>24</v>
      </c>
      <c r="B73" t="s">
        <v>10796</v>
      </c>
      <c r="C73" s="69">
        <v>32864</v>
      </c>
      <c r="D73">
        <v>211</v>
      </c>
      <c r="E73" t="s">
        <v>10662</v>
      </c>
      <c r="F73" t="s">
        <v>10662</v>
      </c>
      <c r="G73" t="s">
        <v>140</v>
      </c>
      <c r="H73" t="s">
        <v>10825</v>
      </c>
      <c r="I73" t="s">
        <v>10835</v>
      </c>
      <c r="J73">
        <v>8</v>
      </c>
      <c r="K73" t="s">
        <v>10826</v>
      </c>
      <c r="L73" t="s">
        <v>4348</v>
      </c>
      <c r="M73" t="s">
        <v>10836</v>
      </c>
      <c r="N73" s="6" t="str">
        <f t="shared" si="1"/>
        <v>Link</v>
      </c>
      <c r="O73" s="6" t="s">
        <v>45</v>
      </c>
      <c r="P73" s="61" t="s">
        <v>5190</v>
      </c>
      <c r="Q73" s="61" t="s">
        <v>1965</v>
      </c>
      <c r="R73" s="29" t="s">
        <v>10880</v>
      </c>
      <c r="T73">
        <v>4</v>
      </c>
    </row>
    <row r="74" spans="1:22" ht="15.75" customHeight="1" x14ac:dyDescent="0.55000000000000004">
      <c r="A74">
        <v>24</v>
      </c>
      <c r="B74" t="s">
        <v>10796</v>
      </c>
      <c r="C74" s="69">
        <v>32864</v>
      </c>
      <c r="D74">
        <v>211</v>
      </c>
      <c r="E74" t="s">
        <v>10662</v>
      </c>
      <c r="F74" t="s">
        <v>10662</v>
      </c>
      <c r="G74" t="s">
        <v>140</v>
      </c>
      <c r="H74" t="s">
        <v>10825</v>
      </c>
      <c r="I74" t="s">
        <v>3131</v>
      </c>
      <c r="J74">
        <v>9</v>
      </c>
      <c r="K74" t="s">
        <v>10826</v>
      </c>
      <c r="L74" t="s">
        <v>1613</v>
      </c>
      <c r="M74" t="s">
        <v>10837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24</v>
      </c>
      <c r="B75" t="s">
        <v>10796</v>
      </c>
      <c r="C75" s="69">
        <v>32864</v>
      </c>
      <c r="D75">
        <v>211</v>
      </c>
      <c r="E75" t="s">
        <v>10662</v>
      </c>
      <c r="F75" t="s">
        <v>10662</v>
      </c>
      <c r="G75" t="s">
        <v>140</v>
      </c>
      <c r="H75" t="s">
        <v>10825</v>
      </c>
      <c r="I75" t="s">
        <v>10101</v>
      </c>
      <c r="J75">
        <v>10</v>
      </c>
      <c r="K75" t="s">
        <v>10826</v>
      </c>
      <c r="L75" t="s">
        <v>1580</v>
      </c>
      <c r="M75" t="s">
        <v>10838</v>
      </c>
      <c r="N75" s="6" t="str">
        <f t="shared" si="1"/>
        <v>Link</v>
      </c>
      <c r="O75" s="6" t="s">
        <v>45</v>
      </c>
      <c r="P75" s="61" t="s">
        <v>210</v>
      </c>
      <c r="Q75" s="61" t="s">
        <v>7162</v>
      </c>
      <c r="R75" s="29" t="s">
        <v>10881</v>
      </c>
      <c r="T75">
        <v>4</v>
      </c>
    </row>
    <row r="76" spans="1:22" ht="15.75" customHeight="1" x14ac:dyDescent="0.55000000000000004">
      <c r="A76">
        <v>24</v>
      </c>
      <c r="B76" t="s">
        <v>10796</v>
      </c>
      <c r="C76" s="69">
        <v>32864</v>
      </c>
      <c r="D76">
        <v>211</v>
      </c>
      <c r="E76" t="s">
        <v>10662</v>
      </c>
      <c r="F76" t="s">
        <v>10662</v>
      </c>
      <c r="G76" t="s">
        <v>140</v>
      </c>
      <c r="H76" t="s">
        <v>10825</v>
      </c>
      <c r="I76" t="s">
        <v>1184</v>
      </c>
      <c r="J76">
        <v>11</v>
      </c>
      <c r="K76" t="s">
        <v>10826</v>
      </c>
      <c r="L76" t="s">
        <v>1424</v>
      </c>
      <c r="M76" t="s">
        <v>10839</v>
      </c>
      <c r="N76" s="6" t="str">
        <f t="shared" si="1"/>
        <v>Link</v>
      </c>
      <c r="O76" s="6" t="s">
        <v>41</v>
      </c>
    </row>
    <row r="77" spans="1:22" ht="15.75" customHeight="1" x14ac:dyDescent="0.55000000000000004">
      <c r="A77">
        <v>24</v>
      </c>
      <c r="B77" t="s">
        <v>10796</v>
      </c>
      <c r="C77" s="69">
        <v>32864</v>
      </c>
      <c r="D77">
        <v>211</v>
      </c>
      <c r="E77" t="s">
        <v>10662</v>
      </c>
      <c r="F77" t="s">
        <v>10662</v>
      </c>
      <c r="G77" t="s">
        <v>140</v>
      </c>
      <c r="H77" t="s">
        <v>10825</v>
      </c>
      <c r="I77" t="s">
        <v>1116</v>
      </c>
      <c r="J77">
        <v>12</v>
      </c>
      <c r="K77" t="s">
        <v>10826</v>
      </c>
      <c r="L77" t="s">
        <v>1054</v>
      </c>
      <c r="M77" t="s">
        <v>10840</v>
      </c>
      <c r="N77" s="6" t="str">
        <f t="shared" si="1"/>
        <v>Link</v>
      </c>
      <c r="O77" s="6" t="s">
        <v>45</v>
      </c>
      <c r="P77" s="61" t="s">
        <v>255</v>
      </c>
      <c r="Q77" s="61" t="s">
        <v>436</v>
      </c>
      <c r="R77" s="29" t="s">
        <v>10882</v>
      </c>
      <c r="T77">
        <v>4</v>
      </c>
    </row>
    <row r="78" spans="1:22" ht="15.75" customHeight="1" x14ac:dyDescent="0.55000000000000004">
      <c r="A78">
        <v>30</v>
      </c>
      <c r="B78" t="s">
        <v>10841</v>
      </c>
      <c r="C78" s="69">
        <v>35674</v>
      </c>
      <c r="D78">
        <v>0</v>
      </c>
      <c r="E78" t="s">
        <v>10662</v>
      </c>
      <c r="F78" t="s">
        <v>10662</v>
      </c>
      <c r="G78" t="s">
        <v>10842</v>
      </c>
      <c r="H78" t="s">
        <v>10843</v>
      </c>
      <c r="I78" t="s">
        <v>10794</v>
      </c>
      <c r="J78">
        <v>1</v>
      </c>
      <c r="K78" t="s">
        <v>10844</v>
      </c>
      <c r="L78" t="s">
        <v>10845</v>
      </c>
      <c r="M78" t="s">
        <v>10846</v>
      </c>
      <c r="N78" s="6" t="str">
        <f t="shared" si="1"/>
        <v>Link</v>
      </c>
      <c r="O78" s="6" t="s">
        <v>45</v>
      </c>
      <c r="P78" s="61" t="s">
        <v>762</v>
      </c>
      <c r="Q78" s="61" t="s">
        <v>363</v>
      </c>
      <c r="R78" s="29" t="s">
        <v>10883</v>
      </c>
      <c r="T78">
        <v>4</v>
      </c>
    </row>
    <row r="79" spans="1:22" ht="15.75" customHeight="1" x14ac:dyDescent="0.55000000000000004">
      <c r="A79">
        <v>30</v>
      </c>
      <c r="B79" t="s">
        <v>10841</v>
      </c>
      <c r="C79" s="69">
        <v>35674</v>
      </c>
      <c r="D79">
        <v>0</v>
      </c>
      <c r="E79" t="s">
        <v>10662</v>
      </c>
      <c r="F79" t="s">
        <v>10662</v>
      </c>
      <c r="G79" t="s">
        <v>10842</v>
      </c>
      <c r="H79" t="s">
        <v>10843</v>
      </c>
      <c r="I79" t="s">
        <v>10847</v>
      </c>
      <c r="J79">
        <v>2</v>
      </c>
      <c r="K79" t="s">
        <v>10844</v>
      </c>
      <c r="L79" t="s">
        <v>769</v>
      </c>
      <c r="M79" t="s">
        <v>10848</v>
      </c>
      <c r="N79" s="6" t="str">
        <f t="shared" si="1"/>
        <v>Link</v>
      </c>
      <c r="O79" s="6" t="s">
        <v>41</v>
      </c>
      <c r="V79" s="32" t="s">
        <v>2862</v>
      </c>
    </row>
    <row r="80" spans="1:22" ht="15.75" customHeight="1" x14ac:dyDescent="0.55000000000000004">
      <c r="A80">
        <v>30</v>
      </c>
      <c r="B80" t="s">
        <v>10841</v>
      </c>
      <c r="C80" s="69">
        <v>35674</v>
      </c>
      <c r="D80">
        <v>0</v>
      </c>
      <c r="E80" t="s">
        <v>10662</v>
      </c>
      <c r="F80" t="s">
        <v>10662</v>
      </c>
      <c r="G80" t="s">
        <v>10842</v>
      </c>
      <c r="H80" t="s">
        <v>10843</v>
      </c>
      <c r="I80" t="s">
        <v>2733</v>
      </c>
      <c r="J80">
        <v>3</v>
      </c>
      <c r="K80" t="s">
        <v>10844</v>
      </c>
      <c r="L80" t="s">
        <v>3202</v>
      </c>
      <c r="M80" t="s">
        <v>10849</v>
      </c>
      <c r="N80" s="6" t="str">
        <f t="shared" si="1"/>
        <v>Link</v>
      </c>
      <c r="O80" s="6" t="s">
        <v>41</v>
      </c>
      <c r="V80" s="32" t="s">
        <v>9204</v>
      </c>
    </row>
    <row r="81" spans="1:22" ht="15.75" customHeight="1" x14ac:dyDescent="0.55000000000000004">
      <c r="A81">
        <v>30</v>
      </c>
      <c r="B81" t="s">
        <v>10841</v>
      </c>
      <c r="C81" s="69">
        <v>35674</v>
      </c>
      <c r="D81">
        <v>0</v>
      </c>
      <c r="E81" t="s">
        <v>10662</v>
      </c>
      <c r="F81" t="s">
        <v>10662</v>
      </c>
      <c r="G81" t="s">
        <v>10842</v>
      </c>
      <c r="H81" t="s">
        <v>10843</v>
      </c>
      <c r="I81" t="s">
        <v>10670</v>
      </c>
      <c r="J81">
        <v>4</v>
      </c>
      <c r="K81" t="s">
        <v>10844</v>
      </c>
      <c r="L81" t="s">
        <v>1180</v>
      </c>
      <c r="M81" t="s">
        <v>10850</v>
      </c>
      <c r="N81" s="6" t="str">
        <f t="shared" si="1"/>
        <v>Link</v>
      </c>
      <c r="O81" s="6" t="s">
        <v>41</v>
      </c>
      <c r="V81" s="32" t="s">
        <v>9370</v>
      </c>
    </row>
    <row r="82" spans="1:22" ht="15.75" customHeight="1" x14ac:dyDescent="0.55000000000000004">
      <c r="A82">
        <v>30</v>
      </c>
      <c r="B82" t="s">
        <v>10841</v>
      </c>
      <c r="C82" s="69">
        <v>35674</v>
      </c>
      <c r="D82">
        <v>0</v>
      </c>
      <c r="E82" t="s">
        <v>10662</v>
      </c>
      <c r="F82" t="s">
        <v>10662</v>
      </c>
      <c r="G82" t="s">
        <v>10842</v>
      </c>
      <c r="H82" t="s">
        <v>10843</v>
      </c>
      <c r="I82" t="s">
        <v>10851</v>
      </c>
      <c r="J82">
        <v>5</v>
      </c>
      <c r="K82" t="s">
        <v>10844</v>
      </c>
      <c r="L82" t="s">
        <v>10852</v>
      </c>
      <c r="M82" t="s">
        <v>10853</v>
      </c>
      <c r="N82" s="6" t="str">
        <f t="shared" si="1"/>
        <v>Link</v>
      </c>
      <c r="O82" s="6" t="s">
        <v>45</v>
      </c>
      <c r="P82" s="61" t="s">
        <v>269</v>
      </c>
      <c r="Q82" s="61" t="s">
        <v>405</v>
      </c>
      <c r="R82" s="29" t="s">
        <v>10884</v>
      </c>
      <c r="T82">
        <v>4</v>
      </c>
    </row>
    <row r="83" spans="1:22" ht="15.75" customHeight="1" x14ac:dyDescent="0.55000000000000004">
      <c r="A83">
        <v>30</v>
      </c>
      <c r="B83" t="s">
        <v>10841</v>
      </c>
      <c r="C83" s="69">
        <v>35674</v>
      </c>
      <c r="D83">
        <v>0</v>
      </c>
      <c r="E83" t="s">
        <v>10662</v>
      </c>
      <c r="F83" t="s">
        <v>10662</v>
      </c>
      <c r="G83" t="s">
        <v>10842</v>
      </c>
      <c r="H83" t="s">
        <v>10843</v>
      </c>
      <c r="I83" t="s">
        <v>10854</v>
      </c>
      <c r="J83">
        <v>6</v>
      </c>
      <c r="K83" t="s">
        <v>10844</v>
      </c>
      <c r="L83" t="s">
        <v>10855</v>
      </c>
      <c r="M83" t="s">
        <v>10856</v>
      </c>
      <c r="N83" s="6" t="str">
        <f t="shared" si="1"/>
        <v>Link</v>
      </c>
      <c r="O83" s="6" t="s">
        <v>45</v>
      </c>
      <c r="P83" s="61" t="s">
        <v>9783</v>
      </c>
      <c r="Q83" s="61" t="s">
        <v>256</v>
      </c>
      <c r="R83" s="29" t="s">
        <v>10885</v>
      </c>
      <c r="T83">
        <v>4</v>
      </c>
    </row>
    <row r="84" spans="1:22" ht="15.75" customHeight="1" x14ac:dyDescent="0.55000000000000004">
      <c r="A84">
        <v>30</v>
      </c>
      <c r="B84" t="s">
        <v>10841</v>
      </c>
      <c r="C84" s="69">
        <v>35674</v>
      </c>
      <c r="D84">
        <v>0</v>
      </c>
      <c r="E84" t="s">
        <v>10662</v>
      </c>
      <c r="F84" t="s">
        <v>10662</v>
      </c>
      <c r="G84" t="s">
        <v>10842</v>
      </c>
      <c r="H84" t="s">
        <v>10843</v>
      </c>
      <c r="I84" t="s">
        <v>10857</v>
      </c>
      <c r="J84">
        <v>7</v>
      </c>
      <c r="K84" t="s">
        <v>10844</v>
      </c>
      <c r="L84" t="s">
        <v>10858</v>
      </c>
      <c r="M84" t="s">
        <v>10859</v>
      </c>
      <c r="N84" s="6" t="str">
        <f t="shared" si="1"/>
        <v>Link</v>
      </c>
      <c r="O84" s="6" t="s">
        <v>45</v>
      </c>
      <c r="P84" s="61" t="s">
        <v>6917</v>
      </c>
      <c r="Q84" s="61" t="s">
        <v>1134</v>
      </c>
      <c r="R84" s="29" t="s">
        <v>10886</v>
      </c>
      <c r="T84">
        <v>4</v>
      </c>
    </row>
    <row r="85" spans="1:22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22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22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22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22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22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22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22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22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7" priority="3" operator="greaterThan">
      <formula>INDIRECT(ADDRESS(ROW()-1, 1))</formula>
    </cfRule>
  </conditionalFormatting>
  <conditionalFormatting sqref="B1">
    <cfRule type="cellIs" dxfId="116" priority="6" operator="greaterThan">
      <formula>0</formula>
    </cfRule>
  </conditionalFormatting>
  <conditionalFormatting sqref="O1:O1109">
    <cfRule type="cellIs" dxfId="115" priority="4" operator="equal">
      <formula>"Y"</formula>
    </cfRule>
    <cfRule type="expression" dxfId="114" priority="5">
      <formula>LEN(TRIM(O1))=0</formula>
    </cfRule>
  </conditionalFormatting>
  <conditionalFormatting sqref="P2:V2">
    <cfRule type="cellIs" dxfId="113" priority="1" operator="equal">
      <formula>"Y"</formula>
    </cfRule>
    <cfRule type="expression" dxfId="112" priority="2">
      <formula>LEN(TRIM(P2))=0</formula>
    </cfRule>
  </conditionalFormatting>
  <hyperlinks>
    <hyperlink ref="R32" r:id="rId1" xr:uid="{108546E8-C9DA-49DB-A5CA-CAA675B5CAF4}"/>
    <hyperlink ref="R34" r:id="rId2" xr:uid="{2B86F9E2-AA7D-4214-A8D7-AF58E7D053A3}"/>
    <hyperlink ref="R36" r:id="rId3" xr:uid="{40B6814C-CDF3-4894-9BFD-5CEAE196492F}"/>
    <hyperlink ref="R39" r:id="rId4" xr:uid="{08257F3E-987B-4D99-A2BA-1941AB3CD46C}"/>
    <hyperlink ref="R40" r:id="rId5" xr:uid="{B0160DE8-3700-49A1-A2C7-4F10D2979D02}"/>
    <hyperlink ref="R42" r:id="rId6" xr:uid="{A735415F-D683-44C1-B0A2-E60126AC9E48}"/>
    <hyperlink ref="R44" r:id="rId7" xr:uid="{5A420A79-2421-4F52-96CF-DC314AE5B574}"/>
    <hyperlink ref="R46" r:id="rId8" xr:uid="{1BA395C8-B60E-41F2-8B59-513942F2009A}"/>
    <hyperlink ref="R48" r:id="rId9" xr:uid="{17221A87-FDC2-4DC9-9CF8-B6E2FC69C486}"/>
    <hyperlink ref="R53" r:id="rId10" xr:uid="{484BF670-C3A8-480C-9138-58EBDA770716}"/>
    <hyperlink ref="R55" r:id="rId11" xr:uid="{B1C5EFCA-9A93-465A-BDE9-FC924A62CDF4}"/>
    <hyperlink ref="R66" r:id="rId12" xr:uid="{5F219211-2715-423F-A5AF-6248F92F1355}"/>
    <hyperlink ref="R71" r:id="rId13" xr:uid="{B9DF351A-DBB0-4D06-9E63-65D8B4E35D79}"/>
    <hyperlink ref="R73" r:id="rId14" xr:uid="{C3C88971-FCFA-4518-B7DF-700AC5230B23}"/>
    <hyperlink ref="R75" r:id="rId15" xr:uid="{593C54B2-9356-47AF-9167-149E0209F180}"/>
    <hyperlink ref="R77" r:id="rId16" xr:uid="{011A1D2E-BA51-41E0-93BB-B659B09D197D}"/>
    <hyperlink ref="R78" r:id="rId17" xr:uid="{F45E1C91-C5E6-4F8C-8DEB-900A4427D636}"/>
    <hyperlink ref="R82" r:id="rId18" xr:uid="{126D35B7-9D8D-4C75-89CA-952C1496FC40}"/>
    <hyperlink ref="R83" r:id="rId19" xr:uid="{20FE0F63-4C76-4E32-9037-D3BCA316A83C}"/>
    <hyperlink ref="R84" r:id="rId20" xr:uid="{1D23C2E1-F5F6-4142-BDCA-2378C36B343B}"/>
  </hyperlinks>
  <pageMargins left="0.75" right="0.75" top="1" bottom="1" header="0.511811023622047" footer="0.511811023622047"/>
  <pageSetup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DE015-F4EC-4A10-AE9E-64BE6D3CDD1A}">
  <dimension ref="A1:AF1109"/>
  <sheetViews>
    <sheetView zoomScale="40" zoomScaleNormal="40" workbookViewId="0">
      <pane xSplit="3" ySplit="2" topLeftCell="M73" activePane="bottomRight" state="frozen"/>
      <selection pane="topRight" activeCell="D1" sqref="D1"/>
      <selection pane="bottomLeft" activeCell="A3" sqref="A3"/>
      <selection pane="bottomRight" activeCell="M102" sqref="M10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101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-19</v>
      </c>
      <c r="C1" s="3" t="str">
        <f>$E$3</f>
        <v>Kenny Drew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8154</v>
      </c>
    </row>
    <row r="3" spans="1:32" x14ac:dyDescent="0.55000000000000004">
      <c r="A3">
        <v>1</v>
      </c>
      <c r="B3" t="s">
        <v>10354</v>
      </c>
      <c r="C3" s="69">
        <v>18875.5</v>
      </c>
      <c r="D3">
        <v>0</v>
      </c>
      <c r="E3" t="s">
        <v>10355</v>
      </c>
      <c r="F3" t="s">
        <v>10355</v>
      </c>
      <c r="G3" t="s">
        <v>6870</v>
      </c>
      <c r="H3" t="s">
        <v>7082</v>
      </c>
      <c r="I3" t="s">
        <v>391</v>
      </c>
      <c r="J3">
        <v>8</v>
      </c>
      <c r="K3" t="s">
        <v>10356</v>
      </c>
      <c r="L3" t="s">
        <v>10357</v>
      </c>
      <c r="M3" t="s">
        <v>10358</v>
      </c>
      <c r="N3" s="13" t="str">
        <f t="shared" ref="N3:N66" si="0">HYPERLINK(M3, "Link")</f>
        <v>Link</v>
      </c>
      <c r="O3" s="6" t="s">
        <v>45</v>
      </c>
      <c r="P3" s="61" t="s">
        <v>5800</v>
      </c>
      <c r="Q3" s="61" t="s">
        <v>183</v>
      </c>
      <c r="R3" s="29" t="s">
        <v>10603</v>
      </c>
      <c r="T3">
        <v>4</v>
      </c>
    </row>
    <row r="4" spans="1:32" x14ac:dyDescent="0.55000000000000004">
      <c r="A4">
        <v>1</v>
      </c>
      <c r="B4" t="s">
        <v>10354</v>
      </c>
      <c r="C4" s="69">
        <v>18875.5</v>
      </c>
      <c r="D4">
        <v>0</v>
      </c>
      <c r="E4" t="s">
        <v>10355</v>
      </c>
      <c r="F4" t="s">
        <v>10355</v>
      </c>
      <c r="G4" t="s">
        <v>6870</v>
      </c>
      <c r="H4" t="s">
        <v>7082</v>
      </c>
      <c r="I4" t="s">
        <v>244</v>
      </c>
      <c r="J4">
        <v>9</v>
      </c>
      <c r="K4" t="s">
        <v>10356</v>
      </c>
      <c r="L4" t="s">
        <v>10359</v>
      </c>
      <c r="M4" t="s">
        <v>10360</v>
      </c>
      <c r="N4" s="6" t="str">
        <f t="shared" si="0"/>
        <v>Link</v>
      </c>
      <c r="O4" s="6" t="s">
        <v>45</v>
      </c>
      <c r="P4" s="61" t="s">
        <v>3108</v>
      </c>
      <c r="Q4" s="61" t="s">
        <v>1741</v>
      </c>
      <c r="R4" s="29" t="s">
        <v>10604</v>
      </c>
      <c r="T4">
        <v>4</v>
      </c>
    </row>
    <row r="5" spans="1:32" x14ac:dyDescent="0.55000000000000004">
      <c r="A5">
        <v>1</v>
      </c>
      <c r="B5" t="s">
        <v>10354</v>
      </c>
      <c r="C5" s="69">
        <v>18875.5</v>
      </c>
      <c r="D5">
        <v>0</v>
      </c>
      <c r="E5" t="s">
        <v>10355</v>
      </c>
      <c r="F5" t="s">
        <v>10355</v>
      </c>
      <c r="G5" t="s">
        <v>6870</v>
      </c>
      <c r="H5" t="s">
        <v>7082</v>
      </c>
      <c r="I5" t="s">
        <v>2504</v>
      </c>
      <c r="J5">
        <v>10</v>
      </c>
      <c r="K5" t="s">
        <v>10356</v>
      </c>
      <c r="L5" t="s">
        <v>10361</v>
      </c>
      <c r="M5" t="s">
        <v>10362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10354</v>
      </c>
      <c r="C6" s="69">
        <v>18875.5</v>
      </c>
      <c r="D6">
        <v>0</v>
      </c>
      <c r="E6" t="s">
        <v>10355</v>
      </c>
      <c r="F6" t="s">
        <v>10355</v>
      </c>
      <c r="G6" t="s">
        <v>6870</v>
      </c>
      <c r="H6" t="s">
        <v>7082</v>
      </c>
      <c r="I6" t="s">
        <v>2817</v>
      </c>
      <c r="J6">
        <v>11</v>
      </c>
      <c r="K6" t="s">
        <v>10356</v>
      </c>
      <c r="L6" t="s">
        <v>10363</v>
      </c>
      <c r="M6" t="s">
        <v>10364</v>
      </c>
      <c r="N6" s="6" t="str">
        <f t="shared" si="0"/>
        <v>Link</v>
      </c>
      <c r="O6" s="6" t="s">
        <v>45</v>
      </c>
      <c r="P6" s="61" t="s">
        <v>762</v>
      </c>
      <c r="Q6" s="61" t="s">
        <v>243</v>
      </c>
      <c r="R6" s="29" t="s">
        <v>10605</v>
      </c>
      <c r="T6">
        <v>4</v>
      </c>
    </row>
    <row r="7" spans="1:32" x14ac:dyDescent="0.55000000000000004">
      <c r="A7">
        <v>1</v>
      </c>
      <c r="B7" t="s">
        <v>10354</v>
      </c>
      <c r="C7" s="69">
        <v>18875.5</v>
      </c>
      <c r="D7">
        <v>0</v>
      </c>
      <c r="E7" t="s">
        <v>10355</v>
      </c>
      <c r="F7" t="s">
        <v>10355</v>
      </c>
      <c r="G7" t="s">
        <v>6870</v>
      </c>
      <c r="H7" t="s">
        <v>7082</v>
      </c>
      <c r="I7" t="s">
        <v>7089</v>
      </c>
      <c r="J7">
        <v>12</v>
      </c>
      <c r="K7" t="s">
        <v>10356</v>
      </c>
      <c r="L7" t="s">
        <v>10365</v>
      </c>
      <c r="M7" t="s">
        <v>10366</v>
      </c>
      <c r="N7" s="6" t="str">
        <f t="shared" si="0"/>
        <v>Link</v>
      </c>
      <c r="O7" s="6" t="s">
        <v>41</v>
      </c>
      <c r="V7" s="32" t="s">
        <v>9370</v>
      </c>
    </row>
    <row r="8" spans="1:32" x14ac:dyDescent="0.55000000000000004">
      <c r="A8">
        <v>1</v>
      </c>
      <c r="B8" t="s">
        <v>10354</v>
      </c>
      <c r="C8" s="69">
        <v>18875.5</v>
      </c>
      <c r="D8">
        <v>0</v>
      </c>
      <c r="E8" t="s">
        <v>10355</v>
      </c>
      <c r="F8" t="s">
        <v>10355</v>
      </c>
      <c r="G8" t="s">
        <v>6870</v>
      </c>
      <c r="H8" t="s">
        <v>7082</v>
      </c>
      <c r="I8" t="s">
        <v>3557</v>
      </c>
      <c r="J8">
        <v>13</v>
      </c>
      <c r="K8" t="s">
        <v>10356</v>
      </c>
      <c r="L8" t="s">
        <v>3277</v>
      </c>
      <c r="M8" t="s">
        <v>10367</v>
      </c>
      <c r="N8" s="6" t="str">
        <f t="shared" si="0"/>
        <v>Link</v>
      </c>
      <c r="O8" s="6" t="s">
        <v>41</v>
      </c>
    </row>
    <row r="9" spans="1:32" x14ac:dyDescent="0.55000000000000004">
      <c r="A9">
        <v>1</v>
      </c>
      <c r="B9" t="s">
        <v>10354</v>
      </c>
      <c r="C9" s="69">
        <v>18875.5</v>
      </c>
      <c r="D9">
        <v>0</v>
      </c>
      <c r="E9" t="s">
        <v>10355</v>
      </c>
      <c r="F9" t="s">
        <v>10355</v>
      </c>
      <c r="G9" t="s">
        <v>6870</v>
      </c>
      <c r="H9" t="s">
        <v>7082</v>
      </c>
      <c r="I9" t="s">
        <v>1992</v>
      </c>
      <c r="J9">
        <v>14</v>
      </c>
      <c r="K9" t="s">
        <v>10356</v>
      </c>
      <c r="L9" t="s">
        <v>10368</v>
      </c>
      <c r="M9" t="s">
        <v>10369</v>
      </c>
      <c r="N9" s="6" t="str">
        <f t="shared" si="0"/>
        <v>Link</v>
      </c>
      <c r="O9" s="6" t="s">
        <v>45</v>
      </c>
      <c r="P9" s="61" t="s">
        <v>2115</v>
      </c>
      <c r="Q9" s="61" t="s">
        <v>992</v>
      </c>
      <c r="R9" s="29" t="s">
        <v>10606</v>
      </c>
      <c r="T9">
        <v>4</v>
      </c>
    </row>
    <row r="10" spans="1:32" x14ac:dyDescent="0.55000000000000004">
      <c r="A10">
        <v>1</v>
      </c>
      <c r="B10" t="s">
        <v>10354</v>
      </c>
      <c r="C10" s="69">
        <v>18875.5</v>
      </c>
      <c r="D10">
        <v>0</v>
      </c>
      <c r="E10" t="s">
        <v>10355</v>
      </c>
      <c r="F10" t="s">
        <v>10355</v>
      </c>
      <c r="G10" t="s">
        <v>6870</v>
      </c>
      <c r="H10" t="s">
        <v>7082</v>
      </c>
      <c r="I10" t="s">
        <v>10370</v>
      </c>
      <c r="J10">
        <v>15</v>
      </c>
      <c r="K10" t="s">
        <v>10356</v>
      </c>
      <c r="L10" t="s">
        <v>10371</v>
      </c>
      <c r="M10" t="s">
        <v>10372</v>
      </c>
      <c r="N10" s="6" t="str">
        <f t="shared" si="0"/>
        <v>Link</v>
      </c>
      <c r="O10" s="6" t="s">
        <v>45</v>
      </c>
      <c r="P10" s="61" t="s">
        <v>10608</v>
      </c>
      <c r="Q10" s="61" t="s">
        <v>6762</v>
      </c>
      <c r="R10" s="29" t="s">
        <v>10607</v>
      </c>
      <c r="T10">
        <v>4</v>
      </c>
    </row>
    <row r="11" spans="1:32" x14ac:dyDescent="0.55000000000000004">
      <c r="A11">
        <v>1</v>
      </c>
      <c r="B11" t="s">
        <v>10354</v>
      </c>
      <c r="C11" s="69">
        <v>18875.5</v>
      </c>
      <c r="D11">
        <v>0</v>
      </c>
      <c r="E11" t="s">
        <v>10355</v>
      </c>
      <c r="F11" t="s">
        <v>10355</v>
      </c>
      <c r="G11" t="s">
        <v>6870</v>
      </c>
      <c r="H11" t="s">
        <v>7082</v>
      </c>
      <c r="I11" t="s">
        <v>10373</v>
      </c>
      <c r="J11">
        <v>16</v>
      </c>
      <c r="K11" t="s">
        <v>10356</v>
      </c>
      <c r="L11" t="s">
        <v>10374</v>
      </c>
      <c r="M11" t="s">
        <v>10375</v>
      </c>
      <c r="N11" s="6" t="str">
        <f t="shared" si="0"/>
        <v>Link</v>
      </c>
      <c r="O11" s="6" t="s">
        <v>45</v>
      </c>
      <c r="P11" s="61" t="s">
        <v>227</v>
      </c>
      <c r="Q11" s="61" t="s">
        <v>1430</v>
      </c>
      <c r="R11" t="s">
        <v>10610</v>
      </c>
      <c r="T11">
        <v>4</v>
      </c>
    </row>
    <row r="12" spans="1:32" x14ac:dyDescent="0.55000000000000004">
      <c r="A12">
        <v>1</v>
      </c>
      <c r="B12" t="s">
        <v>10354</v>
      </c>
      <c r="C12" s="69">
        <v>18875.5</v>
      </c>
      <c r="D12">
        <v>0</v>
      </c>
      <c r="E12" t="s">
        <v>10355</v>
      </c>
      <c r="F12" t="s">
        <v>10355</v>
      </c>
      <c r="G12" t="s">
        <v>6870</v>
      </c>
      <c r="H12" t="s">
        <v>7082</v>
      </c>
      <c r="I12" t="s">
        <v>10376</v>
      </c>
      <c r="J12">
        <v>17</v>
      </c>
      <c r="K12" t="s">
        <v>10356</v>
      </c>
      <c r="L12" t="s">
        <v>10377</v>
      </c>
      <c r="M12" t="s">
        <v>10378</v>
      </c>
      <c r="N12" s="6" t="str">
        <f t="shared" si="0"/>
        <v>Link</v>
      </c>
      <c r="O12" s="6" t="s">
        <v>41</v>
      </c>
    </row>
    <row r="13" spans="1:32" x14ac:dyDescent="0.55000000000000004">
      <c r="A13">
        <v>3</v>
      </c>
      <c r="B13" t="s">
        <v>10379</v>
      </c>
      <c r="C13" s="69">
        <v>19664.5</v>
      </c>
      <c r="D13">
        <v>240</v>
      </c>
      <c r="E13" t="s">
        <v>10355</v>
      </c>
      <c r="F13" t="s">
        <v>10355</v>
      </c>
      <c r="G13" t="s">
        <v>10380</v>
      </c>
      <c r="H13" t="s">
        <v>8847</v>
      </c>
      <c r="I13" t="s">
        <v>9893</v>
      </c>
      <c r="J13">
        <v>1</v>
      </c>
      <c r="K13" t="s">
        <v>10381</v>
      </c>
      <c r="L13" t="s">
        <v>3591</v>
      </c>
      <c r="M13" t="s">
        <v>10382</v>
      </c>
      <c r="N13" s="6" t="str">
        <f t="shared" si="0"/>
        <v>Link</v>
      </c>
      <c r="O13" s="6" t="s">
        <v>45</v>
      </c>
      <c r="P13" s="61" t="s">
        <v>773</v>
      </c>
      <c r="Q13" s="61" t="s">
        <v>1137</v>
      </c>
      <c r="R13" s="29" t="s">
        <v>10611</v>
      </c>
      <c r="T13">
        <v>4</v>
      </c>
    </row>
    <row r="14" spans="1:32" x14ac:dyDescent="0.55000000000000004">
      <c r="A14">
        <v>3</v>
      </c>
      <c r="B14" t="s">
        <v>10379</v>
      </c>
      <c r="C14" s="69">
        <v>19664.5</v>
      </c>
      <c r="D14">
        <v>240</v>
      </c>
      <c r="E14" t="s">
        <v>10355</v>
      </c>
      <c r="F14" t="s">
        <v>10355</v>
      </c>
      <c r="G14" t="s">
        <v>10380</v>
      </c>
      <c r="H14" t="s">
        <v>8847</v>
      </c>
      <c r="I14" t="s">
        <v>10383</v>
      </c>
      <c r="J14">
        <v>2</v>
      </c>
      <c r="K14" t="s">
        <v>10381</v>
      </c>
      <c r="L14" t="s">
        <v>1739</v>
      </c>
      <c r="M14" t="s">
        <v>10384</v>
      </c>
      <c r="N14" s="6" t="str">
        <f t="shared" si="0"/>
        <v>Link</v>
      </c>
      <c r="O14" s="6" t="s">
        <v>41</v>
      </c>
    </row>
    <row r="15" spans="1:32" x14ac:dyDescent="0.55000000000000004">
      <c r="A15">
        <v>3</v>
      </c>
      <c r="B15" t="s">
        <v>10379</v>
      </c>
      <c r="C15" s="69">
        <v>19664.5</v>
      </c>
      <c r="D15">
        <v>240</v>
      </c>
      <c r="E15" t="s">
        <v>10355</v>
      </c>
      <c r="F15" t="s">
        <v>10355</v>
      </c>
      <c r="G15" t="s">
        <v>10380</v>
      </c>
      <c r="H15" t="s">
        <v>8847</v>
      </c>
      <c r="I15" t="s">
        <v>10385</v>
      </c>
      <c r="J15">
        <v>4</v>
      </c>
      <c r="K15" t="s">
        <v>10381</v>
      </c>
      <c r="L15" t="s">
        <v>1739</v>
      </c>
      <c r="M15" t="s">
        <v>10386</v>
      </c>
      <c r="N15" s="6" t="str">
        <f t="shared" si="0"/>
        <v>Link</v>
      </c>
      <c r="O15" s="6" t="s">
        <v>45</v>
      </c>
      <c r="P15" s="61" t="s">
        <v>7162</v>
      </c>
      <c r="Q15" s="61" t="s">
        <v>3521</v>
      </c>
      <c r="R15" s="29" t="s">
        <v>10612</v>
      </c>
      <c r="T15">
        <v>4</v>
      </c>
    </row>
    <row r="16" spans="1:32" x14ac:dyDescent="0.55000000000000004">
      <c r="A16">
        <v>3</v>
      </c>
      <c r="B16" t="s">
        <v>10379</v>
      </c>
      <c r="C16" s="69">
        <v>19664.5</v>
      </c>
      <c r="D16">
        <v>240</v>
      </c>
      <c r="E16" t="s">
        <v>10355</v>
      </c>
      <c r="F16" t="s">
        <v>10355</v>
      </c>
      <c r="G16" t="s">
        <v>10380</v>
      </c>
      <c r="H16" t="s">
        <v>8847</v>
      </c>
      <c r="I16" t="s">
        <v>10387</v>
      </c>
      <c r="J16">
        <v>5</v>
      </c>
      <c r="K16" t="s">
        <v>10381</v>
      </c>
      <c r="L16" t="s">
        <v>4471</v>
      </c>
      <c r="M16" t="s">
        <v>10388</v>
      </c>
      <c r="N16" s="6" t="str">
        <f t="shared" si="0"/>
        <v>Link</v>
      </c>
      <c r="O16" s="6" t="s">
        <v>45</v>
      </c>
      <c r="P16" s="61" t="s">
        <v>3056</v>
      </c>
      <c r="Q16" s="61" t="s">
        <v>992</v>
      </c>
      <c r="R16" s="29" t="s">
        <v>10613</v>
      </c>
      <c r="T16">
        <v>4</v>
      </c>
    </row>
    <row r="17" spans="1:22" x14ac:dyDescent="0.55000000000000004">
      <c r="A17">
        <v>3</v>
      </c>
      <c r="B17" t="s">
        <v>10379</v>
      </c>
      <c r="C17" s="69">
        <v>19664.5</v>
      </c>
      <c r="D17">
        <v>240</v>
      </c>
      <c r="E17" t="s">
        <v>10355</v>
      </c>
      <c r="F17" t="s">
        <v>10355</v>
      </c>
      <c r="G17" t="s">
        <v>10380</v>
      </c>
      <c r="H17" t="s">
        <v>10116</v>
      </c>
      <c r="I17" t="s">
        <v>1116</v>
      </c>
      <c r="J17">
        <v>6</v>
      </c>
      <c r="K17" t="s">
        <v>10381</v>
      </c>
      <c r="L17" t="s">
        <v>121</v>
      </c>
      <c r="M17" t="s">
        <v>10389</v>
      </c>
      <c r="N17" s="6" t="str">
        <f t="shared" si="0"/>
        <v>Link</v>
      </c>
      <c r="O17" s="6" t="s">
        <v>41</v>
      </c>
      <c r="V17" s="32" t="s">
        <v>9370</v>
      </c>
    </row>
    <row r="18" spans="1:22" x14ac:dyDescent="0.55000000000000004">
      <c r="A18">
        <v>3</v>
      </c>
      <c r="B18" t="s">
        <v>10379</v>
      </c>
      <c r="C18" s="69">
        <v>19664.5</v>
      </c>
      <c r="D18">
        <v>240</v>
      </c>
      <c r="E18" t="s">
        <v>10355</v>
      </c>
      <c r="F18" t="s">
        <v>10355</v>
      </c>
      <c r="G18" t="s">
        <v>10380</v>
      </c>
      <c r="H18" t="s">
        <v>8847</v>
      </c>
      <c r="I18" t="s">
        <v>1995</v>
      </c>
      <c r="J18">
        <v>7</v>
      </c>
      <c r="K18" t="s">
        <v>10381</v>
      </c>
      <c r="L18" t="s">
        <v>928</v>
      </c>
      <c r="M18" t="s">
        <v>10390</v>
      </c>
      <c r="N18" s="6" t="str">
        <f t="shared" si="0"/>
        <v>Link</v>
      </c>
      <c r="O18" s="6" t="s">
        <v>45</v>
      </c>
      <c r="P18" s="61" t="s">
        <v>2115</v>
      </c>
      <c r="Q18" s="61" t="s">
        <v>43</v>
      </c>
      <c r="R18" s="29" t="s">
        <v>10614</v>
      </c>
      <c r="T18">
        <v>4</v>
      </c>
    </row>
    <row r="19" spans="1:22" x14ac:dyDescent="0.55000000000000004">
      <c r="A19">
        <v>3</v>
      </c>
      <c r="B19" t="s">
        <v>10379</v>
      </c>
      <c r="C19" s="69">
        <v>19664.5</v>
      </c>
      <c r="D19">
        <v>240</v>
      </c>
      <c r="E19" t="s">
        <v>10355</v>
      </c>
      <c r="F19" t="s">
        <v>10355</v>
      </c>
      <c r="G19" t="s">
        <v>10380</v>
      </c>
      <c r="H19" t="s">
        <v>10116</v>
      </c>
      <c r="I19" t="s">
        <v>10391</v>
      </c>
      <c r="J19">
        <v>8</v>
      </c>
      <c r="K19" t="s">
        <v>10381</v>
      </c>
      <c r="L19" t="s">
        <v>505</v>
      </c>
      <c r="M19" t="s">
        <v>10392</v>
      </c>
      <c r="N19" s="6" t="str">
        <f t="shared" si="0"/>
        <v>Link</v>
      </c>
      <c r="O19" s="6" t="s">
        <v>45</v>
      </c>
      <c r="P19" s="61" t="s">
        <v>269</v>
      </c>
      <c r="Q19" s="61" t="s">
        <v>2071</v>
      </c>
      <c r="R19" s="29" t="s">
        <v>10615</v>
      </c>
      <c r="T19">
        <v>4</v>
      </c>
    </row>
    <row r="20" spans="1:22" x14ac:dyDescent="0.55000000000000004">
      <c r="A20">
        <v>3</v>
      </c>
      <c r="B20" t="s">
        <v>10379</v>
      </c>
      <c r="C20" s="69">
        <v>19664.5</v>
      </c>
      <c r="D20">
        <v>240</v>
      </c>
      <c r="E20" t="s">
        <v>10355</v>
      </c>
      <c r="F20" t="s">
        <v>10355</v>
      </c>
      <c r="G20" t="s">
        <v>10380</v>
      </c>
      <c r="H20" t="s">
        <v>10116</v>
      </c>
      <c r="I20" t="s">
        <v>3288</v>
      </c>
      <c r="J20">
        <v>9</v>
      </c>
      <c r="K20" t="s">
        <v>10381</v>
      </c>
      <c r="L20" t="s">
        <v>2575</v>
      </c>
      <c r="M20" t="s">
        <v>10393</v>
      </c>
      <c r="N20" s="6" t="str">
        <f t="shared" si="0"/>
        <v>Link</v>
      </c>
      <c r="O20" s="6" t="s">
        <v>41</v>
      </c>
    </row>
    <row r="21" spans="1:22" x14ac:dyDescent="0.55000000000000004">
      <c r="A21">
        <v>3</v>
      </c>
      <c r="B21" t="s">
        <v>10379</v>
      </c>
      <c r="C21" s="69">
        <v>19664.5</v>
      </c>
      <c r="D21">
        <v>240</v>
      </c>
      <c r="E21" t="s">
        <v>10355</v>
      </c>
      <c r="F21" t="s">
        <v>10355</v>
      </c>
      <c r="G21" t="s">
        <v>10380</v>
      </c>
      <c r="H21" t="s">
        <v>10116</v>
      </c>
      <c r="I21" t="s">
        <v>10394</v>
      </c>
      <c r="J21">
        <v>10</v>
      </c>
      <c r="K21" t="s">
        <v>10381</v>
      </c>
      <c r="L21" t="s">
        <v>6910</v>
      </c>
      <c r="M21" t="s">
        <v>10395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3</v>
      </c>
      <c r="B22" t="s">
        <v>10379</v>
      </c>
      <c r="C22" s="69">
        <v>19664.5</v>
      </c>
      <c r="D22">
        <v>240</v>
      </c>
      <c r="E22" t="s">
        <v>10355</v>
      </c>
      <c r="F22" t="s">
        <v>10355</v>
      </c>
      <c r="G22" t="s">
        <v>10380</v>
      </c>
      <c r="H22" t="s">
        <v>10116</v>
      </c>
      <c r="I22" t="s">
        <v>10396</v>
      </c>
      <c r="J22">
        <v>11</v>
      </c>
      <c r="K22" t="s">
        <v>10381</v>
      </c>
      <c r="L22" t="s">
        <v>377</v>
      </c>
      <c r="M22" t="s">
        <v>10397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3</v>
      </c>
      <c r="B23" t="s">
        <v>10379</v>
      </c>
      <c r="C23" s="69">
        <v>19664.5</v>
      </c>
      <c r="D23">
        <v>240</v>
      </c>
      <c r="E23" t="s">
        <v>10355</v>
      </c>
      <c r="F23" t="s">
        <v>10355</v>
      </c>
      <c r="G23" t="s">
        <v>10380</v>
      </c>
      <c r="H23" t="s">
        <v>10116</v>
      </c>
      <c r="I23" t="s">
        <v>10398</v>
      </c>
      <c r="J23">
        <v>12</v>
      </c>
      <c r="K23" t="s">
        <v>10381</v>
      </c>
      <c r="L23" t="s">
        <v>955</v>
      </c>
      <c r="M23" t="s">
        <v>10399</v>
      </c>
      <c r="N23" s="6" t="str">
        <f t="shared" si="0"/>
        <v>Link</v>
      </c>
      <c r="O23" s="6" t="s">
        <v>45</v>
      </c>
      <c r="P23" s="61" t="s">
        <v>7776</v>
      </c>
      <c r="Q23" s="61" t="s">
        <v>2001</v>
      </c>
      <c r="R23" s="29" t="s">
        <v>10616</v>
      </c>
      <c r="T23">
        <v>4</v>
      </c>
    </row>
    <row r="24" spans="1:22" ht="15.75" customHeight="1" x14ac:dyDescent="0.55000000000000004">
      <c r="A24">
        <v>5</v>
      </c>
      <c r="B24" t="s">
        <v>10400</v>
      </c>
      <c r="C24" s="69">
        <v>21108</v>
      </c>
      <c r="D24">
        <v>173</v>
      </c>
      <c r="E24" t="s">
        <v>10355</v>
      </c>
      <c r="F24" t="s">
        <v>10355</v>
      </c>
      <c r="G24" t="s">
        <v>10401</v>
      </c>
      <c r="H24" t="s">
        <v>3098</v>
      </c>
      <c r="I24" t="s">
        <v>10402</v>
      </c>
      <c r="J24">
        <v>1</v>
      </c>
      <c r="K24" t="s">
        <v>10403</v>
      </c>
      <c r="L24" t="s">
        <v>10404</v>
      </c>
      <c r="M24" t="s">
        <v>10405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5</v>
      </c>
      <c r="B25" t="s">
        <v>10400</v>
      </c>
      <c r="C25" s="69">
        <v>21108</v>
      </c>
      <c r="D25">
        <v>173</v>
      </c>
      <c r="E25" t="s">
        <v>10355</v>
      </c>
      <c r="F25" t="s">
        <v>10355</v>
      </c>
      <c r="G25" t="s">
        <v>10401</v>
      </c>
      <c r="H25" t="s">
        <v>3098</v>
      </c>
      <c r="I25" t="s">
        <v>10406</v>
      </c>
      <c r="J25">
        <v>2</v>
      </c>
      <c r="K25" t="s">
        <v>10403</v>
      </c>
      <c r="L25" t="s">
        <v>10407</v>
      </c>
      <c r="M25" t="s">
        <v>10408</v>
      </c>
      <c r="N25" s="6" t="str">
        <f t="shared" si="0"/>
        <v>Link</v>
      </c>
      <c r="O25" s="6" t="s">
        <v>45</v>
      </c>
      <c r="P25" s="61" t="s">
        <v>813</v>
      </c>
      <c r="Q25" s="61" t="s">
        <v>374</v>
      </c>
      <c r="R25" s="29" t="s">
        <v>10617</v>
      </c>
      <c r="T25">
        <v>4</v>
      </c>
    </row>
    <row r="26" spans="1:22" ht="15.75" customHeight="1" x14ac:dyDescent="0.55000000000000004">
      <c r="A26">
        <v>5</v>
      </c>
      <c r="B26" t="s">
        <v>10400</v>
      </c>
      <c r="C26" s="69">
        <v>21108</v>
      </c>
      <c r="D26">
        <v>173</v>
      </c>
      <c r="E26" t="s">
        <v>10355</v>
      </c>
      <c r="F26" t="s">
        <v>10355</v>
      </c>
      <c r="G26" t="s">
        <v>10401</v>
      </c>
      <c r="H26" t="s">
        <v>3098</v>
      </c>
      <c r="I26" t="s">
        <v>297</v>
      </c>
      <c r="J26">
        <v>3</v>
      </c>
      <c r="K26" t="s">
        <v>10403</v>
      </c>
      <c r="L26" t="s">
        <v>10409</v>
      </c>
      <c r="M26" t="s">
        <v>10410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5</v>
      </c>
      <c r="B27" t="s">
        <v>10400</v>
      </c>
      <c r="C27" s="69">
        <v>21108</v>
      </c>
      <c r="D27">
        <v>173</v>
      </c>
      <c r="E27" t="s">
        <v>10355</v>
      </c>
      <c r="F27" t="s">
        <v>10355</v>
      </c>
      <c r="G27" t="s">
        <v>10401</v>
      </c>
      <c r="H27" t="s">
        <v>3098</v>
      </c>
      <c r="I27" t="s">
        <v>10411</v>
      </c>
      <c r="J27">
        <v>4</v>
      </c>
      <c r="K27" t="s">
        <v>10403</v>
      </c>
      <c r="L27" t="s">
        <v>10412</v>
      </c>
      <c r="M27" t="s">
        <v>10413</v>
      </c>
      <c r="N27" s="6" t="str">
        <f t="shared" si="0"/>
        <v>Link</v>
      </c>
      <c r="O27" s="6" t="s">
        <v>45</v>
      </c>
      <c r="P27" s="61" t="s">
        <v>813</v>
      </c>
      <c r="Q27" s="61" t="s">
        <v>1430</v>
      </c>
      <c r="R27" s="29" t="s">
        <v>10618</v>
      </c>
      <c r="T27">
        <v>4</v>
      </c>
    </row>
    <row r="28" spans="1:22" ht="15.75" customHeight="1" x14ac:dyDescent="0.55000000000000004">
      <c r="A28">
        <v>5</v>
      </c>
      <c r="B28" t="s">
        <v>10400</v>
      </c>
      <c r="C28" s="69">
        <v>21108</v>
      </c>
      <c r="D28">
        <v>173</v>
      </c>
      <c r="E28" t="s">
        <v>10355</v>
      </c>
      <c r="F28" t="s">
        <v>10355</v>
      </c>
      <c r="G28" t="s">
        <v>10401</v>
      </c>
      <c r="H28" t="s">
        <v>3098</v>
      </c>
      <c r="I28" t="s">
        <v>10414</v>
      </c>
      <c r="J28">
        <v>5</v>
      </c>
      <c r="K28" t="s">
        <v>10403</v>
      </c>
      <c r="L28" t="s">
        <v>10415</v>
      </c>
      <c r="M28" t="s">
        <v>10416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5</v>
      </c>
      <c r="B29" t="s">
        <v>10400</v>
      </c>
      <c r="C29" s="69">
        <v>21108</v>
      </c>
      <c r="D29">
        <v>173</v>
      </c>
      <c r="E29" t="s">
        <v>10355</v>
      </c>
      <c r="F29" t="s">
        <v>10355</v>
      </c>
      <c r="G29" t="s">
        <v>10401</v>
      </c>
      <c r="H29" t="s">
        <v>3098</v>
      </c>
      <c r="I29" t="s">
        <v>10417</v>
      </c>
      <c r="J29">
        <v>6</v>
      </c>
      <c r="K29" t="s">
        <v>10403</v>
      </c>
      <c r="L29" t="s">
        <v>10418</v>
      </c>
      <c r="M29" t="s">
        <v>10419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5</v>
      </c>
      <c r="B30" t="s">
        <v>10400</v>
      </c>
      <c r="C30" s="69">
        <v>21108</v>
      </c>
      <c r="D30">
        <v>173</v>
      </c>
      <c r="E30" t="s">
        <v>10355</v>
      </c>
      <c r="F30" t="s">
        <v>10355</v>
      </c>
      <c r="G30" t="s">
        <v>10401</v>
      </c>
      <c r="H30" t="s">
        <v>3098</v>
      </c>
      <c r="I30" t="s">
        <v>147</v>
      </c>
      <c r="J30">
        <v>7</v>
      </c>
      <c r="K30" t="s">
        <v>10403</v>
      </c>
      <c r="L30" t="s">
        <v>10420</v>
      </c>
      <c r="M30" t="s">
        <v>10421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5</v>
      </c>
      <c r="B31" t="s">
        <v>10400</v>
      </c>
      <c r="C31" s="69">
        <v>21108</v>
      </c>
      <c r="D31">
        <v>173</v>
      </c>
      <c r="E31" t="s">
        <v>10355</v>
      </c>
      <c r="F31" t="s">
        <v>10355</v>
      </c>
      <c r="G31" t="s">
        <v>10401</v>
      </c>
      <c r="H31" t="s">
        <v>3098</v>
      </c>
      <c r="I31" t="s">
        <v>2289</v>
      </c>
      <c r="J31">
        <v>8</v>
      </c>
      <c r="K31" t="s">
        <v>10403</v>
      </c>
      <c r="L31" t="s">
        <v>10422</v>
      </c>
      <c r="M31" t="s">
        <v>10423</v>
      </c>
      <c r="N31" s="6" t="str">
        <f t="shared" si="0"/>
        <v>Link</v>
      </c>
      <c r="O31" s="6" t="s">
        <v>41</v>
      </c>
      <c r="V31" s="32" t="s">
        <v>9370</v>
      </c>
    </row>
    <row r="32" spans="1:22" ht="15.75" customHeight="1" x14ac:dyDescent="0.55000000000000004">
      <c r="A32">
        <v>5</v>
      </c>
      <c r="B32" t="s">
        <v>10400</v>
      </c>
      <c r="C32" s="69">
        <v>20709.25</v>
      </c>
      <c r="D32">
        <v>225</v>
      </c>
      <c r="E32" t="s">
        <v>10355</v>
      </c>
      <c r="F32" t="s">
        <v>10355</v>
      </c>
      <c r="G32" t="s">
        <v>3104</v>
      </c>
      <c r="H32" t="s">
        <v>3098</v>
      </c>
      <c r="I32" t="s">
        <v>1088</v>
      </c>
      <c r="J32">
        <v>1</v>
      </c>
      <c r="K32" t="s">
        <v>10424</v>
      </c>
      <c r="L32" t="s">
        <v>10425</v>
      </c>
      <c r="M32" t="s">
        <v>10426</v>
      </c>
      <c r="N32" s="6" t="str">
        <f t="shared" si="0"/>
        <v>Link</v>
      </c>
      <c r="O32" s="6" t="s">
        <v>41</v>
      </c>
      <c r="V32" s="32" t="s">
        <v>9370</v>
      </c>
    </row>
    <row r="33" spans="1:22" ht="15.75" customHeight="1" x14ac:dyDescent="0.55000000000000004">
      <c r="A33">
        <v>5</v>
      </c>
      <c r="B33" t="s">
        <v>10400</v>
      </c>
      <c r="C33" s="69">
        <v>20709.25</v>
      </c>
      <c r="D33">
        <v>225</v>
      </c>
      <c r="E33" t="s">
        <v>10355</v>
      </c>
      <c r="F33" t="s">
        <v>10355</v>
      </c>
      <c r="G33" t="s">
        <v>3104</v>
      </c>
      <c r="H33" t="s">
        <v>3098</v>
      </c>
      <c r="I33" t="s">
        <v>3088</v>
      </c>
      <c r="J33">
        <v>2</v>
      </c>
      <c r="K33" t="s">
        <v>10424</v>
      </c>
      <c r="L33" t="s">
        <v>10427</v>
      </c>
      <c r="M33" t="s">
        <v>10428</v>
      </c>
      <c r="N33" s="6" t="str">
        <f t="shared" si="0"/>
        <v>Link</v>
      </c>
      <c r="O33" s="6" t="s">
        <v>41</v>
      </c>
      <c r="V33" s="32" t="s">
        <v>99</v>
      </c>
    </row>
    <row r="34" spans="1:22" ht="15.75" customHeight="1" x14ac:dyDescent="0.55000000000000004">
      <c r="A34">
        <v>5</v>
      </c>
      <c r="B34" t="s">
        <v>10400</v>
      </c>
      <c r="C34" s="69">
        <v>20709.25</v>
      </c>
      <c r="D34">
        <v>225</v>
      </c>
      <c r="E34" t="s">
        <v>10355</v>
      </c>
      <c r="F34" t="s">
        <v>10355</v>
      </c>
      <c r="G34" t="s">
        <v>3104</v>
      </c>
      <c r="H34" t="s">
        <v>3098</v>
      </c>
      <c r="I34" t="s">
        <v>1127</v>
      </c>
      <c r="J34">
        <v>3</v>
      </c>
      <c r="K34" t="s">
        <v>10424</v>
      </c>
      <c r="L34" t="s">
        <v>10429</v>
      </c>
      <c r="M34" t="s">
        <v>10430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5</v>
      </c>
      <c r="B35" t="s">
        <v>10400</v>
      </c>
      <c r="C35" s="69">
        <v>20709.25</v>
      </c>
      <c r="D35">
        <v>225</v>
      </c>
      <c r="E35" t="s">
        <v>10355</v>
      </c>
      <c r="F35" t="s">
        <v>10355</v>
      </c>
      <c r="G35" t="s">
        <v>3104</v>
      </c>
      <c r="H35" t="s">
        <v>3098</v>
      </c>
      <c r="I35" t="s">
        <v>10431</v>
      </c>
      <c r="J35">
        <v>4</v>
      </c>
      <c r="K35" t="s">
        <v>10424</v>
      </c>
      <c r="L35" t="s">
        <v>10432</v>
      </c>
      <c r="M35" t="s">
        <v>10433</v>
      </c>
      <c r="N35" s="6" t="str">
        <f t="shared" si="0"/>
        <v>Link</v>
      </c>
      <c r="O35" s="6" t="s">
        <v>45</v>
      </c>
      <c r="P35" s="61" t="s">
        <v>5190</v>
      </c>
      <c r="Q35" s="61" t="s">
        <v>1518</v>
      </c>
      <c r="R35" s="29" t="s">
        <v>10619</v>
      </c>
      <c r="T35">
        <v>4</v>
      </c>
    </row>
    <row r="36" spans="1:22" ht="15.75" customHeight="1" x14ac:dyDescent="0.55000000000000004">
      <c r="A36">
        <v>5</v>
      </c>
      <c r="B36" t="s">
        <v>10400</v>
      </c>
      <c r="C36" s="69">
        <v>20709.25</v>
      </c>
      <c r="D36">
        <v>225</v>
      </c>
      <c r="E36" t="s">
        <v>10355</v>
      </c>
      <c r="F36" t="s">
        <v>10355</v>
      </c>
      <c r="G36" t="s">
        <v>3104</v>
      </c>
      <c r="H36" t="s">
        <v>3098</v>
      </c>
      <c r="I36" t="s">
        <v>2364</v>
      </c>
      <c r="J36">
        <v>5</v>
      </c>
      <c r="K36" t="s">
        <v>10424</v>
      </c>
      <c r="L36" t="s">
        <v>10434</v>
      </c>
      <c r="M36" t="s">
        <v>10435</v>
      </c>
      <c r="N36" s="6" t="str">
        <f t="shared" si="0"/>
        <v>Link</v>
      </c>
      <c r="O36" s="6" t="s">
        <v>45</v>
      </c>
      <c r="P36" s="61" t="s">
        <v>269</v>
      </c>
      <c r="Q36" s="61" t="s">
        <v>1702</v>
      </c>
      <c r="R36" s="29" t="s">
        <v>10620</v>
      </c>
      <c r="T36">
        <v>4</v>
      </c>
    </row>
    <row r="37" spans="1:22" ht="15.75" customHeight="1" x14ac:dyDescent="0.55000000000000004">
      <c r="A37">
        <v>5</v>
      </c>
      <c r="B37" t="s">
        <v>10400</v>
      </c>
      <c r="C37" s="69">
        <v>20709.25</v>
      </c>
      <c r="D37">
        <v>225</v>
      </c>
      <c r="E37" t="s">
        <v>10355</v>
      </c>
      <c r="F37" t="s">
        <v>10355</v>
      </c>
      <c r="G37" t="s">
        <v>3104</v>
      </c>
      <c r="H37" t="s">
        <v>3098</v>
      </c>
      <c r="I37" t="s">
        <v>10436</v>
      </c>
      <c r="J37">
        <v>6</v>
      </c>
      <c r="K37" t="s">
        <v>10424</v>
      </c>
      <c r="L37" t="s">
        <v>10437</v>
      </c>
      <c r="M37" t="s">
        <v>10438</v>
      </c>
      <c r="N37" s="6" t="str">
        <f t="shared" si="0"/>
        <v>Link</v>
      </c>
      <c r="O37" s="6" t="s">
        <v>41</v>
      </c>
      <c r="V37" s="32" t="s">
        <v>53</v>
      </c>
    </row>
    <row r="38" spans="1:22" ht="15.75" customHeight="1" x14ac:dyDescent="0.55000000000000004">
      <c r="A38">
        <v>5</v>
      </c>
      <c r="B38" t="s">
        <v>10400</v>
      </c>
      <c r="C38" s="69">
        <v>20709.25</v>
      </c>
      <c r="D38">
        <v>225</v>
      </c>
      <c r="E38" t="s">
        <v>10355</v>
      </c>
      <c r="F38" t="s">
        <v>10355</v>
      </c>
      <c r="G38" t="s">
        <v>3104</v>
      </c>
      <c r="H38" t="s">
        <v>3098</v>
      </c>
      <c r="I38" t="s">
        <v>10439</v>
      </c>
      <c r="J38">
        <v>7</v>
      </c>
      <c r="K38" t="s">
        <v>10424</v>
      </c>
      <c r="L38" t="s">
        <v>10440</v>
      </c>
      <c r="M38" t="s">
        <v>10441</v>
      </c>
      <c r="N38" s="6" t="str">
        <f t="shared" si="0"/>
        <v>Link</v>
      </c>
      <c r="O38" s="6" t="s">
        <v>45</v>
      </c>
      <c r="P38" s="61" t="s">
        <v>819</v>
      </c>
      <c r="Q38" s="61" t="s">
        <v>5370</v>
      </c>
      <c r="R38" s="29" t="s">
        <v>10621</v>
      </c>
      <c r="T38">
        <v>4</v>
      </c>
    </row>
    <row r="39" spans="1:22" ht="15.75" customHeight="1" x14ac:dyDescent="0.55000000000000004">
      <c r="A39">
        <v>5</v>
      </c>
      <c r="B39" t="s">
        <v>10400</v>
      </c>
      <c r="C39" s="69">
        <v>20709.25</v>
      </c>
      <c r="D39">
        <v>225</v>
      </c>
      <c r="E39" t="s">
        <v>10355</v>
      </c>
      <c r="F39" t="s">
        <v>10355</v>
      </c>
      <c r="G39" t="s">
        <v>3104</v>
      </c>
      <c r="H39" t="s">
        <v>3098</v>
      </c>
      <c r="I39" t="s">
        <v>10442</v>
      </c>
      <c r="J39">
        <v>8</v>
      </c>
      <c r="K39" t="s">
        <v>10424</v>
      </c>
      <c r="L39" t="s">
        <v>10443</v>
      </c>
      <c r="M39" t="s">
        <v>10444</v>
      </c>
      <c r="N39" s="6" t="str">
        <f t="shared" si="0"/>
        <v>Link</v>
      </c>
      <c r="O39" s="6" t="s">
        <v>45</v>
      </c>
      <c r="P39" s="61" t="s">
        <v>182</v>
      </c>
      <c r="Q39" s="61" t="s">
        <v>1558</v>
      </c>
      <c r="R39" s="29" t="s">
        <v>10622</v>
      </c>
      <c r="T39">
        <v>4</v>
      </c>
    </row>
    <row r="40" spans="1:22" ht="15.75" customHeight="1" x14ac:dyDescent="0.55000000000000004">
      <c r="A40">
        <v>17</v>
      </c>
      <c r="B40" t="s">
        <v>10445</v>
      </c>
      <c r="C40" s="69">
        <v>27160.125</v>
      </c>
      <c r="D40">
        <v>46</v>
      </c>
      <c r="E40" t="s">
        <v>10355</v>
      </c>
      <c r="F40" t="s">
        <v>10355</v>
      </c>
      <c r="G40" t="s">
        <v>8181</v>
      </c>
      <c r="H40" t="s">
        <v>128</v>
      </c>
      <c r="I40" t="s">
        <v>81</v>
      </c>
      <c r="J40">
        <v>1</v>
      </c>
      <c r="K40" t="s">
        <v>3520</v>
      </c>
      <c r="L40" t="s">
        <v>5778</v>
      </c>
      <c r="M40" t="s">
        <v>10446</v>
      </c>
      <c r="N40" s="6" t="str">
        <f t="shared" si="0"/>
        <v>Link</v>
      </c>
      <c r="O40" s="6" t="s">
        <v>45</v>
      </c>
      <c r="P40" s="61" t="s">
        <v>1237</v>
      </c>
      <c r="Q40" s="61" t="s">
        <v>1993</v>
      </c>
      <c r="R40" s="29" t="s">
        <v>10624</v>
      </c>
      <c r="T40">
        <v>4</v>
      </c>
    </row>
    <row r="41" spans="1:22" ht="15.75" customHeight="1" x14ac:dyDescent="0.55000000000000004">
      <c r="A41">
        <v>17</v>
      </c>
      <c r="B41" t="s">
        <v>10445</v>
      </c>
      <c r="C41" s="69">
        <v>27160.125</v>
      </c>
      <c r="D41">
        <v>46</v>
      </c>
      <c r="E41" t="s">
        <v>10355</v>
      </c>
      <c r="F41" t="s">
        <v>10355</v>
      </c>
      <c r="G41" t="s">
        <v>8181</v>
      </c>
      <c r="H41" t="s">
        <v>128</v>
      </c>
      <c r="I41" t="s">
        <v>3520</v>
      </c>
      <c r="J41">
        <v>2</v>
      </c>
      <c r="K41" t="s">
        <v>3520</v>
      </c>
      <c r="L41" t="s">
        <v>183</v>
      </c>
      <c r="M41" t="s">
        <v>10447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17</v>
      </c>
      <c r="B42" t="s">
        <v>10445</v>
      </c>
      <c r="C42" s="69">
        <v>27160.125</v>
      </c>
      <c r="D42">
        <v>46</v>
      </c>
      <c r="E42" t="s">
        <v>10355</v>
      </c>
      <c r="F42" t="s">
        <v>10355</v>
      </c>
      <c r="G42" t="s">
        <v>8181</v>
      </c>
      <c r="H42" t="s">
        <v>128</v>
      </c>
      <c r="I42" t="s">
        <v>10448</v>
      </c>
      <c r="J42">
        <v>3</v>
      </c>
      <c r="K42" t="s">
        <v>3520</v>
      </c>
      <c r="L42" t="s">
        <v>849</v>
      </c>
      <c r="M42" t="s">
        <v>10449</v>
      </c>
      <c r="N42" s="6" t="str">
        <f t="shared" si="0"/>
        <v>Link</v>
      </c>
      <c r="O42" s="6" t="s">
        <v>41</v>
      </c>
      <c r="V42" s="32" t="s">
        <v>340</v>
      </c>
    </row>
    <row r="43" spans="1:22" ht="15.75" customHeight="1" x14ac:dyDescent="0.55000000000000004">
      <c r="A43">
        <v>17</v>
      </c>
      <c r="B43" t="s">
        <v>10445</v>
      </c>
      <c r="C43" s="69">
        <v>27160.125</v>
      </c>
      <c r="D43">
        <v>46</v>
      </c>
      <c r="E43" t="s">
        <v>10355</v>
      </c>
      <c r="F43" t="s">
        <v>10355</v>
      </c>
      <c r="G43" t="s">
        <v>8181</v>
      </c>
      <c r="H43" t="s">
        <v>128</v>
      </c>
      <c r="I43" t="s">
        <v>1326</v>
      </c>
      <c r="J43">
        <v>4</v>
      </c>
      <c r="K43" t="s">
        <v>3520</v>
      </c>
      <c r="L43" t="s">
        <v>644</v>
      </c>
      <c r="M43" t="s">
        <v>10450</v>
      </c>
      <c r="N43" s="6" t="str">
        <f t="shared" si="0"/>
        <v>Link</v>
      </c>
      <c r="O43" s="6" t="s">
        <v>45</v>
      </c>
      <c r="P43" s="61" t="s">
        <v>819</v>
      </c>
      <c r="Q43" s="61" t="s">
        <v>1943</v>
      </c>
      <c r="R43" s="29" t="s">
        <v>10625</v>
      </c>
      <c r="T43">
        <v>4</v>
      </c>
    </row>
    <row r="44" spans="1:22" ht="15.75" customHeight="1" x14ac:dyDescent="0.55000000000000004">
      <c r="A44">
        <v>17</v>
      </c>
      <c r="B44" t="s">
        <v>10445</v>
      </c>
      <c r="C44" s="69">
        <v>27160.125</v>
      </c>
      <c r="D44">
        <v>46</v>
      </c>
      <c r="E44" t="s">
        <v>10355</v>
      </c>
      <c r="F44" t="s">
        <v>10355</v>
      </c>
      <c r="G44" t="s">
        <v>8181</v>
      </c>
      <c r="H44" t="s">
        <v>128</v>
      </c>
      <c r="I44" t="s">
        <v>10451</v>
      </c>
      <c r="J44">
        <v>5</v>
      </c>
      <c r="K44" t="s">
        <v>3520</v>
      </c>
      <c r="L44" t="s">
        <v>442</v>
      </c>
      <c r="M44" t="s">
        <v>10452</v>
      </c>
      <c r="N44" s="6" t="str">
        <f t="shared" si="0"/>
        <v>Link</v>
      </c>
      <c r="O44" s="6" t="s">
        <v>45</v>
      </c>
      <c r="P44" s="61" t="s">
        <v>9435</v>
      </c>
      <c r="Q44" s="61" t="s">
        <v>1259</v>
      </c>
      <c r="R44" s="29" t="s">
        <v>10626</v>
      </c>
      <c r="T44">
        <v>4</v>
      </c>
    </row>
    <row r="45" spans="1:22" ht="15.75" customHeight="1" x14ac:dyDescent="0.55000000000000004">
      <c r="A45">
        <v>17</v>
      </c>
      <c r="B45" t="s">
        <v>10445</v>
      </c>
      <c r="C45" s="69">
        <v>27160.125</v>
      </c>
      <c r="D45">
        <v>46</v>
      </c>
      <c r="E45" t="s">
        <v>10355</v>
      </c>
      <c r="F45" t="s">
        <v>10355</v>
      </c>
      <c r="G45" t="s">
        <v>8181</v>
      </c>
      <c r="H45" t="s">
        <v>128</v>
      </c>
      <c r="I45" t="s">
        <v>220</v>
      </c>
      <c r="J45">
        <v>6</v>
      </c>
      <c r="K45" t="s">
        <v>3520</v>
      </c>
      <c r="L45" t="s">
        <v>1658</v>
      </c>
      <c r="M45" t="s">
        <v>10453</v>
      </c>
      <c r="N45" s="6" t="str">
        <f t="shared" si="0"/>
        <v>Link</v>
      </c>
      <c r="O45" s="6" t="s">
        <v>41</v>
      </c>
      <c r="V45" s="32" t="s">
        <v>53</v>
      </c>
    </row>
    <row r="46" spans="1:22" ht="15.75" customHeight="1" x14ac:dyDescent="0.55000000000000004">
      <c r="A46">
        <v>17</v>
      </c>
      <c r="B46" t="s">
        <v>10445</v>
      </c>
      <c r="C46" s="69">
        <v>27160.125</v>
      </c>
      <c r="D46">
        <v>46</v>
      </c>
      <c r="E46" t="s">
        <v>10355</v>
      </c>
      <c r="F46" t="s">
        <v>10355</v>
      </c>
      <c r="G46" t="s">
        <v>8181</v>
      </c>
      <c r="H46" t="s">
        <v>128</v>
      </c>
      <c r="I46" t="s">
        <v>10454</v>
      </c>
      <c r="J46">
        <v>7</v>
      </c>
      <c r="K46" t="s">
        <v>3520</v>
      </c>
      <c r="L46" t="s">
        <v>1644</v>
      </c>
      <c r="M46" t="s">
        <v>10455</v>
      </c>
      <c r="N46" s="6" t="str">
        <f t="shared" si="0"/>
        <v>Link</v>
      </c>
      <c r="O46" s="6" t="s">
        <v>45</v>
      </c>
      <c r="P46" s="61" t="s">
        <v>2318</v>
      </c>
      <c r="Q46" s="61" t="s">
        <v>1165</v>
      </c>
      <c r="R46" s="29" t="s">
        <v>10627</v>
      </c>
      <c r="T46">
        <v>4</v>
      </c>
    </row>
    <row r="47" spans="1:22" ht="15.75" customHeight="1" x14ac:dyDescent="0.55000000000000004">
      <c r="A47">
        <v>17</v>
      </c>
      <c r="B47" t="s">
        <v>10445</v>
      </c>
      <c r="C47" s="69">
        <v>27160.125</v>
      </c>
      <c r="D47">
        <v>46</v>
      </c>
      <c r="E47" t="s">
        <v>10355</v>
      </c>
      <c r="F47" t="s">
        <v>10355</v>
      </c>
      <c r="G47" t="s">
        <v>8181</v>
      </c>
      <c r="H47" t="s">
        <v>128</v>
      </c>
      <c r="I47" t="s">
        <v>885</v>
      </c>
      <c r="J47">
        <v>8</v>
      </c>
      <c r="K47" t="s">
        <v>3520</v>
      </c>
      <c r="L47" t="s">
        <v>121</v>
      </c>
      <c r="M47" t="s">
        <v>10456</v>
      </c>
      <c r="N47" s="6" t="str">
        <f t="shared" si="0"/>
        <v>Link</v>
      </c>
      <c r="O47" s="6" t="s">
        <v>41</v>
      </c>
      <c r="V47" s="32" t="s">
        <v>9370</v>
      </c>
    </row>
    <row r="48" spans="1:22" ht="15.75" customHeight="1" x14ac:dyDescent="0.55000000000000004">
      <c r="A48">
        <v>17</v>
      </c>
      <c r="B48" t="s">
        <v>10445</v>
      </c>
      <c r="C48" s="69">
        <v>27170.5</v>
      </c>
      <c r="D48">
        <v>57</v>
      </c>
      <c r="E48" t="s">
        <v>10355</v>
      </c>
      <c r="F48" t="s">
        <v>10355</v>
      </c>
      <c r="G48" t="s">
        <v>8181</v>
      </c>
      <c r="H48" t="s">
        <v>128</v>
      </c>
      <c r="I48" t="s">
        <v>10457</v>
      </c>
      <c r="J48">
        <v>1</v>
      </c>
      <c r="K48" t="s">
        <v>10458</v>
      </c>
      <c r="L48" t="s">
        <v>10459</v>
      </c>
      <c r="M48" t="s">
        <v>10460</v>
      </c>
      <c r="N48" s="6" t="str">
        <f t="shared" si="0"/>
        <v>Link</v>
      </c>
      <c r="O48" s="6" t="s">
        <v>45</v>
      </c>
      <c r="P48" s="61" t="s">
        <v>3076</v>
      </c>
      <c r="Q48" s="61" t="s">
        <v>1993</v>
      </c>
      <c r="R48" s="29" t="s">
        <v>10628</v>
      </c>
      <c r="T48">
        <v>4</v>
      </c>
    </row>
    <row r="49" spans="1:22" ht="15.75" customHeight="1" x14ac:dyDescent="0.55000000000000004">
      <c r="A49">
        <v>17</v>
      </c>
      <c r="B49" t="s">
        <v>10445</v>
      </c>
      <c r="C49" s="69">
        <v>27170.5</v>
      </c>
      <c r="D49">
        <v>57</v>
      </c>
      <c r="E49" t="s">
        <v>10355</v>
      </c>
      <c r="F49" t="s">
        <v>10355</v>
      </c>
      <c r="G49" t="s">
        <v>8181</v>
      </c>
      <c r="H49" t="s">
        <v>128</v>
      </c>
      <c r="I49" t="s">
        <v>10458</v>
      </c>
      <c r="J49">
        <v>2</v>
      </c>
      <c r="K49" t="s">
        <v>10458</v>
      </c>
      <c r="L49" t="s">
        <v>10461</v>
      </c>
      <c r="M49" t="s">
        <v>10462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17</v>
      </c>
      <c r="B50" t="s">
        <v>10445</v>
      </c>
      <c r="C50" s="69">
        <v>27170.5</v>
      </c>
      <c r="D50">
        <v>57</v>
      </c>
      <c r="E50" t="s">
        <v>10355</v>
      </c>
      <c r="F50" t="s">
        <v>10355</v>
      </c>
      <c r="G50" t="s">
        <v>8181</v>
      </c>
      <c r="H50" t="s">
        <v>128</v>
      </c>
      <c r="I50" t="s">
        <v>5418</v>
      </c>
      <c r="J50">
        <v>3</v>
      </c>
      <c r="K50" t="s">
        <v>10458</v>
      </c>
      <c r="L50" t="s">
        <v>10463</v>
      </c>
      <c r="M50" t="s">
        <v>10464</v>
      </c>
      <c r="N50" s="6" t="str">
        <f t="shared" si="0"/>
        <v>Link</v>
      </c>
      <c r="O50" s="6" t="s">
        <v>41</v>
      </c>
    </row>
    <row r="51" spans="1:22" ht="15.75" customHeight="1" x14ac:dyDescent="0.55000000000000004">
      <c r="A51">
        <v>17</v>
      </c>
      <c r="B51" t="s">
        <v>10445</v>
      </c>
      <c r="C51" s="69">
        <v>27170.5</v>
      </c>
      <c r="D51">
        <v>57</v>
      </c>
      <c r="E51" t="s">
        <v>10355</v>
      </c>
      <c r="F51" t="s">
        <v>10355</v>
      </c>
      <c r="G51" t="s">
        <v>8181</v>
      </c>
      <c r="H51" t="s">
        <v>128</v>
      </c>
      <c r="I51" t="s">
        <v>10465</v>
      </c>
      <c r="J51">
        <v>4</v>
      </c>
      <c r="K51" t="s">
        <v>10458</v>
      </c>
      <c r="L51" t="s">
        <v>10466</v>
      </c>
      <c r="M51" t="s">
        <v>10467</v>
      </c>
      <c r="N51" s="6" t="str">
        <f t="shared" si="0"/>
        <v>Link</v>
      </c>
      <c r="O51" s="6" t="s">
        <v>45</v>
      </c>
      <c r="P51" s="61" t="s">
        <v>7776</v>
      </c>
      <c r="Q51" s="61" t="s">
        <v>2116</v>
      </c>
      <c r="R51" s="29" t="s">
        <v>10629</v>
      </c>
      <c r="T51">
        <v>3</v>
      </c>
    </row>
    <row r="52" spans="1:22" ht="15.75" customHeight="1" x14ac:dyDescent="0.55000000000000004">
      <c r="A52">
        <v>17</v>
      </c>
      <c r="B52" t="s">
        <v>10445</v>
      </c>
      <c r="C52" s="69">
        <v>27170.5</v>
      </c>
      <c r="D52">
        <v>57</v>
      </c>
      <c r="E52" t="s">
        <v>10355</v>
      </c>
      <c r="F52" t="s">
        <v>10355</v>
      </c>
      <c r="G52" t="s">
        <v>8181</v>
      </c>
      <c r="H52" t="s">
        <v>128</v>
      </c>
      <c r="I52" t="s">
        <v>10468</v>
      </c>
      <c r="J52">
        <v>5</v>
      </c>
      <c r="K52" t="s">
        <v>10458</v>
      </c>
      <c r="L52" t="s">
        <v>10469</v>
      </c>
      <c r="M52" t="s">
        <v>10470</v>
      </c>
      <c r="N52" s="6" t="str">
        <f t="shared" si="0"/>
        <v>Link</v>
      </c>
      <c r="O52" s="6" t="s">
        <v>41</v>
      </c>
      <c r="V52" s="32" t="s">
        <v>340</v>
      </c>
    </row>
    <row r="53" spans="1:22" ht="15.75" customHeight="1" x14ac:dyDescent="0.55000000000000004">
      <c r="A53">
        <v>17</v>
      </c>
      <c r="B53" t="s">
        <v>10445</v>
      </c>
      <c r="C53" s="69">
        <v>27170.5</v>
      </c>
      <c r="D53">
        <v>57</v>
      </c>
      <c r="E53" t="s">
        <v>10355</v>
      </c>
      <c r="F53" t="s">
        <v>10355</v>
      </c>
      <c r="G53" t="s">
        <v>8181</v>
      </c>
      <c r="H53" t="s">
        <v>128</v>
      </c>
      <c r="I53" t="s">
        <v>2068</v>
      </c>
      <c r="J53">
        <v>6</v>
      </c>
      <c r="K53" t="s">
        <v>10458</v>
      </c>
      <c r="L53" t="s">
        <v>10471</v>
      </c>
      <c r="M53" t="s">
        <v>10472</v>
      </c>
      <c r="N53" s="6" t="str">
        <f t="shared" si="0"/>
        <v>Link</v>
      </c>
      <c r="O53" s="6" t="s">
        <v>45</v>
      </c>
      <c r="P53" s="61" t="s">
        <v>2018</v>
      </c>
      <c r="Q53" s="61" t="s">
        <v>2366</v>
      </c>
      <c r="R53" s="29" t="s">
        <v>10630</v>
      </c>
      <c r="T53">
        <v>4</v>
      </c>
    </row>
    <row r="54" spans="1:22" ht="15.75" customHeight="1" x14ac:dyDescent="0.55000000000000004">
      <c r="A54">
        <v>17</v>
      </c>
      <c r="B54" t="s">
        <v>10445</v>
      </c>
      <c r="C54" s="69">
        <v>27170.5</v>
      </c>
      <c r="D54">
        <v>57</v>
      </c>
      <c r="E54" t="s">
        <v>10355</v>
      </c>
      <c r="F54" t="s">
        <v>10355</v>
      </c>
      <c r="G54" t="s">
        <v>8181</v>
      </c>
      <c r="H54" t="s">
        <v>128</v>
      </c>
      <c r="I54" t="s">
        <v>10473</v>
      </c>
      <c r="J54">
        <v>7</v>
      </c>
      <c r="K54" t="s">
        <v>10458</v>
      </c>
      <c r="L54" t="s">
        <v>10474</v>
      </c>
      <c r="M54" t="s">
        <v>10475</v>
      </c>
      <c r="N54" s="6" t="str">
        <f t="shared" si="0"/>
        <v>Link</v>
      </c>
      <c r="O54" s="6" t="s">
        <v>45</v>
      </c>
      <c r="P54" s="61" t="s">
        <v>5190</v>
      </c>
      <c r="Q54" s="61" t="s">
        <v>1160</v>
      </c>
      <c r="R54" s="29" t="s">
        <v>10631</v>
      </c>
      <c r="T54">
        <v>4</v>
      </c>
    </row>
    <row r="55" spans="1:22" ht="15.75" customHeight="1" x14ac:dyDescent="0.55000000000000004">
      <c r="A55">
        <v>17</v>
      </c>
      <c r="B55" t="s">
        <v>10445</v>
      </c>
      <c r="C55" s="69">
        <v>27170.5</v>
      </c>
      <c r="D55">
        <v>57</v>
      </c>
      <c r="E55" t="s">
        <v>10355</v>
      </c>
      <c r="F55" t="s">
        <v>10355</v>
      </c>
      <c r="G55" t="s">
        <v>8181</v>
      </c>
      <c r="H55" t="s">
        <v>128</v>
      </c>
      <c r="I55" t="s">
        <v>10476</v>
      </c>
      <c r="J55">
        <v>8</v>
      </c>
      <c r="K55" t="s">
        <v>10458</v>
      </c>
      <c r="L55" t="s">
        <v>10477</v>
      </c>
      <c r="M55" t="s">
        <v>10478</v>
      </c>
      <c r="N55" s="6" t="str">
        <f t="shared" si="0"/>
        <v>Link</v>
      </c>
      <c r="O55" s="6" t="s">
        <v>41</v>
      </c>
      <c r="V55" s="32" t="s">
        <v>340</v>
      </c>
    </row>
    <row r="56" spans="1:22" ht="15.75" customHeight="1" x14ac:dyDescent="0.55000000000000004">
      <c r="A56">
        <v>17</v>
      </c>
      <c r="B56" t="s">
        <v>10445</v>
      </c>
      <c r="C56" s="69">
        <v>27170.5</v>
      </c>
      <c r="D56">
        <v>57</v>
      </c>
      <c r="E56" t="s">
        <v>10355</v>
      </c>
      <c r="F56" t="s">
        <v>10355</v>
      </c>
      <c r="G56" t="s">
        <v>8181</v>
      </c>
      <c r="H56" t="s">
        <v>128</v>
      </c>
      <c r="I56" t="s">
        <v>10479</v>
      </c>
      <c r="J56">
        <v>9</v>
      </c>
      <c r="K56" t="s">
        <v>10458</v>
      </c>
      <c r="L56" t="s">
        <v>5906</v>
      </c>
      <c r="M56" t="s">
        <v>10480</v>
      </c>
      <c r="N56" s="6" t="str">
        <f t="shared" si="0"/>
        <v>Link</v>
      </c>
      <c r="O56" s="6" t="s">
        <v>45</v>
      </c>
      <c r="P56" s="61" t="s">
        <v>700</v>
      </c>
      <c r="Q56" s="61" t="s">
        <v>1160</v>
      </c>
      <c r="R56" s="29" t="s">
        <v>10632</v>
      </c>
      <c r="T56">
        <v>4</v>
      </c>
    </row>
    <row r="57" spans="1:22" ht="15.75" customHeight="1" x14ac:dyDescent="0.55000000000000004">
      <c r="A57">
        <v>17</v>
      </c>
      <c r="B57" t="s">
        <v>10445</v>
      </c>
      <c r="C57" s="69">
        <v>27170.5</v>
      </c>
      <c r="D57">
        <v>57</v>
      </c>
      <c r="E57" t="s">
        <v>10355</v>
      </c>
      <c r="F57" t="s">
        <v>10355</v>
      </c>
      <c r="G57" t="s">
        <v>8181</v>
      </c>
      <c r="H57" t="s">
        <v>128</v>
      </c>
      <c r="I57" t="s">
        <v>81</v>
      </c>
      <c r="J57">
        <v>10</v>
      </c>
      <c r="K57" t="s">
        <v>10458</v>
      </c>
      <c r="L57" t="s">
        <v>10481</v>
      </c>
      <c r="M57" t="s">
        <v>10482</v>
      </c>
      <c r="N57" s="6" t="str">
        <f t="shared" si="0"/>
        <v>Link</v>
      </c>
      <c r="O57" s="6" t="s">
        <v>45</v>
      </c>
      <c r="P57" s="61" t="s">
        <v>1429</v>
      </c>
      <c r="Q57" s="61" t="s">
        <v>7030</v>
      </c>
      <c r="R57" s="29" t="s">
        <v>10633</v>
      </c>
      <c r="T57">
        <v>4</v>
      </c>
    </row>
    <row r="58" spans="1:22" ht="15.75" customHeight="1" x14ac:dyDescent="0.55000000000000004">
      <c r="A58">
        <v>17</v>
      </c>
      <c r="B58" t="s">
        <v>10445</v>
      </c>
      <c r="C58" s="69">
        <v>27170.5</v>
      </c>
      <c r="D58">
        <v>57</v>
      </c>
      <c r="E58" t="s">
        <v>10355</v>
      </c>
      <c r="F58" t="s">
        <v>10355</v>
      </c>
      <c r="G58" t="s">
        <v>8181</v>
      </c>
      <c r="H58" t="s">
        <v>128</v>
      </c>
      <c r="I58" t="s">
        <v>10451</v>
      </c>
      <c r="J58">
        <v>11</v>
      </c>
      <c r="K58" t="s">
        <v>10458</v>
      </c>
      <c r="L58" t="s">
        <v>10483</v>
      </c>
      <c r="M58" t="s">
        <v>10484</v>
      </c>
      <c r="N58" s="6" t="str">
        <f t="shared" si="0"/>
        <v>Link</v>
      </c>
      <c r="O58" s="6" t="s">
        <v>45</v>
      </c>
      <c r="P58" s="61" t="s">
        <v>6762</v>
      </c>
      <c r="Q58" s="61" t="s">
        <v>159</v>
      </c>
      <c r="R58" s="29" t="s">
        <v>10634</v>
      </c>
      <c r="T58">
        <v>4</v>
      </c>
    </row>
    <row r="59" spans="1:22" ht="15.75" customHeight="1" x14ac:dyDescent="0.55000000000000004">
      <c r="A59">
        <v>19</v>
      </c>
      <c r="B59" t="s">
        <v>10485</v>
      </c>
      <c r="C59" s="69">
        <v>28360</v>
      </c>
      <c r="D59">
        <v>216</v>
      </c>
      <c r="E59" t="s">
        <v>10355</v>
      </c>
      <c r="F59" t="s">
        <v>10355</v>
      </c>
      <c r="G59" t="s">
        <v>10486</v>
      </c>
      <c r="H59" t="s">
        <v>10487</v>
      </c>
      <c r="I59" t="s">
        <v>10488</v>
      </c>
      <c r="J59">
        <v>1</v>
      </c>
      <c r="K59" t="s">
        <v>1127</v>
      </c>
      <c r="L59" t="s">
        <v>10489</v>
      </c>
      <c r="M59" t="s">
        <v>10490</v>
      </c>
      <c r="N59" s="6" t="str">
        <f t="shared" si="0"/>
        <v>Link</v>
      </c>
      <c r="O59" s="6" t="s">
        <v>45</v>
      </c>
      <c r="P59" s="61" t="s">
        <v>9044</v>
      </c>
      <c r="Q59" s="61" t="s">
        <v>1238</v>
      </c>
      <c r="R59" t="s">
        <v>10635</v>
      </c>
      <c r="T59">
        <v>4</v>
      </c>
    </row>
    <row r="60" spans="1:22" ht="15.75" customHeight="1" x14ac:dyDescent="0.55000000000000004">
      <c r="A60">
        <v>19</v>
      </c>
      <c r="B60" t="s">
        <v>10485</v>
      </c>
      <c r="C60" s="69">
        <v>28360</v>
      </c>
      <c r="D60">
        <v>216</v>
      </c>
      <c r="E60" t="s">
        <v>10355</v>
      </c>
      <c r="F60" t="s">
        <v>10355</v>
      </c>
      <c r="G60" t="s">
        <v>10486</v>
      </c>
      <c r="H60" t="s">
        <v>10487</v>
      </c>
      <c r="I60" t="s">
        <v>1127</v>
      </c>
      <c r="J60">
        <v>2</v>
      </c>
      <c r="K60" t="s">
        <v>1127</v>
      </c>
      <c r="L60" t="s">
        <v>10491</v>
      </c>
      <c r="M60" t="s">
        <v>10492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19</v>
      </c>
      <c r="B61" t="s">
        <v>10485</v>
      </c>
      <c r="C61" s="69">
        <v>28360</v>
      </c>
      <c r="D61">
        <v>216</v>
      </c>
      <c r="E61" t="s">
        <v>10355</v>
      </c>
      <c r="F61" t="s">
        <v>10355</v>
      </c>
      <c r="G61" t="s">
        <v>10486</v>
      </c>
      <c r="H61" t="s">
        <v>10487</v>
      </c>
      <c r="I61" t="s">
        <v>10493</v>
      </c>
      <c r="J61">
        <v>3</v>
      </c>
      <c r="K61" t="s">
        <v>1127</v>
      </c>
      <c r="L61" t="s">
        <v>10494</v>
      </c>
      <c r="M61" t="s">
        <v>10495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19</v>
      </c>
      <c r="B62" t="s">
        <v>10485</v>
      </c>
      <c r="C62" s="69">
        <v>28360</v>
      </c>
      <c r="D62">
        <v>216</v>
      </c>
      <c r="E62" t="s">
        <v>10355</v>
      </c>
      <c r="F62" t="s">
        <v>10355</v>
      </c>
      <c r="G62" t="s">
        <v>10486</v>
      </c>
      <c r="H62" t="s">
        <v>10487</v>
      </c>
      <c r="I62" t="s">
        <v>10496</v>
      </c>
      <c r="J62">
        <v>4</v>
      </c>
      <c r="K62" t="s">
        <v>1127</v>
      </c>
      <c r="L62" t="s">
        <v>10497</v>
      </c>
      <c r="M62" t="s">
        <v>10498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19</v>
      </c>
      <c r="B63" t="s">
        <v>10485</v>
      </c>
      <c r="C63" s="69">
        <v>28360</v>
      </c>
      <c r="D63">
        <v>216</v>
      </c>
      <c r="E63" t="s">
        <v>10355</v>
      </c>
      <c r="F63" t="s">
        <v>10355</v>
      </c>
      <c r="G63" t="s">
        <v>10486</v>
      </c>
      <c r="H63" t="s">
        <v>10487</v>
      </c>
      <c r="I63" t="s">
        <v>10499</v>
      </c>
      <c r="J63">
        <v>5</v>
      </c>
      <c r="K63" t="s">
        <v>1127</v>
      </c>
      <c r="L63" t="s">
        <v>10500</v>
      </c>
      <c r="M63" t="s">
        <v>10501</v>
      </c>
      <c r="N63" s="6" t="str">
        <f t="shared" si="0"/>
        <v>Link</v>
      </c>
      <c r="O63" s="6" t="s">
        <v>45</v>
      </c>
      <c r="P63" s="61" t="s">
        <v>10636</v>
      </c>
      <c r="Q63" s="61" t="s">
        <v>10637</v>
      </c>
      <c r="R63" t="s">
        <v>10635</v>
      </c>
      <c r="T63">
        <v>3</v>
      </c>
    </row>
    <row r="64" spans="1:22" ht="15.75" customHeight="1" x14ac:dyDescent="0.55000000000000004">
      <c r="A64">
        <v>19</v>
      </c>
      <c r="B64" t="s">
        <v>10485</v>
      </c>
      <c r="C64" s="69">
        <v>28360</v>
      </c>
      <c r="D64">
        <v>216</v>
      </c>
      <c r="E64" t="s">
        <v>10355</v>
      </c>
      <c r="F64" t="s">
        <v>10355</v>
      </c>
      <c r="G64" t="s">
        <v>10486</v>
      </c>
      <c r="H64" t="s">
        <v>10487</v>
      </c>
      <c r="I64" t="s">
        <v>10502</v>
      </c>
      <c r="J64">
        <v>6</v>
      </c>
      <c r="K64" t="s">
        <v>1127</v>
      </c>
      <c r="L64" t="s">
        <v>10503</v>
      </c>
      <c r="M64" t="s">
        <v>10504</v>
      </c>
      <c r="N64" s="6" t="str">
        <f t="shared" si="0"/>
        <v>Link</v>
      </c>
      <c r="O64" s="6" t="s">
        <v>41</v>
      </c>
      <c r="V64" s="32" t="s">
        <v>9370</v>
      </c>
    </row>
    <row r="65" spans="1:22" ht="15.75" customHeight="1" x14ac:dyDescent="0.55000000000000004">
      <c r="A65">
        <v>20</v>
      </c>
      <c r="B65" t="s">
        <v>10505</v>
      </c>
      <c r="C65" s="69">
        <v>28779</v>
      </c>
      <c r="D65">
        <v>120</v>
      </c>
      <c r="E65" t="s">
        <v>10355</v>
      </c>
      <c r="F65" t="s">
        <v>10355</v>
      </c>
      <c r="G65" t="s">
        <v>8737</v>
      </c>
      <c r="H65" t="s">
        <v>8733</v>
      </c>
      <c r="I65" t="s">
        <v>10506</v>
      </c>
      <c r="J65">
        <v>1</v>
      </c>
      <c r="K65" t="s">
        <v>10507</v>
      </c>
      <c r="L65" t="s">
        <v>10508</v>
      </c>
      <c r="M65" t="s">
        <v>10509</v>
      </c>
      <c r="N65" s="6" t="str">
        <f t="shared" si="0"/>
        <v>Link</v>
      </c>
      <c r="O65" s="6" t="s">
        <v>41</v>
      </c>
      <c r="V65" s="32" t="s">
        <v>10638</v>
      </c>
    </row>
    <row r="66" spans="1:22" ht="15.75" customHeight="1" x14ac:dyDescent="0.55000000000000004">
      <c r="A66">
        <v>20</v>
      </c>
      <c r="B66" t="s">
        <v>10505</v>
      </c>
      <c r="C66" s="69">
        <v>28779</v>
      </c>
      <c r="D66">
        <v>120</v>
      </c>
      <c r="E66" t="s">
        <v>10355</v>
      </c>
      <c r="F66" t="s">
        <v>10355</v>
      </c>
      <c r="G66" t="s">
        <v>8737</v>
      </c>
      <c r="H66" t="s">
        <v>8733</v>
      </c>
      <c r="I66" t="s">
        <v>10510</v>
      </c>
      <c r="J66">
        <v>2</v>
      </c>
      <c r="K66" t="s">
        <v>10507</v>
      </c>
      <c r="L66" t="s">
        <v>10511</v>
      </c>
      <c r="M66" t="s">
        <v>10512</v>
      </c>
      <c r="N66" s="6" t="str">
        <f t="shared" si="0"/>
        <v>Link</v>
      </c>
      <c r="O66" s="6" t="s">
        <v>41</v>
      </c>
      <c r="V66" s="32" t="s">
        <v>10638</v>
      </c>
    </row>
    <row r="67" spans="1:22" ht="15.75" customHeight="1" x14ac:dyDescent="0.55000000000000004">
      <c r="A67">
        <v>20</v>
      </c>
      <c r="B67" t="s">
        <v>10505</v>
      </c>
      <c r="C67" s="69">
        <v>28779</v>
      </c>
      <c r="D67">
        <v>120</v>
      </c>
      <c r="E67" t="s">
        <v>10355</v>
      </c>
      <c r="F67" t="s">
        <v>10355</v>
      </c>
      <c r="G67" t="s">
        <v>8737</v>
      </c>
      <c r="H67" t="s">
        <v>8733</v>
      </c>
      <c r="I67" t="s">
        <v>10513</v>
      </c>
      <c r="J67">
        <v>3</v>
      </c>
      <c r="K67" t="s">
        <v>10507</v>
      </c>
      <c r="L67" t="s">
        <v>10514</v>
      </c>
      <c r="M67" t="s">
        <v>10515</v>
      </c>
      <c r="N67" s="6" t="str">
        <f t="shared" ref="N67:N130" si="1">HYPERLINK(M67, "Link")</f>
        <v>Link</v>
      </c>
      <c r="O67" s="6" t="s">
        <v>41</v>
      </c>
      <c r="V67" s="32" t="s">
        <v>10638</v>
      </c>
    </row>
    <row r="68" spans="1:22" ht="15.75" customHeight="1" x14ac:dyDescent="0.55000000000000004">
      <c r="A68">
        <v>20</v>
      </c>
      <c r="B68" t="s">
        <v>10505</v>
      </c>
      <c r="C68" s="69">
        <v>28779</v>
      </c>
      <c r="D68">
        <v>120</v>
      </c>
      <c r="E68" t="s">
        <v>10355</v>
      </c>
      <c r="F68" t="s">
        <v>10355</v>
      </c>
      <c r="G68" t="s">
        <v>8737</v>
      </c>
      <c r="H68" t="s">
        <v>8733</v>
      </c>
      <c r="I68" t="s">
        <v>10516</v>
      </c>
      <c r="J68">
        <v>4</v>
      </c>
      <c r="K68" t="s">
        <v>10507</v>
      </c>
      <c r="L68" t="s">
        <v>10517</v>
      </c>
      <c r="M68" t="s">
        <v>10518</v>
      </c>
      <c r="N68" s="6" t="str">
        <f t="shared" si="1"/>
        <v>Link</v>
      </c>
      <c r="O68" s="6" t="s">
        <v>41</v>
      </c>
      <c r="V68" s="32" t="s">
        <v>10638</v>
      </c>
    </row>
    <row r="69" spans="1:22" ht="15.75" customHeight="1" x14ac:dyDescent="0.55000000000000004">
      <c r="A69">
        <v>20</v>
      </c>
      <c r="B69" t="s">
        <v>10505</v>
      </c>
      <c r="C69" s="69">
        <v>28779</v>
      </c>
      <c r="D69">
        <v>120</v>
      </c>
      <c r="E69" t="s">
        <v>10355</v>
      </c>
      <c r="F69" t="s">
        <v>10355</v>
      </c>
      <c r="G69" t="s">
        <v>8737</v>
      </c>
      <c r="H69" t="s">
        <v>8733</v>
      </c>
      <c r="I69" t="s">
        <v>10458</v>
      </c>
      <c r="J69">
        <v>5</v>
      </c>
      <c r="K69" t="s">
        <v>10507</v>
      </c>
      <c r="L69" t="s">
        <v>10519</v>
      </c>
      <c r="M69" t="s">
        <v>10520</v>
      </c>
      <c r="N69" s="6" t="str">
        <f t="shared" si="1"/>
        <v>Link</v>
      </c>
      <c r="O69" s="6" t="s">
        <v>41</v>
      </c>
      <c r="V69" s="32" t="s">
        <v>10638</v>
      </c>
    </row>
    <row r="70" spans="1:22" ht="15.75" customHeight="1" x14ac:dyDescent="0.55000000000000004">
      <c r="A70">
        <v>20</v>
      </c>
      <c r="B70" t="s">
        <v>10505</v>
      </c>
      <c r="C70" s="69">
        <v>28779</v>
      </c>
      <c r="D70">
        <v>120</v>
      </c>
      <c r="E70" t="s">
        <v>10355</v>
      </c>
      <c r="F70" t="s">
        <v>10355</v>
      </c>
      <c r="G70" t="s">
        <v>8737</v>
      </c>
      <c r="H70" t="s">
        <v>8733</v>
      </c>
      <c r="I70" t="s">
        <v>10521</v>
      </c>
      <c r="J70">
        <v>6</v>
      </c>
      <c r="K70" t="s">
        <v>10507</v>
      </c>
      <c r="L70" t="s">
        <v>10522</v>
      </c>
      <c r="M70" t="s">
        <v>10523</v>
      </c>
      <c r="N70" s="6" t="str">
        <f t="shared" si="1"/>
        <v>Link</v>
      </c>
      <c r="O70" s="6" t="s">
        <v>41</v>
      </c>
      <c r="V70" s="32" t="s">
        <v>10638</v>
      </c>
    </row>
    <row r="71" spans="1:22" ht="15.75" customHeight="1" x14ac:dyDescent="0.55000000000000004">
      <c r="A71">
        <v>22</v>
      </c>
      <c r="B71" t="s">
        <v>10524</v>
      </c>
      <c r="C71" s="69">
        <v>29790</v>
      </c>
      <c r="D71">
        <v>102</v>
      </c>
      <c r="E71" t="s">
        <v>10355</v>
      </c>
      <c r="F71" t="s">
        <v>10355</v>
      </c>
      <c r="G71" t="s">
        <v>3097</v>
      </c>
      <c r="H71" t="s">
        <v>9438</v>
      </c>
      <c r="I71" t="s">
        <v>2068</v>
      </c>
      <c r="J71">
        <v>7</v>
      </c>
      <c r="K71" t="s">
        <v>1990</v>
      </c>
      <c r="L71" t="s">
        <v>10525</v>
      </c>
      <c r="M71" t="s">
        <v>10526</v>
      </c>
      <c r="N71" s="6" t="str">
        <f t="shared" si="1"/>
        <v>Link</v>
      </c>
      <c r="O71" s="6" t="s">
        <v>45</v>
      </c>
      <c r="P71" s="61" t="s">
        <v>819</v>
      </c>
      <c r="Q71" s="61" t="s">
        <v>6084</v>
      </c>
      <c r="R71" t="s">
        <v>10639</v>
      </c>
      <c r="T71">
        <v>4</v>
      </c>
    </row>
    <row r="72" spans="1:22" ht="15.75" customHeight="1" x14ac:dyDescent="0.55000000000000004">
      <c r="A72">
        <v>22</v>
      </c>
      <c r="B72" t="s">
        <v>10524</v>
      </c>
      <c r="C72" s="69">
        <v>29790</v>
      </c>
      <c r="D72">
        <v>102</v>
      </c>
      <c r="E72" t="s">
        <v>10355</v>
      </c>
      <c r="F72" t="s">
        <v>10355</v>
      </c>
      <c r="G72" t="s">
        <v>3097</v>
      </c>
      <c r="H72" t="s">
        <v>9438</v>
      </c>
      <c r="I72" t="s">
        <v>922</v>
      </c>
      <c r="J72">
        <v>8</v>
      </c>
      <c r="K72" t="s">
        <v>1990</v>
      </c>
      <c r="L72" t="s">
        <v>10527</v>
      </c>
      <c r="M72" t="s">
        <v>10528</v>
      </c>
      <c r="N72" s="6" t="str">
        <f t="shared" si="1"/>
        <v>Link</v>
      </c>
      <c r="O72" s="6" t="s">
        <v>45</v>
      </c>
      <c r="P72" s="61" t="s">
        <v>2318</v>
      </c>
      <c r="Q72" s="61" t="s">
        <v>1557</v>
      </c>
      <c r="R72" t="s">
        <v>10640</v>
      </c>
      <c r="T72">
        <v>4</v>
      </c>
    </row>
    <row r="73" spans="1:22" ht="15.75" customHeight="1" x14ac:dyDescent="0.55000000000000004">
      <c r="A73">
        <v>22</v>
      </c>
      <c r="B73" t="s">
        <v>10524</v>
      </c>
      <c r="C73" s="69">
        <v>29915</v>
      </c>
      <c r="D73">
        <v>227</v>
      </c>
      <c r="E73" t="s">
        <v>10355</v>
      </c>
      <c r="F73" t="s">
        <v>10355</v>
      </c>
      <c r="G73" t="s">
        <v>10529</v>
      </c>
      <c r="H73" t="s">
        <v>6148</v>
      </c>
      <c r="I73" t="s">
        <v>10530</v>
      </c>
      <c r="J73">
        <v>1</v>
      </c>
      <c r="K73" t="s">
        <v>10531</v>
      </c>
      <c r="L73" t="s">
        <v>1424</v>
      </c>
      <c r="M73" t="s">
        <v>10532</v>
      </c>
      <c r="N73" s="6" t="str">
        <f t="shared" si="1"/>
        <v>Link</v>
      </c>
      <c r="O73" s="6" t="s">
        <v>45</v>
      </c>
      <c r="P73" s="61" t="s">
        <v>93</v>
      </c>
      <c r="Q73" s="61" t="s">
        <v>1720</v>
      </c>
      <c r="R73" s="29" t="s">
        <v>10641</v>
      </c>
      <c r="T73">
        <v>3</v>
      </c>
    </row>
    <row r="74" spans="1:22" ht="15.75" customHeight="1" x14ac:dyDescent="0.55000000000000004">
      <c r="A74">
        <v>22</v>
      </c>
      <c r="B74" t="s">
        <v>10524</v>
      </c>
      <c r="C74" s="69">
        <v>29915</v>
      </c>
      <c r="D74">
        <v>227</v>
      </c>
      <c r="E74" t="s">
        <v>10355</v>
      </c>
      <c r="F74" t="s">
        <v>10355</v>
      </c>
      <c r="G74" t="s">
        <v>10529</v>
      </c>
      <c r="H74" t="s">
        <v>6148</v>
      </c>
      <c r="I74" t="s">
        <v>3742</v>
      </c>
      <c r="J74">
        <v>2</v>
      </c>
      <c r="K74" t="s">
        <v>10531</v>
      </c>
      <c r="L74" t="s">
        <v>10533</v>
      </c>
      <c r="M74" t="s">
        <v>10534</v>
      </c>
      <c r="N74" s="6" t="str">
        <f t="shared" si="1"/>
        <v>Link</v>
      </c>
      <c r="O74" s="6" t="s">
        <v>45</v>
      </c>
      <c r="P74" s="61" t="s">
        <v>3014</v>
      </c>
      <c r="Q74" s="61" t="s">
        <v>911</v>
      </c>
      <c r="R74" s="29" t="s">
        <v>10642</v>
      </c>
      <c r="T74">
        <v>4</v>
      </c>
    </row>
    <row r="75" spans="1:22" ht="15.75" customHeight="1" x14ac:dyDescent="0.55000000000000004">
      <c r="A75">
        <v>22</v>
      </c>
      <c r="B75" t="s">
        <v>10524</v>
      </c>
      <c r="C75" s="69">
        <v>29915</v>
      </c>
      <c r="D75">
        <v>227</v>
      </c>
      <c r="E75" t="s">
        <v>10355</v>
      </c>
      <c r="F75" t="s">
        <v>10355</v>
      </c>
      <c r="G75" t="s">
        <v>10529</v>
      </c>
      <c r="H75" t="s">
        <v>6148</v>
      </c>
      <c r="I75" t="s">
        <v>10531</v>
      </c>
      <c r="J75">
        <v>3</v>
      </c>
      <c r="K75" t="s">
        <v>10531</v>
      </c>
      <c r="L75" t="s">
        <v>1087</v>
      </c>
      <c r="M75" t="s">
        <v>10535</v>
      </c>
      <c r="N75" s="6" t="str">
        <f t="shared" si="1"/>
        <v>Link</v>
      </c>
      <c r="O75" s="6" t="s">
        <v>41</v>
      </c>
    </row>
    <row r="76" spans="1:22" ht="15.75" customHeight="1" x14ac:dyDescent="0.55000000000000004">
      <c r="A76">
        <v>22</v>
      </c>
      <c r="B76" t="s">
        <v>10524</v>
      </c>
      <c r="C76" s="69">
        <v>29915</v>
      </c>
      <c r="D76">
        <v>227</v>
      </c>
      <c r="E76" t="s">
        <v>10355</v>
      </c>
      <c r="F76" t="s">
        <v>10355</v>
      </c>
      <c r="G76" t="s">
        <v>10529</v>
      </c>
      <c r="H76" t="s">
        <v>6148</v>
      </c>
      <c r="I76" t="s">
        <v>10536</v>
      </c>
      <c r="J76">
        <v>4</v>
      </c>
      <c r="K76" t="s">
        <v>10531</v>
      </c>
      <c r="L76" t="s">
        <v>1092</v>
      </c>
      <c r="M76" t="s">
        <v>10537</v>
      </c>
      <c r="N76" s="6" t="str">
        <f t="shared" si="1"/>
        <v>Link</v>
      </c>
      <c r="O76" s="6" t="s">
        <v>45</v>
      </c>
      <c r="P76" s="61" t="s">
        <v>504</v>
      </c>
      <c r="Q76" s="61" t="s">
        <v>2019</v>
      </c>
      <c r="R76" s="29" t="s">
        <v>10643</v>
      </c>
      <c r="T76">
        <v>4</v>
      </c>
    </row>
    <row r="77" spans="1:22" ht="15.75" customHeight="1" x14ac:dyDescent="0.55000000000000004">
      <c r="A77">
        <v>22</v>
      </c>
      <c r="B77" t="s">
        <v>10524</v>
      </c>
      <c r="C77" s="69">
        <v>29915</v>
      </c>
      <c r="D77">
        <v>227</v>
      </c>
      <c r="E77" t="s">
        <v>10355</v>
      </c>
      <c r="F77" t="s">
        <v>10355</v>
      </c>
      <c r="G77" t="s">
        <v>10529</v>
      </c>
      <c r="H77" t="s">
        <v>6148</v>
      </c>
      <c r="I77" t="s">
        <v>10538</v>
      </c>
      <c r="J77">
        <v>5</v>
      </c>
      <c r="K77" t="s">
        <v>10531</v>
      </c>
      <c r="L77" t="s">
        <v>4683</v>
      </c>
      <c r="M77" t="s">
        <v>10539</v>
      </c>
      <c r="N77" s="6" t="str">
        <f t="shared" si="1"/>
        <v>Link</v>
      </c>
      <c r="O77" s="6" t="s">
        <v>45</v>
      </c>
      <c r="P77" s="61" t="s">
        <v>7162</v>
      </c>
      <c r="Q77" s="61" t="s">
        <v>58</v>
      </c>
      <c r="R77" s="29" t="s">
        <v>10644</v>
      </c>
      <c r="T77">
        <v>4</v>
      </c>
    </row>
    <row r="78" spans="1:22" ht="15.75" customHeight="1" x14ac:dyDescent="0.55000000000000004">
      <c r="A78">
        <v>22</v>
      </c>
      <c r="B78" t="s">
        <v>10524</v>
      </c>
      <c r="C78" s="69">
        <v>29915</v>
      </c>
      <c r="D78">
        <v>227</v>
      </c>
      <c r="E78" t="s">
        <v>10355</v>
      </c>
      <c r="F78" t="s">
        <v>10355</v>
      </c>
      <c r="G78" t="s">
        <v>10529</v>
      </c>
      <c r="H78" t="s">
        <v>6148</v>
      </c>
      <c r="I78" t="s">
        <v>10540</v>
      </c>
      <c r="J78">
        <v>6</v>
      </c>
      <c r="K78" t="s">
        <v>10531</v>
      </c>
      <c r="L78" t="s">
        <v>10541</v>
      </c>
      <c r="M78" t="s">
        <v>10542</v>
      </c>
      <c r="N78" s="6" t="str">
        <f t="shared" si="1"/>
        <v>Link</v>
      </c>
      <c r="O78" s="6" t="s">
        <v>41</v>
      </c>
      <c r="V78" s="32" t="s">
        <v>1447</v>
      </c>
    </row>
    <row r="79" spans="1:22" ht="15.75" customHeight="1" x14ac:dyDescent="0.55000000000000004">
      <c r="A79">
        <v>23</v>
      </c>
      <c r="B79" t="s">
        <v>10543</v>
      </c>
      <c r="C79" s="69">
        <v>30016</v>
      </c>
      <c r="D79">
        <v>186</v>
      </c>
      <c r="E79" t="s">
        <v>10355</v>
      </c>
      <c r="F79" t="s">
        <v>10355</v>
      </c>
      <c r="G79" t="s">
        <v>8181</v>
      </c>
      <c r="H79" t="s">
        <v>6148</v>
      </c>
      <c r="I79" t="s">
        <v>2823</v>
      </c>
      <c r="J79">
        <v>1</v>
      </c>
      <c r="K79" t="s">
        <v>10544</v>
      </c>
      <c r="L79" t="s">
        <v>862</v>
      </c>
      <c r="M79" t="s">
        <v>10545</v>
      </c>
      <c r="N79" s="6" t="str">
        <f t="shared" si="1"/>
        <v>Link</v>
      </c>
      <c r="O79" s="6" t="s">
        <v>45</v>
      </c>
      <c r="P79" s="61" t="s">
        <v>1000</v>
      </c>
      <c r="Q79" s="61" t="s">
        <v>669</v>
      </c>
      <c r="R79" t="s">
        <v>10645</v>
      </c>
      <c r="T79">
        <v>4</v>
      </c>
    </row>
    <row r="80" spans="1:22" ht="15.75" customHeight="1" x14ac:dyDescent="0.55000000000000004">
      <c r="A80">
        <v>23</v>
      </c>
      <c r="B80" t="s">
        <v>10543</v>
      </c>
      <c r="C80" s="69">
        <v>30016</v>
      </c>
      <c r="D80">
        <v>186</v>
      </c>
      <c r="E80" t="s">
        <v>10355</v>
      </c>
      <c r="F80" t="s">
        <v>10355</v>
      </c>
      <c r="G80" t="s">
        <v>8181</v>
      </c>
      <c r="H80" t="s">
        <v>6148</v>
      </c>
      <c r="I80" t="s">
        <v>10546</v>
      </c>
      <c r="J80">
        <v>2</v>
      </c>
      <c r="K80" t="s">
        <v>10544</v>
      </c>
      <c r="L80" t="s">
        <v>256</v>
      </c>
      <c r="M80" t="s">
        <v>10547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23</v>
      </c>
      <c r="B81" t="s">
        <v>10543</v>
      </c>
      <c r="C81" s="69">
        <v>30016</v>
      </c>
      <c r="D81">
        <v>186</v>
      </c>
      <c r="E81" t="s">
        <v>10355</v>
      </c>
      <c r="F81" t="s">
        <v>10355</v>
      </c>
      <c r="G81" t="s">
        <v>8181</v>
      </c>
      <c r="H81" t="s">
        <v>6148</v>
      </c>
      <c r="I81" t="s">
        <v>10548</v>
      </c>
      <c r="J81">
        <v>3</v>
      </c>
      <c r="K81" t="s">
        <v>10544</v>
      </c>
      <c r="L81" t="s">
        <v>886</v>
      </c>
      <c r="M81" t="s">
        <v>10549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23</v>
      </c>
      <c r="B82" t="s">
        <v>10543</v>
      </c>
      <c r="C82" s="69">
        <v>30016</v>
      </c>
      <c r="D82">
        <v>186</v>
      </c>
      <c r="E82" t="s">
        <v>10355</v>
      </c>
      <c r="F82" t="s">
        <v>10355</v>
      </c>
      <c r="G82" t="s">
        <v>8181</v>
      </c>
      <c r="H82" t="s">
        <v>6148</v>
      </c>
      <c r="I82" t="s">
        <v>370</v>
      </c>
      <c r="J82">
        <v>4</v>
      </c>
      <c r="K82" t="s">
        <v>10544</v>
      </c>
      <c r="L82" t="s">
        <v>1114</v>
      </c>
      <c r="M82" t="s">
        <v>10550</v>
      </c>
      <c r="N82" s="6" t="str">
        <f t="shared" si="1"/>
        <v>Link</v>
      </c>
      <c r="O82" s="6" t="s">
        <v>45</v>
      </c>
      <c r="P82" s="61" t="s">
        <v>10646</v>
      </c>
      <c r="Q82" s="61" t="s">
        <v>10647</v>
      </c>
      <c r="R82" t="s">
        <v>10645</v>
      </c>
      <c r="T82">
        <v>4</v>
      </c>
    </row>
    <row r="83" spans="1:22" ht="15.75" customHeight="1" x14ac:dyDescent="0.55000000000000004">
      <c r="A83">
        <v>23</v>
      </c>
      <c r="B83" t="s">
        <v>10543</v>
      </c>
      <c r="C83" s="69">
        <v>30016</v>
      </c>
      <c r="D83">
        <v>186</v>
      </c>
      <c r="E83" t="s">
        <v>10355</v>
      </c>
      <c r="F83" t="s">
        <v>10355</v>
      </c>
      <c r="G83" t="s">
        <v>8181</v>
      </c>
      <c r="H83" t="s">
        <v>6148</v>
      </c>
      <c r="I83" t="s">
        <v>10551</v>
      </c>
      <c r="J83">
        <v>5</v>
      </c>
      <c r="K83" t="s">
        <v>10544</v>
      </c>
      <c r="L83" t="s">
        <v>974</v>
      </c>
      <c r="M83" t="s">
        <v>10552</v>
      </c>
      <c r="N83" s="6" t="str">
        <f t="shared" si="1"/>
        <v>Link</v>
      </c>
      <c r="O83" s="6" t="s">
        <v>45</v>
      </c>
      <c r="P83" s="61" t="s">
        <v>10038</v>
      </c>
      <c r="Q83" s="61" t="s">
        <v>10336</v>
      </c>
      <c r="R83" t="s">
        <v>10645</v>
      </c>
      <c r="T83">
        <v>4</v>
      </c>
    </row>
    <row r="84" spans="1:22" ht="15.75" customHeight="1" x14ac:dyDescent="0.55000000000000004">
      <c r="A84">
        <v>23</v>
      </c>
      <c r="B84" t="s">
        <v>10543</v>
      </c>
      <c r="C84" s="69">
        <v>30016</v>
      </c>
      <c r="D84">
        <v>186</v>
      </c>
      <c r="E84" t="s">
        <v>10355</v>
      </c>
      <c r="F84" t="s">
        <v>10355</v>
      </c>
      <c r="G84" t="s">
        <v>8181</v>
      </c>
      <c r="H84" t="s">
        <v>6148</v>
      </c>
      <c r="I84" t="s">
        <v>10553</v>
      </c>
      <c r="J84">
        <v>6</v>
      </c>
      <c r="K84" t="s">
        <v>10544</v>
      </c>
      <c r="L84" t="s">
        <v>138</v>
      </c>
      <c r="M84" t="s">
        <v>10554</v>
      </c>
      <c r="N84" s="6" t="str">
        <f t="shared" si="1"/>
        <v>Link</v>
      </c>
      <c r="O84" s="6" t="s">
        <v>45</v>
      </c>
      <c r="P84" s="61" t="s">
        <v>10648</v>
      </c>
      <c r="Q84" s="61" t="s">
        <v>10649</v>
      </c>
      <c r="R84" t="s">
        <v>10645</v>
      </c>
      <c r="T84">
        <v>3</v>
      </c>
    </row>
    <row r="85" spans="1:22" ht="15.75" customHeight="1" x14ac:dyDescent="0.55000000000000004">
      <c r="A85">
        <v>23</v>
      </c>
      <c r="B85" t="s">
        <v>10543</v>
      </c>
      <c r="C85" s="69">
        <v>30016</v>
      </c>
      <c r="D85">
        <v>186</v>
      </c>
      <c r="E85" t="s">
        <v>10355</v>
      </c>
      <c r="F85" t="s">
        <v>10355</v>
      </c>
      <c r="G85" t="s">
        <v>8181</v>
      </c>
      <c r="H85" t="s">
        <v>6148</v>
      </c>
      <c r="I85" t="s">
        <v>10555</v>
      </c>
      <c r="J85">
        <v>7</v>
      </c>
      <c r="K85" t="s">
        <v>10544</v>
      </c>
      <c r="L85" t="s">
        <v>121</v>
      </c>
      <c r="M85" t="s">
        <v>10556</v>
      </c>
      <c r="N85" s="6" t="str">
        <f t="shared" si="1"/>
        <v>Link</v>
      </c>
      <c r="O85" s="6" t="s">
        <v>45</v>
      </c>
      <c r="P85" s="61" t="s">
        <v>10650</v>
      </c>
      <c r="Q85" s="61" t="s">
        <v>10651</v>
      </c>
      <c r="R85" t="s">
        <v>10645</v>
      </c>
      <c r="T85">
        <v>4</v>
      </c>
    </row>
    <row r="86" spans="1:22" ht="15.75" customHeight="1" x14ac:dyDescent="0.55000000000000004">
      <c r="A86">
        <v>23</v>
      </c>
      <c r="B86" t="s">
        <v>10543</v>
      </c>
      <c r="C86" s="69">
        <v>30016</v>
      </c>
      <c r="D86">
        <v>186</v>
      </c>
      <c r="E86" t="s">
        <v>10355</v>
      </c>
      <c r="F86" t="s">
        <v>10355</v>
      </c>
      <c r="G86" t="s">
        <v>8181</v>
      </c>
      <c r="H86" t="s">
        <v>6148</v>
      </c>
      <c r="I86" t="s">
        <v>10531</v>
      </c>
      <c r="J86">
        <v>8</v>
      </c>
      <c r="K86" t="s">
        <v>10544</v>
      </c>
      <c r="L86" t="s">
        <v>1501</v>
      </c>
      <c r="M86" t="s">
        <v>10557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27</v>
      </c>
      <c r="B87" t="s">
        <v>10558</v>
      </c>
      <c r="C87" s="69">
        <v>32356</v>
      </c>
      <c r="D87">
        <v>93</v>
      </c>
      <c r="E87" t="s">
        <v>10355</v>
      </c>
      <c r="F87" t="s">
        <v>10355</v>
      </c>
      <c r="G87" t="s">
        <v>8181</v>
      </c>
      <c r="H87" t="s">
        <v>10559</v>
      </c>
      <c r="I87" t="s">
        <v>194</v>
      </c>
      <c r="J87">
        <v>1</v>
      </c>
      <c r="K87" t="s">
        <v>194</v>
      </c>
      <c r="L87" t="s">
        <v>10560</v>
      </c>
      <c r="M87" t="s">
        <v>10561</v>
      </c>
      <c r="N87" s="6" t="str">
        <f t="shared" si="1"/>
        <v>Link</v>
      </c>
      <c r="O87" s="6" t="s">
        <v>45</v>
      </c>
      <c r="P87" s="61" t="s">
        <v>7867</v>
      </c>
      <c r="Q87" s="61" t="s">
        <v>3964</v>
      </c>
      <c r="R87" s="29" t="s">
        <v>10652</v>
      </c>
      <c r="T87">
        <v>4</v>
      </c>
    </row>
    <row r="88" spans="1:22" ht="15.75" customHeight="1" x14ac:dyDescent="0.55000000000000004">
      <c r="A88">
        <v>27</v>
      </c>
      <c r="B88" t="s">
        <v>10558</v>
      </c>
      <c r="C88" s="69">
        <v>32356</v>
      </c>
      <c r="D88">
        <v>93</v>
      </c>
      <c r="E88" t="s">
        <v>10355</v>
      </c>
      <c r="F88" t="s">
        <v>10355</v>
      </c>
      <c r="G88" t="s">
        <v>8181</v>
      </c>
      <c r="H88" t="s">
        <v>10559</v>
      </c>
      <c r="I88" t="s">
        <v>10562</v>
      </c>
      <c r="J88">
        <v>2</v>
      </c>
      <c r="K88" t="s">
        <v>194</v>
      </c>
      <c r="L88" t="s">
        <v>4275</v>
      </c>
      <c r="M88" t="s">
        <v>10563</v>
      </c>
      <c r="N88" s="6" t="str">
        <f t="shared" si="1"/>
        <v>Link</v>
      </c>
      <c r="O88" s="6" t="s">
        <v>45</v>
      </c>
      <c r="P88" s="61" t="s">
        <v>227</v>
      </c>
      <c r="Q88" s="61" t="s">
        <v>6562</v>
      </c>
      <c r="R88" s="29" t="s">
        <v>10653</v>
      </c>
      <c r="T88">
        <v>4</v>
      </c>
    </row>
    <row r="89" spans="1:22" ht="15.75" customHeight="1" x14ac:dyDescent="0.55000000000000004">
      <c r="A89">
        <v>27</v>
      </c>
      <c r="B89" t="s">
        <v>10558</v>
      </c>
      <c r="C89" s="69">
        <v>32356</v>
      </c>
      <c r="D89">
        <v>93</v>
      </c>
      <c r="E89" t="s">
        <v>10355</v>
      </c>
      <c r="F89" t="s">
        <v>10355</v>
      </c>
      <c r="G89" t="s">
        <v>8181</v>
      </c>
      <c r="H89" t="s">
        <v>10559</v>
      </c>
      <c r="I89" t="s">
        <v>10564</v>
      </c>
      <c r="J89">
        <v>3</v>
      </c>
      <c r="K89" t="s">
        <v>194</v>
      </c>
      <c r="L89" t="s">
        <v>1610</v>
      </c>
      <c r="M89" t="s">
        <v>10565</v>
      </c>
      <c r="N89" s="6" t="str">
        <f t="shared" si="1"/>
        <v>Link</v>
      </c>
      <c r="O89" s="6" t="s">
        <v>41</v>
      </c>
    </row>
    <row r="90" spans="1:22" ht="15.75" customHeight="1" x14ac:dyDescent="0.55000000000000004">
      <c r="A90">
        <v>27</v>
      </c>
      <c r="B90" t="s">
        <v>10558</v>
      </c>
      <c r="C90" s="69">
        <v>32356</v>
      </c>
      <c r="D90">
        <v>93</v>
      </c>
      <c r="E90" t="s">
        <v>10355</v>
      </c>
      <c r="F90" t="s">
        <v>10355</v>
      </c>
      <c r="G90" t="s">
        <v>8181</v>
      </c>
      <c r="H90" t="s">
        <v>10559</v>
      </c>
      <c r="I90" t="s">
        <v>134</v>
      </c>
      <c r="J90">
        <v>4</v>
      </c>
      <c r="K90" t="s">
        <v>194</v>
      </c>
      <c r="L90" t="s">
        <v>862</v>
      </c>
      <c r="M90" t="s">
        <v>10566</v>
      </c>
      <c r="N90" s="6" t="str">
        <f t="shared" si="1"/>
        <v>Link</v>
      </c>
      <c r="O90" s="6" t="s">
        <v>45</v>
      </c>
      <c r="P90" s="61" t="s">
        <v>6762</v>
      </c>
      <c r="Q90" s="61" t="s">
        <v>1137</v>
      </c>
      <c r="R90" s="29" t="s">
        <v>10654</v>
      </c>
      <c r="T90">
        <v>4</v>
      </c>
    </row>
    <row r="91" spans="1:22" ht="15.75" customHeight="1" x14ac:dyDescent="0.55000000000000004">
      <c r="A91">
        <v>27</v>
      </c>
      <c r="B91" t="s">
        <v>10558</v>
      </c>
      <c r="C91" s="69">
        <v>32356</v>
      </c>
      <c r="D91">
        <v>93</v>
      </c>
      <c r="E91" t="s">
        <v>10355</v>
      </c>
      <c r="F91" t="s">
        <v>10355</v>
      </c>
      <c r="G91" t="s">
        <v>8181</v>
      </c>
      <c r="H91" t="s">
        <v>10559</v>
      </c>
      <c r="I91" t="s">
        <v>1972</v>
      </c>
      <c r="J91">
        <v>5</v>
      </c>
      <c r="K91" t="s">
        <v>194</v>
      </c>
      <c r="L91" t="s">
        <v>3531</v>
      </c>
      <c r="M91" t="s">
        <v>10567</v>
      </c>
      <c r="N91" s="6" t="str">
        <f t="shared" si="1"/>
        <v>Link</v>
      </c>
      <c r="O91" s="6" t="s">
        <v>45</v>
      </c>
      <c r="P91" s="61" t="s">
        <v>3056</v>
      </c>
      <c r="Q91" s="61" t="s">
        <v>3183</v>
      </c>
      <c r="R91" s="29" t="s">
        <v>10655</v>
      </c>
      <c r="T91">
        <v>4</v>
      </c>
    </row>
    <row r="92" spans="1:22" ht="15.75" customHeight="1" x14ac:dyDescent="0.55000000000000004">
      <c r="A92">
        <v>27</v>
      </c>
      <c r="B92" t="s">
        <v>10558</v>
      </c>
      <c r="C92" s="69">
        <v>32356</v>
      </c>
      <c r="D92">
        <v>93</v>
      </c>
      <c r="E92" t="s">
        <v>10355</v>
      </c>
      <c r="F92" t="s">
        <v>10355</v>
      </c>
      <c r="G92" t="s">
        <v>8181</v>
      </c>
      <c r="H92" t="s">
        <v>10559</v>
      </c>
      <c r="I92" t="s">
        <v>10568</v>
      </c>
      <c r="J92">
        <v>6</v>
      </c>
      <c r="K92" t="s">
        <v>194</v>
      </c>
      <c r="L92" t="s">
        <v>1094</v>
      </c>
      <c r="M92" t="s">
        <v>10569</v>
      </c>
      <c r="N92" s="6" t="str">
        <f t="shared" si="1"/>
        <v>Link</v>
      </c>
      <c r="O92" s="6" t="s">
        <v>41</v>
      </c>
      <c r="V92" s="32" t="s">
        <v>53</v>
      </c>
    </row>
    <row r="93" spans="1:22" ht="15.75" customHeight="1" x14ac:dyDescent="0.55000000000000004">
      <c r="A93">
        <v>27</v>
      </c>
      <c r="B93" t="s">
        <v>10558</v>
      </c>
      <c r="C93" s="69">
        <v>32356</v>
      </c>
      <c r="D93">
        <v>93</v>
      </c>
      <c r="E93" t="s">
        <v>10355</v>
      </c>
      <c r="F93" t="s">
        <v>10355</v>
      </c>
      <c r="G93" t="s">
        <v>8181</v>
      </c>
      <c r="H93" t="s">
        <v>10559</v>
      </c>
      <c r="I93" t="s">
        <v>10570</v>
      </c>
      <c r="J93">
        <v>7</v>
      </c>
      <c r="K93" t="s">
        <v>194</v>
      </c>
      <c r="L93" t="s">
        <v>450</v>
      </c>
      <c r="M93" t="s">
        <v>10571</v>
      </c>
      <c r="N93" s="6" t="str">
        <f t="shared" si="1"/>
        <v>Link</v>
      </c>
      <c r="O93" s="6" t="s">
        <v>45</v>
      </c>
      <c r="P93" s="61" t="s">
        <v>10609</v>
      </c>
      <c r="Q93" s="61" t="s">
        <v>1160</v>
      </c>
      <c r="R93" s="29" t="s">
        <v>10656</v>
      </c>
      <c r="T93">
        <v>4</v>
      </c>
    </row>
    <row r="94" spans="1:22" ht="15.75" customHeight="1" x14ac:dyDescent="0.55000000000000004">
      <c r="A94">
        <v>27</v>
      </c>
      <c r="B94" t="s">
        <v>10558</v>
      </c>
      <c r="C94" s="69">
        <v>32356</v>
      </c>
      <c r="D94">
        <v>93</v>
      </c>
      <c r="E94" t="s">
        <v>10355</v>
      </c>
      <c r="F94" t="s">
        <v>10355</v>
      </c>
      <c r="G94" t="s">
        <v>8181</v>
      </c>
      <c r="H94" t="s">
        <v>10559</v>
      </c>
      <c r="I94" t="s">
        <v>3001</v>
      </c>
      <c r="J94">
        <v>8</v>
      </c>
      <c r="K94" t="s">
        <v>194</v>
      </c>
      <c r="L94" t="s">
        <v>455</v>
      </c>
      <c r="M94" t="s">
        <v>10572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27</v>
      </c>
      <c r="B95" t="s">
        <v>10558</v>
      </c>
      <c r="C95" s="69">
        <v>32356</v>
      </c>
      <c r="D95">
        <v>93</v>
      </c>
      <c r="E95" t="s">
        <v>10355</v>
      </c>
      <c r="F95" t="s">
        <v>10355</v>
      </c>
      <c r="G95" t="s">
        <v>8181</v>
      </c>
      <c r="H95" t="s">
        <v>10559</v>
      </c>
      <c r="I95" t="s">
        <v>10573</v>
      </c>
      <c r="J95">
        <v>9</v>
      </c>
      <c r="K95" t="s">
        <v>194</v>
      </c>
      <c r="L95" t="s">
        <v>1677</v>
      </c>
      <c r="M95" t="s">
        <v>10574</v>
      </c>
      <c r="N95" s="6" t="str">
        <f t="shared" si="1"/>
        <v>Link</v>
      </c>
      <c r="O95" s="6" t="s">
        <v>41</v>
      </c>
    </row>
    <row r="96" spans="1:22" ht="15.75" customHeight="1" x14ac:dyDescent="0.55000000000000004">
      <c r="A96">
        <v>27</v>
      </c>
      <c r="B96" t="s">
        <v>10558</v>
      </c>
      <c r="C96" s="69">
        <v>32356</v>
      </c>
      <c r="D96">
        <v>93</v>
      </c>
      <c r="E96" t="s">
        <v>10355</v>
      </c>
      <c r="F96" t="s">
        <v>10355</v>
      </c>
      <c r="G96" t="s">
        <v>8181</v>
      </c>
      <c r="H96" t="s">
        <v>10559</v>
      </c>
      <c r="I96" t="s">
        <v>10575</v>
      </c>
      <c r="J96">
        <v>10</v>
      </c>
      <c r="K96" t="s">
        <v>194</v>
      </c>
      <c r="L96" t="s">
        <v>1377</v>
      </c>
      <c r="M96" t="s">
        <v>10576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28</v>
      </c>
      <c r="B97" t="s">
        <v>10577</v>
      </c>
      <c r="C97" s="69">
        <v>33013</v>
      </c>
      <c r="D97">
        <v>235</v>
      </c>
      <c r="E97" t="s">
        <v>10355</v>
      </c>
      <c r="F97" t="s">
        <v>10355</v>
      </c>
      <c r="G97" t="s">
        <v>8181</v>
      </c>
      <c r="H97" t="s">
        <v>10559</v>
      </c>
      <c r="I97" t="s">
        <v>81</v>
      </c>
      <c r="J97">
        <v>1</v>
      </c>
      <c r="K97" t="s">
        <v>10578</v>
      </c>
      <c r="L97" t="s">
        <v>10579</v>
      </c>
      <c r="M97" t="s">
        <v>10580</v>
      </c>
      <c r="N97" s="6" t="str">
        <f t="shared" si="1"/>
        <v>Link</v>
      </c>
      <c r="O97" s="6" t="s">
        <v>45</v>
      </c>
      <c r="P97" s="61" t="s">
        <v>1993</v>
      </c>
      <c r="Q97" s="61" t="s">
        <v>1131</v>
      </c>
      <c r="R97" t="s">
        <v>10657</v>
      </c>
      <c r="T97">
        <v>4</v>
      </c>
    </row>
    <row r="98" spans="1:22" ht="15.75" customHeight="1" x14ac:dyDescent="0.55000000000000004">
      <c r="A98">
        <v>28</v>
      </c>
      <c r="B98" t="s">
        <v>10577</v>
      </c>
      <c r="C98" s="69">
        <v>33013</v>
      </c>
      <c r="D98">
        <v>235</v>
      </c>
      <c r="E98" t="s">
        <v>10355</v>
      </c>
      <c r="F98" t="s">
        <v>10355</v>
      </c>
      <c r="G98" t="s">
        <v>8181</v>
      </c>
      <c r="H98" t="s">
        <v>10559</v>
      </c>
      <c r="I98" t="s">
        <v>10581</v>
      </c>
      <c r="J98">
        <v>2</v>
      </c>
      <c r="K98" t="s">
        <v>10578</v>
      </c>
      <c r="L98" t="s">
        <v>1784</v>
      </c>
      <c r="M98" t="s">
        <v>10582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28</v>
      </c>
      <c r="B99" t="s">
        <v>10577</v>
      </c>
      <c r="C99" s="69">
        <v>33013</v>
      </c>
      <c r="D99">
        <v>235</v>
      </c>
      <c r="E99" t="s">
        <v>10355</v>
      </c>
      <c r="F99" t="s">
        <v>10355</v>
      </c>
      <c r="G99" t="s">
        <v>8181</v>
      </c>
      <c r="H99" t="s">
        <v>10559</v>
      </c>
      <c r="I99" t="s">
        <v>10583</v>
      </c>
      <c r="J99">
        <v>3</v>
      </c>
      <c r="K99" t="s">
        <v>10578</v>
      </c>
      <c r="L99" t="s">
        <v>1862</v>
      </c>
      <c r="M99" t="s">
        <v>10584</v>
      </c>
      <c r="N99" s="6" t="str">
        <f t="shared" si="1"/>
        <v>Link</v>
      </c>
      <c r="O99" s="6" t="s">
        <v>45</v>
      </c>
      <c r="P99" s="61" t="s">
        <v>10658</v>
      </c>
      <c r="Q99" s="61" t="s">
        <v>10659</v>
      </c>
      <c r="R99" t="s">
        <v>10657</v>
      </c>
      <c r="T99">
        <v>4</v>
      </c>
    </row>
    <row r="100" spans="1:22" ht="15.75" customHeight="1" x14ac:dyDescent="0.55000000000000004">
      <c r="A100">
        <v>28</v>
      </c>
      <c r="B100" t="s">
        <v>10577</v>
      </c>
      <c r="C100" s="69">
        <v>33013</v>
      </c>
      <c r="D100">
        <v>235</v>
      </c>
      <c r="E100" t="s">
        <v>10355</v>
      </c>
      <c r="F100" t="s">
        <v>10355</v>
      </c>
      <c r="G100" t="s">
        <v>8181</v>
      </c>
      <c r="H100" t="s">
        <v>10559</v>
      </c>
      <c r="I100" t="s">
        <v>10585</v>
      </c>
      <c r="J100">
        <v>4</v>
      </c>
      <c r="K100" t="s">
        <v>10578</v>
      </c>
      <c r="L100" t="s">
        <v>1172</v>
      </c>
      <c r="M100" t="s">
        <v>10586</v>
      </c>
      <c r="N100" s="6" t="str">
        <f t="shared" si="1"/>
        <v>Link</v>
      </c>
      <c r="O100" s="6" t="s">
        <v>41</v>
      </c>
      <c r="V100" s="32" t="s">
        <v>10660</v>
      </c>
    </row>
    <row r="101" spans="1:22" ht="15.75" customHeight="1" x14ac:dyDescent="0.55000000000000004">
      <c r="A101">
        <v>28</v>
      </c>
      <c r="B101" t="s">
        <v>10577</v>
      </c>
      <c r="C101" s="69">
        <v>33013</v>
      </c>
      <c r="D101">
        <v>235</v>
      </c>
      <c r="E101" t="s">
        <v>10355</v>
      </c>
      <c r="F101" t="s">
        <v>10355</v>
      </c>
      <c r="G101" t="s">
        <v>8181</v>
      </c>
      <c r="H101" t="s">
        <v>10559</v>
      </c>
      <c r="I101" t="s">
        <v>391</v>
      </c>
      <c r="J101">
        <v>5</v>
      </c>
      <c r="K101" t="s">
        <v>10578</v>
      </c>
      <c r="L101" t="s">
        <v>321</v>
      </c>
      <c r="M101" t="s">
        <v>10587</v>
      </c>
      <c r="N101" s="6" t="str">
        <f t="shared" si="1"/>
        <v>Link</v>
      </c>
      <c r="O101" s="6" t="s">
        <v>41</v>
      </c>
      <c r="V101" s="32" t="s">
        <v>558</v>
      </c>
    </row>
    <row r="102" spans="1:22" ht="15.75" customHeight="1" x14ac:dyDescent="0.55000000000000004">
      <c r="A102">
        <v>28</v>
      </c>
      <c r="B102" t="s">
        <v>10577</v>
      </c>
      <c r="C102" s="69">
        <v>33013</v>
      </c>
      <c r="D102">
        <v>235</v>
      </c>
      <c r="E102" t="s">
        <v>10355</v>
      </c>
      <c r="F102" t="s">
        <v>10355</v>
      </c>
      <c r="G102" t="s">
        <v>8181</v>
      </c>
      <c r="H102" t="s">
        <v>10559</v>
      </c>
      <c r="I102" t="s">
        <v>1220</v>
      </c>
      <c r="J102">
        <v>6</v>
      </c>
      <c r="K102" t="s">
        <v>10578</v>
      </c>
      <c r="L102" t="s">
        <v>10588</v>
      </c>
      <c r="M102" t="s">
        <v>10589</v>
      </c>
      <c r="N102" s="6" t="str">
        <f t="shared" si="1"/>
        <v>Link</v>
      </c>
      <c r="O102" s="6" t="s">
        <v>41</v>
      </c>
      <c r="P102" s="61"/>
      <c r="Q102" s="61"/>
      <c r="V102" s="32" t="s">
        <v>12769</v>
      </c>
    </row>
    <row r="103" spans="1:22" ht="15.75" customHeight="1" x14ac:dyDescent="0.55000000000000004">
      <c r="A103">
        <v>28</v>
      </c>
      <c r="B103" t="s">
        <v>10577</v>
      </c>
      <c r="C103" s="69">
        <v>33013</v>
      </c>
      <c r="D103">
        <v>235</v>
      </c>
      <c r="E103" t="s">
        <v>10355</v>
      </c>
      <c r="F103" t="s">
        <v>10355</v>
      </c>
      <c r="G103" t="s">
        <v>8181</v>
      </c>
      <c r="H103" t="s">
        <v>10559</v>
      </c>
      <c r="I103" t="s">
        <v>2506</v>
      </c>
      <c r="J103">
        <v>7</v>
      </c>
      <c r="K103" t="s">
        <v>10578</v>
      </c>
      <c r="L103" t="s">
        <v>10590</v>
      </c>
      <c r="M103" t="s">
        <v>10591</v>
      </c>
      <c r="N103" s="6" t="str">
        <f t="shared" si="1"/>
        <v>Link</v>
      </c>
      <c r="O103" s="6" t="s">
        <v>41</v>
      </c>
      <c r="V103" s="32" t="s">
        <v>340</v>
      </c>
    </row>
    <row r="104" spans="1:22" ht="15.75" customHeight="1" x14ac:dyDescent="0.55000000000000004">
      <c r="A104">
        <v>30</v>
      </c>
      <c r="B104" t="s">
        <v>10592</v>
      </c>
      <c r="C104" s="69">
        <v>33807</v>
      </c>
      <c r="D104">
        <v>0</v>
      </c>
      <c r="E104" t="s">
        <v>10355</v>
      </c>
      <c r="F104" t="s">
        <v>10355</v>
      </c>
      <c r="G104" t="s">
        <v>8181</v>
      </c>
      <c r="H104" t="s">
        <v>10559</v>
      </c>
      <c r="I104" t="s">
        <v>81</v>
      </c>
      <c r="J104">
        <v>1</v>
      </c>
      <c r="K104" t="s">
        <v>10593</v>
      </c>
      <c r="L104" t="s">
        <v>9886</v>
      </c>
      <c r="M104" t="s">
        <v>10594</v>
      </c>
      <c r="N104" s="6" t="str">
        <f t="shared" si="1"/>
        <v>Link</v>
      </c>
      <c r="O104" s="6" t="s">
        <v>41</v>
      </c>
      <c r="V104" s="32" t="s">
        <v>871</v>
      </c>
    </row>
    <row r="105" spans="1:22" ht="15.75" customHeight="1" x14ac:dyDescent="0.55000000000000004">
      <c r="A105">
        <v>30</v>
      </c>
      <c r="B105" t="s">
        <v>10592</v>
      </c>
      <c r="C105" s="69">
        <v>33807</v>
      </c>
      <c r="D105">
        <v>0</v>
      </c>
      <c r="E105" t="s">
        <v>10355</v>
      </c>
      <c r="F105" t="s">
        <v>10355</v>
      </c>
      <c r="G105" t="s">
        <v>8181</v>
      </c>
      <c r="H105" t="s">
        <v>10559</v>
      </c>
      <c r="I105" t="s">
        <v>1992</v>
      </c>
      <c r="J105">
        <v>2</v>
      </c>
      <c r="K105" t="s">
        <v>10593</v>
      </c>
      <c r="L105" t="s">
        <v>1871</v>
      </c>
      <c r="M105" t="s">
        <v>10595</v>
      </c>
      <c r="N105" s="6" t="str">
        <f t="shared" si="1"/>
        <v>Link</v>
      </c>
      <c r="O105" s="6" t="s">
        <v>41</v>
      </c>
      <c r="V105" s="32" t="s">
        <v>871</v>
      </c>
    </row>
    <row r="106" spans="1:22" ht="15.75" customHeight="1" x14ac:dyDescent="0.55000000000000004">
      <c r="A106">
        <v>30</v>
      </c>
      <c r="B106" t="s">
        <v>10592</v>
      </c>
      <c r="C106" s="69">
        <v>33807</v>
      </c>
      <c r="D106">
        <v>0</v>
      </c>
      <c r="E106" t="s">
        <v>10355</v>
      </c>
      <c r="F106" t="s">
        <v>10355</v>
      </c>
      <c r="G106" t="s">
        <v>8181</v>
      </c>
      <c r="H106" t="s">
        <v>10559</v>
      </c>
      <c r="I106" t="s">
        <v>922</v>
      </c>
      <c r="J106">
        <v>3</v>
      </c>
      <c r="K106" t="s">
        <v>10593</v>
      </c>
      <c r="L106" t="s">
        <v>10596</v>
      </c>
      <c r="M106" t="s">
        <v>10597</v>
      </c>
      <c r="N106" s="6" t="str">
        <f t="shared" si="1"/>
        <v>Link</v>
      </c>
      <c r="O106" s="6" t="s">
        <v>41</v>
      </c>
      <c r="V106" s="32" t="s">
        <v>871</v>
      </c>
    </row>
    <row r="107" spans="1:22" ht="15.75" customHeight="1" x14ac:dyDescent="0.55000000000000004">
      <c r="A107">
        <v>30</v>
      </c>
      <c r="B107" t="s">
        <v>10592</v>
      </c>
      <c r="C107" s="69">
        <v>33807</v>
      </c>
      <c r="D107">
        <v>0</v>
      </c>
      <c r="E107" t="s">
        <v>10355</v>
      </c>
      <c r="F107" t="s">
        <v>10355</v>
      </c>
      <c r="G107" t="s">
        <v>8181</v>
      </c>
      <c r="H107" t="s">
        <v>10559</v>
      </c>
      <c r="I107" t="s">
        <v>10583</v>
      </c>
      <c r="J107">
        <v>4</v>
      </c>
      <c r="K107" t="s">
        <v>10593</v>
      </c>
      <c r="L107" t="s">
        <v>1336</v>
      </c>
      <c r="M107" t="s">
        <v>10598</v>
      </c>
      <c r="N107" s="6" t="str">
        <f t="shared" si="1"/>
        <v>Link</v>
      </c>
      <c r="O107" s="6" t="s">
        <v>41</v>
      </c>
      <c r="V107" s="32" t="s">
        <v>871</v>
      </c>
    </row>
    <row r="108" spans="1:22" ht="15.75" customHeight="1" x14ac:dyDescent="0.55000000000000004">
      <c r="A108">
        <v>30</v>
      </c>
      <c r="B108" t="s">
        <v>10592</v>
      </c>
      <c r="C108" s="69">
        <v>33807</v>
      </c>
      <c r="D108">
        <v>0</v>
      </c>
      <c r="E108" t="s">
        <v>10355</v>
      </c>
      <c r="F108" t="s">
        <v>10355</v>
      </c>
      <c r="G108" t="s">
        <v>8181</v>
      </c>
      <c r="H108" t="s">
        <v>10559</v>
      </c>
      <c r="I108" t="s">
        <v>2068</v>
      </c>
      <c r="J108">
        <v>5</v>
      </c>
      <c r="K108" t="s">
        <v>10593</v>
      </c>
      <c r="L108" t="s">
        <v>650</v>
      </c>
      <c r="M108" t="s">
        <v>10599</v>
      </c>
      <c r="N108" s="6" t="str">
        <f t="shared" si="1"/>
        <v>Link</v>
      </c>
      <c r="O108" s="6" t="s">
        <v>41</v>
      </c>
      <c r="V108" s="32" t="s">
        <v>871</v>
      </c>
    </row>
    <row r="109" spans="1:22" ht="15.75" customHeight="1" x14ac:dyDescent="0.55000000000000004">
      <c r="A109">
        <v>30</v>
      </c>
      <c r="B109" t="s">
        <v>10592</v>
      </c>
      <c r="C109" s="69">
        <v>33807</v>
      </c>
      <c r="D109">
        <v>0</v>
      </c>
      <c r="E109" t="s">
        <v>10355</v>
      </c>
      <c r="F109" t="s">
        <v>10355</v>
      </c>
      <c r="G109" t="s">
        <v>8181</v>
      </c>
      <c r="H109" t="s">
        <v>10559</v>
      </c>
      <c r="I109" t="s">
        <v>306</v>
      </c>
      <c r="J109">
        <v>6</v>
      </c>
      <c r="K109" t="s">
        <v>10593</v>
      </c>
      <c r="L109" t="s">
        <v>4157</v>
      </c>
      <c r="M109" t="s">
        <v>10600</v>
      </c>
      <c r="N109" s="6" t="str">
        <f t="shared" si="1"/>
        <v>Link</v>
      </c>
      <c r="O109" s="6" t="s">
        <v>41</v>
      </c>
      <c r="V109" s="32" t="s">
        <v>871</v>
      </c>
    </row>
    <row r="110" spans="1:22" ht="15.75" customHeight="1" x14ac:dyDescent="0.55000000000000004">
      <c r="A110">
        <v>30</v>
      </c>
      <c r="B110" t="s">
        <v>10592</v>
      </c>
      <c r="C110" s="69">
        <v>33807</v>
      </c>
      <c r="D110">
        <v>0</v>
      </c>
      <c r="E110" t="s">
        <v>10355</v>
      </c>
      <c r="F110" t="s">
        <v>10355</v>
      </c>
      <c r="G110" t="s">
        <v>8181</v>
      </c>
      <c r="H110" t="s">
        <v>10559</v>
      </c>
      <c r="I110" t="s">
        <v>10465</v>
      </c>
      <c r="J110">
        <v>7</v>
      </c>
      <c r="K110" t="s">
        <v>10593</v>
      </c>
      <c r="L110" t="s">
        <v>10601</v>
      </c>
      <c r="M110" t="s">
        <v>10602</v>
      </c>
      <c r="N110" s="6" t="str">
        <f t="shared" si="1"/>
        <v>Link</v>
      </c>
      <c r="O110" s="6" t="s">
        <v>41</v>
      </c>
      <c r="V110" s="32" t="s">
        <v>871</v>
      </c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1" priority="3" operator="greaterThan">
      <formula>INDIRECT(ADDRESS(ROW()-1, 1))</formula>
    </cfRule>
  </conditionalFormatting>
  <conditionalFormatting sqref="B1">
    <cfRule type="cellIs" dxfId="110" priority="6" operator="greaterThan">
      <formula>0</formula>
    </cfRule>
  </conditionalFormatting>
  <conditionalFormatting sqref="O1:O1109">
    <cfRule type="cellIs" dxfId="109" priority="4" operator="equal">
      <formula>"Y"</formula>
    </cfRule>
    <cfRule type="expression" dxfId="108" priority="5">
      <formula>LEN(TRIM(O1))=0</formula>
    </cfRule>
  </conditionalFormatting>
  <conditionalFormatting sqref="P2:V2">
    <cfRule type="cellIs" dxfId="107" priority="1" operator="equal">
      <formula>"Y"</formula>
    </cfRule>
    <cfRule type="expression" dxfId="106" priority="2">
      <formula>LEN(TRIM(P2))=0</formula>
    </cfRule>
  </conditionalFormatting>
  <hyperlinks>
    <hyperlink ref="R3" r:id="rId1" xr:uid="{66325464-1F5C-4785-9C87-2927472858BF}"/>
    <hyperlink ref="R4" r:id="rId2" xr:uid="{15AB941C-ED70-429F-ABE2-F90925F0C9F6}"/>
    <hyperlink ref="R6" r:id="rId3" xr:uid="{71B98C1F-1B12-4D1B-8F1D-7D575327CE1B}"/>
    <hyperlink ref="R9" r:id="rId4" xr:uid="{097AC609-E1DE-4447-AF2C-BB56D7222FE5}"/>
    <hyperlink ref="R10" r:id="rId5" xr:uid="{133CC5FC-EEEC-4B5C-A925-1A0F7A58F25B}"/>
    <hyperlink ref="R13" r:id="rId6" xr:uid="{909B9523-098F-4A16-A303-92B20AC3D59C}"/>
    <hyperlink ref="R15" r:id="rId7" xr:uid="{747015CA-8296-41F1-91F0-B4AAB85DB06B}"/>
    <hyperlink ref="R16" r:id="rId8" xr:uid="{2E08877C-A283-45BF-B6FE-4A6F8D61BAFA}"/>
    <hyperlink ref="R18" r:id="rId9" xr:uid="{AC03613B-275B-4F1B-84CA-D9F428093D4D}"/>
    <hyperlink ref="R19" r:id="rId10" xr:uid="{1B028F2A-D052-4AF2-A1F0-AD21BB0714CC}"/>
    <hyperlink ref="R23" r:id="rId11" xr:uid="{B19628A8-A28B-4FF5-8E38-5E95ADFD6CF7}"/>
    <hyperlink ref="R25" r:id="rId12" xr:uid="{27AF3F1A-81FA-42B6-9881-E7B9F8D02035}"/>
    <hyperlink ref="R27" r:id="rId13" xr:uid="{33A82C11-7F41-44A8-AABB-8C3BDF455BD7}"/>
    <hyperlink ref="R35" r:id="rId14" xr:uid="{1E630797-A1AF-4A34-A4BF-75A4B13A5180}"/>
    <hyperlink ref="R36" r:id="rId15" xr:uid="{2D2FC642-C262-4E61-B1E1-686A1435C386}"/>
    <hyperlink ref="R38" r:id="rId16" xr:uid="{3EF84007-BA72-44AD-99BF-BA9930AFC822}"/>
    <hyperlink ref="R39" r:id="rId17" xr:uid="{135D0D5A-A104-4249-B9EA-840D41F55A6B}"/>
    <hyperlink ref="R40" r:id="rId18" xr:uid="{620CEE2E-9C96-44CF-87D6-4EEDA399FBD0}"/>
    <hyperlink ref="R43" r:id="rId19" xr:uid="{EEED6528-B393-4379-AC96-835AE5CE638E}"/>
    <hyperlink ref="R44" r:id="rId20" xr:uid="{9D97300E-FAA3-4A3E-81DC-E105815338CC}"/>
    <hyperlink ref="R46" r:id="rId21" xr:uid="{4759D299-7934-4924-90F3-7079ED3D1167}"/>
    <hyperlink ref="R48" r:id="rId22" xr:uid="{02B54E13-0F4A-4A30-9456-9FF27555D4DE}"/>
    <hyperlink ref="R51" r:id="rId23" xr:uid="{BEE46A42-A808-47DE-A200-CA20A7A91DC8}"/>
    <hyperlink ref="R53" r:id="rId24" xr:uid="{18FD6BCB-7DA9-4ED9-8211-1F6D488B82E0}"/>
    <hyperlink ref="R54" r:id="rId25" xr:uid="{12A70083-3114-4C7D-9B7F-9CAD3C6BAED3}"/>
    <hyperlink ref="R56" r:id="rId26" xr:uid="{135C2A06-36D8-4FFE-A89F-08C26CFAB76B}"/>
    <hyperlink ref="R57" r:id="rId27" xr:uid="{2A61317B-5D9D-4377-BA95-137F0BE59148}"/>
    <hyperlink ref="R58" r:id="rId28" xr:uid="{16FCB80A-1DDA-4B35-8490-7CA92DAD4F0D}"/>
    <hyperlink ref="R73" r:id="rId29" xr:uid="{C3FEFDF9-469C-40C1-9997-AB665F525219}"/>
    <hyperlink ref="R74" r:id="rId30" xr:uid="{F1BEA531-D6BD-4221-BCDA-F5CB5919AEC5}"/>
    <hyperlink ref="R76" r:id="rId31" xr:uid="{C5D496EF-57C0-4439-8F60-D764BE95039E}"/>
    <hyperlink ref="R77" r:id="rId32" xr:uid="{38E1F690-7D11-470A-868F-BB947BA8C5A1}"/>
    <hyperlink ref="R87" r:id="rId33" xr:uid="{CEF44609-503E-47A2-86AE-1F681E0412D1}"/>
    <hyperlink ref="R88" r:id="rId34" xr:uid="{40EA61BF-B065-4B33-A97C-77B691ECD11F}"/>
    <hyperlink ref="R90" r:id="rId35" xr:uid="{CA9AD204-C2D0-4E2F-B311-0F22504B2D60}"/>
    <hyperlink ref="R91" r:id="rId36" xr:uid="{842F17F5-2239-497C-9C7C-A05C486B853D}"/>
    <hyperlink ref="R93" r:id="rId37" xr:uid="{888B7583-E68F-4A0B-ABE0-422BAACBF55B}"/>
  </hyperlinks>
  <pageMargins left="0.75" right="0.75" top="1" bottom="1" header="0.511811023622047" footer="0.511811023622047"/>
  <pageSetup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82D33-1E52-4A56-8D48-6AB5170C1ECB}">
  <dimension ref="A1:AF1109"/>
  <sheetViews>
    <sheetView zoomScale="40" zoomScaleNormal="40" workbookViewId="0">
      <pane xSplit="3" ySplit="2" topLeftCell="N72" activePane="bottomRight" state="frozen"/>
      <selection pane="topRight" activeCell="D1" sqref="D1"/>
      <selection pane="bottomLeft" activeCell="A3" sqref="A3"/>
      <selection pane="bottomRight" activeCell="V116" sqref="V11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62890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-12</v>
      </c>
      <c r="C1" s="3" t="str">
        <f>$E$3</f>
        <v>Hampton Hawes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8154</v>
      </c>
    </row>
    <row r="3" spans="1:32" x14ac:dyDescent="0.55000000000000004">
      <c r="A3">
        <v>1</v>
      </c>
      <c r="B3" t="s">
        <v>10071</v>
      </c>
      <c r="C3" s="69">
        <v>20268</v>
      </c>
      <c r="D3">
        <v>0</v>
      </c>
      <c r="E3" t="s">
        <v>10072</v>
      </c>
      <c r="F3" t="s">
        <v>10072</v>
      </c>
      <c r="G3" t="s">
        <v>1223</v>
      </c>
      <c r="H3" t="s">
        <v>10073</v>
      </c>
      <c r="I3" t="s">
        <v>1946</v>
      </c>
      <c r="J3">
        <v>2</v>
      </c>
      <c r="K3" t="s">
        <v>10074</v>
      </c>
      <c r="L3" t="s">
        <v>1776</v>
      </c>
      <c r="M3" t="s">
        <v>10075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10071</v>
      </c>
      <c r="C4" s="69">
        <v>20268</v>
      </c>
      <c r="D4">
        <v>0</v>
      </c>
      <c r="E4" t="s">
        <v>10072</v>
      </c>
      <c r="F4" t="s">
        <v>10072</v>
      </c>
      <c r="G4" t="s">
        <v>1223</v>
      </c>
      <c r="H4" t="s">
        <v>10073</v>
      </c>
      <c r="I4" t="s">
        <v>10076</v>
      </c>
      <c r="J4">
        <v>3</v>
      </c>
      <c r="K4" t="s">
        <v>10074</v>
      </c>
      <c r="L4" t="s">
        <v>455</v>
      </c>
      <c r="M4" t="s">
        <v>10077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10071</v>
      </c>
      <c r="C5" s="69">
        <v>20268</v>
      </c>
      <c r="D5">
        <v>0</v>
      </c>
      <c r="E5" t="s">
        <v>10072</v>
      </c>
      <c r="F5" t="s">
        <v>10072</v>
      </c>
      <c r="G5" t="s">
        <v>1223</v>
      </c>
      <c r="H5" t="s">
        <v>10073</v>
      </c>
      <c r="I5" t="s">
        <v>10078</v>
      </c>
      <c r="J5">
        <v>5</v>
      </c>
      <c r="K5" t="s">
        <v>10074</v>
      </c>
      <c r="L5" t="s">
        <v>1430</v>
      </c>
      <c r="M5" t="s">
        <v>10079</v>
      </c>
      <c r="N5" s="6" t="str">
        <f t="shared" si="0"/>
        <v>Link</v>
      </c>
      <c r="O5" s="6" t="s">
        <v>45</v>
      </c>
      <c r="P5" s="61" t="s">
        <v>9786</v>
      </c>
      <c r="Q5" s="61" t="s">
        <v>87</v>
      </c>
      <c r="R5" s="29" t="s">
        <v>10311</v>
      </c>
      <c r="T5">
        <v>4</v>
      </c>
    </row>
    <row r="6" spans="1:32" x14ac:dyDescent="0.55000000000000004">
      <c r="A6">
        <v>1</v>
      </c>
      <c r="B6" t="s">
        <v>10071</v>
      </c>
      <c r="C6" s="69">
        <v>20268</v>
      </c>
      <c r="D6">
        <v>0</v>
      </c>
      <c r="E6" t="s">
        <v>10072</v>
      </c>
      <c r="F6" t="s">
        <v>10072</v>
      </c>
      <c r="G6" t="s">
        <v>1223</v>
      </c>
      <c r="H6" t="s">
        <v>10073</v>
      </c>
      <c r="I6" t="s">
        <v>10080</v>
      </c>
      <c r="J6">
        <v>6</v>
      </c>
      <c r="K6" t="s">
        <v>10074</v>
      </c>
      <c r="L6" t="s">
        <v>363</v>
      </c>
      <c r="M6" t="s">
        <v>10081</v>
      </c>
      <c r="N6" s="6" t="str">
        <f t="shared" si="0"/>
        <v>Link</v>
      </c>
      <c r="O6" s="6" t="s">
        <v>45</v>
      </c>
      <c r="P6" s="61" t="s">
        <v>242</v>
      </c>
      <c r="Q6" s="61" t="s">
        <v>228</v>
      </c>
      <c r="R6" s="29" t="s">
        <v>10312</v>
      </c>
      <c r="T6">
        <v>4</v>
      </c>
    </row>
    <row r="7" spans="1:32" x14ac:dyDescent="0.55000000000000004">
      <c r="A7">
        <v>1</v>
      </c>
      <c r="B7" t="s">
        <v>10071</v>
      </c>
      <c r="C7" s="69">
        <v>20268</v>
      </c>
      <c r="D7">
        <v>0</v>
      </c>
      <c r="E7" t="s">
        <v>10072</v>
      </c>
      <c r="F7" t="s">
        <v>10072</v>
      </c>
      <c r="G7" t="s">
        <v>1223</v>
      </c>
      <c r="H7" t="s">
        <v>10073</v>
      </c>
      <c r="I7" t="s">
        <v>3062</v>
      </c>
      <c r="J7">
        <v>7</v>
      </c>
      <c r="K7" t="s">
        <v>10074</v>
      </c>
      <c r="L7" t="s">
        <v>1526</v>
      </c>
      <c r="M7" t="s">
        <v>10082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1</v>
      </c>
      <c r="B8" t="s">
        <v>10071</v>
      </c>
      <c r="C8" s="69">
        <v>20268</v>
      </c>
      <c r="D8">
        <v>0</v>
      </c>
      <c r="E8" t="s">
        <v>10072</v>
      </c>
      <c r="F8" t="s">
        <v>10072</v>
      </c>
      <c r="G8" t="s">
        <v>1223</v>
      </c>
      <c r="H8" t="s">
        <v>10073</v>
      </c>
      <c r="I8" t="s">
        <v>1990</v>
      </c>
      <c r="J8">
        <v>8</v>
      </c>
      <c r="K8" t="s">
        <v>10074</v>
      </c>
      <c r="L8" t="s">
        <v>1658</v>
      </c>
      <c r="M8" t="s">
        <v>10083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10071</v>
      </c>
      <c r="C9" s="69">
        <v>20268</v>
      </c>
      <c r="D9">
        <v>0</v>
      </c>
      <c r="E9" t="s">
        <v>10072</v>
      </c>
      <c r="F9" t="s">
        <v>10072</v>
      </c>
      <c r="G9" t="s">
        <v>1223</v>
      </c>
      <c r="H9" t="s">
        <v>10073</v>
      </c>
      <c r="I9" t="s">
        <v>10084</v>
      </c>
      <c r="J9">
        <v>9</v>
      </c>
      <c r="K9" t="s">
        <v>10074</v>
      </c>
      <c r="L9" t="s">
        <v>1526</v>
      </c>
      <c r="M9" t="s">
        <v>10085</v>
      </c>
      <c r="N9" s="6" t="str">
        <f t="shared" si="0"/>
        <v>Link</v>
      </c>
      <c r="O9" s="6" t="s">
        <v>41</v>
      </c>
    </row>
    <row r="10" spans="1:32" x14ac:dyDescent="0.55000000000000004">
      <c r="A10">
        <v>1</v>
      </c>
      <c r="B10" t="s">
        <v>10071</v>
      </c>
      <c r="C10" s="69">
        <v>20268</v>
      </c>
      <c r="D10">
        <v>0</v>
      </c>
      <c r="E10" t="s">
        <v>10072</v>
      </c>
      <c r="F10" t="s">
        <v>10072</v>
      </c>
      <c r="G10" t="s">
        <v>1223</v>
      </c>
      <c r="H10" t="s">
        <v>10073</v>
      </c>
      <c r="I10" t="s">
        <v>10086</v>
      </c>
      <c r="J10">
        <v>10</v>
      </c>
      <c r="K10" t="s">
        <v>10074</v>
      </c>
      <c r="L10" t="s">
        <v>5217</v>
      </c>
      <c r="M10" t="s">
        <v>10087</v>
      </c>
      <c r="N10" s="6" t="str">
        <f t="shared" si="0"/>
        <v>Link</v>
      </c>
      <c r="O10" s="6" t="s">
        <v>45</v>
      </c>
      <c r="P10" s="61" t="s">
        <v>476</v>
      </c>
      <c r="Q10" s="61" t="s">
        <v>7796</v>
      </c>
      <c r="R10" s="29" t="s">
        <v>10313</v>
      </c>
      <c r="T10">
        <v>4</v>
      </c>
    </row>
    <row r="11" spans="1:32" x14ac:dyDescent="0.55000000000000004">
      <c r="A11">
        <v>1</v>
      </c>
      <c r="B11" t="s">
        <v>10071</v>
      </c>
      <c r="C11" s="69">
        <v>20347</v>
      </c>
      <c r="D11">
        <v>79</v>
      </c>
      <c r="E11" t="s">
        <v>10072</v>
      </c>
      <c r="F11" t="s">
        <v>10072</v>
      </c>
      <c r="G11" t="s">
        <v>1223</v>
      </c>
      <c r="H11" t="s">
        <v>10073</v>
      </c>
      <c r="I11" t="s">
        <v>8368</v>
      </c>
      <c r="J11">
        <v>1</v>
      </c>
      <c r="K11" t="s">
        <v>10088</v>
      </c>
      <c r="L11" t="s">
        <v>10089</v>
      </c>
      <c r="M11" t="s">
        <v>10090</v>
      </c>
      <c r="N11" s="6" t="str">
        <f t="shared" si="0"/>
        <v>Link</v>
      </c>
      <c r="O11" s="6" t="s">
        <v>45</v>
      </c>
      <c r="P11" s="61" t="s">
        <v>569</v>
      </c>
      <c r="Q11" s="61" t="s">
        <v>7788</v>
      </c>
      <c r="R11" s="29" t="s">
        <v>10310</v>
      </c>
      <c r="T11">
        <v>4</v>
      </c>
    </row>
    <row r="12" spans="1:32" x14ac:dyDescent="0.55000000000000004">
      <c r="A12">
        <v>1</v>
      </c>
      <c r="B12" t="s">
        <v>10071</v>
      </c>
      <c r="C12" s="69">
        <v>20347</v>
      </c>
      <c r="D12">
        <v>79</v>
      </c>
      <c r="E12" t="s">
        <v>10072</v>
      </c>
      <c r="F12" t="s">
        <v>10072</v>
      </c>
      <c r="G12" t="s">
        <v>1223</v>
      </c>
      <c r="H12" t="s">
        <v>10073</v>
      </c>
      <c r="I12" t="s">
        <v>10091</v>
      </c>
      <c r="J12">
        <v>3</v>
      </c>
      <c r="K12" t="s">
        <v>10088</v>
      </c>
      <c r="L12" t="s">
        <v>10092</v>
      </c>
      <c r="M12" t="s">
        <v>10093</v>
      </c>
      <c r="N12" s="6" t="str">
        <f t="shared" si="0"/>
        <v>Link</v>
      </c>
      <c r="O12" s="6" t="s">
        <v>41</v>
      </c>
      <c r="V12" s="32" t="s">
        <v>99</v>
      </c>
    </row>
    <row r="13" spans="1:32" x14ac:dyDescent="0.55000000000000004">
      <c r="A13">
        <v>1</v>
      </c>
      <c r="B13" t="s">
        <v>10071</v>
      </c>
      <c r="C13" s="69">
        <v>20347</v>
      </c>
      <c r="D13">
        <v>79</v>
      </c>
      <c r="E13" t="s">
        <v>10072</v>
      </c>
      <c r="F13" t="s">
        <v>10072</v>
      </c>
      <c r="G13" t="s">
        <v>1223</v>
      </c>
      <c r="H13" t="s">
        <v>10073</v>
      </c>
      <c r="I13" t="s">
        <v>10094</v>
      </c>
      <c r="J13">
        <v>5</v>
      </c>
      <c r="K13" t="s">
        <v>10088</v>
      </c>
      <c r="L13" t="s">
        <v>10095</v>
      </c>
      <c r="M13" t="s">
        <v>10096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</v>
      </c>
      <c r="B14" t="s">
        <v>10071</v>
      </c>
      <c r="C14" s="69">
        <v>20347</v>
      </c>
      <c r="D14">
        <v>79</v>
      </c>
      <c r="E14" t="s">
        <v>10072</v>
      </c>
      <c r="F14" t="s">
        <v>10072</v>
      </c>
      <c r="G14" t="s">
        <v>1223</v>
      </c>
      <c r="H14" t="s">
        <v>10073</v>
      </c>
      <c r="I14" t="s">
        <v>2171</v>
      </c>
      <c r="J14">
        <v>9</v>
      </c>
      <c r="K14" t="s">
        <v>10088</v>
      </c>
      <c r="L14" t="s">
        <v>10097</v>
      </c>
      <c r="M14" t="s">
        <v>10098</v>
      </c>
      <c r="N14" s="6" t="str">
        <f t="shared" si="0"/>
        <v>Link</v>
      </c>
      <c r="O14" s="6" t="s">
        <v>41</v>
      </c>
    </row>
    <row r="15" spans="1:32" x14ac:dyDescent="0.55000000000000004">
      <c r="A15">
        <v>1</v>
      </c>
      <c r="B15" t="s">
        <v>10071</v>
      </c>
      <c r="C15" s="69">
        <v>20347</v>
      </c>
      <c r="D15">
        <v>79</v>
      </c>
      <c r="E15" t="s">
        <v>10072</v>
      </c>
      <c r="F15" t="s">
        <v>10072</v>
      </c>
      <c r="G15" t="s">
        <v>1223</v>
      </c>
      <c r="H15" t="s">
        <v>10073</v>
      </c>
      <c r="I15" t="s">
        <v>831</v>
      </c>
      <c r="J15">
        <v>10</v>
      </c>
      <c r="K15" t="s">
        <v>10088</v>
      </c>
      <c r="L15" t="s">
        <v>10099</v>
      </c>
      <c r="M15" t="s">
        <v>10100</v>
      </c>
      <c r="N15" s="6" t="str">
        <f t="shared" si="0"/>
        <v>Link</v>
      </c>
      <c r="O15" s="6" t="s">
        <v>41</v>
      </c>
      <c r="V15" s="32" t="s">
        <v>99</v>
      </c>
    </row>
    <row r="16" spans="1:32" x14ac:dyDescent="0.55000000000000004">
      <c r="A16">
        <v>1</v>
      </c>
      <c r="B16" t="s">
        <v>10071</v>
      </c>
      <c r="C16" s="69">
        <v>20347</v>
      </c>
      <c r="D16">
        <v>79</v>
      </c>
      <c r="E16" t="s">
        <v>10072</v>
      </c>
      <c r="F16" t="s">
        <v>10072</v>
      </c>
      <c r="G16" t="s">
        <v>1223</v>
      </c>
      <c r="H16" t="s">
        <v>10073</v>
      </c>
      <c r="I16" t="s">
        <v>10101</v>
      </c>
      <c r="J16">
        <v>14</v>
      </c>
      <c r="K16" t="s">
        <v>10088</v>
      </c>
      <c r="L16" t="s">
        <v>10102</v>
      </c>
      <c r="M16" t="s">
        <v>10103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1</v>
      </c>
      <c r="B17" t="s">
        <v>10071</v>
      </c>
      <c r="C17" s="69">
        <v>20347</v>
      </c>
      <c r="D17">
        <v>79</v>
      </c>
      <c r="E17" t="s">
        <v>10072</v>
      </c>
      <c r="F17" t="s">
        <v>10072</v>
      </c>
      <c r="G17" t="s">
        <v>1223</v>
      </c>
      <c r="H17" t="s">
        <v>10073</v>
      </c>
      <c r="I17" t="s">
        <v>622</v>
      </c>
      <c r="J17">
        <v>15</v>
      </c>
      <c r="K17" t="s">
        <v>10088</v>
      </c>
      <c r="L17" t="s">
        <v>10104</v>
      </c>
      <c r="M17" t="s">
        <v>10105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</v>
      </c>
      <c r="B18" t="s">
        <v>10106</v>
      </c>
      <c r="C18" s="69">
        <v>20479</v>
      </c>
      <c r="D18">
        <v>55</v>
      </c>
      <c r="E18" t="s">
        <v>10072</v>
      </c>
      <c r="F18" t="s">
        <v>10072</v>
      </c>
      <c r="G18" t="s">
        <v>1223</v>
      </c>
      <c r="H18" t="s">
        <v>10073</v>
      </c>
      <c r="I18" t="s">
        <v>6877</v>
      </c>
      <c r="J18">
        <v>1</v>
      </c>
      <c r="K18" t="s">
        <v>10107</v>
      </c>
      <c r="L18" t="s">
        <v>125</v>
      </c>
      <c r="M18" t="s">
        <v>10108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</v>
      </c>
      <c r="B19" t="s">
        <v>10106</v>
      </c>
      <c r="C19" s="69">
        <v>20479</v>
      </c>
      <c r="D19">
        <v>55</v>
      </c>
      <c r="E19" t="s">
        <v>10072</v>
      </c>
      <c r="F19" t="s">
        <v>10072</v>
      </c>
      <c r="G19" t="s">
        <v>1223</v>
      </c>
      <c r="H19" t="s">
        <v>10073</v>
      </c>
      <c r="I19" t="s">
        <v>635</v>
      </c>
      <c r="J19">
        <v>3</v>
      </c>
      <c r="K19" t="s">
        <v>10107</v>
      </c>
      <c r="L19" t="s">
        <v>389</v>
      </c>
      <c r="M19" t="s">
        <v>10109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</v>
      </c>
      <c r="B20" t="s">
        <v>10106</v>
      </c>
      <c r="C20" s="69">
        <v>20479</v>
      </c>
      <c r="D20">
        <v>55</v>
      </c>
      <c r="E20" t="s">
        <v>10072</v>
      </c>
      <c r="F20" t="s">
        <v>10072</v>
      </c>
      <c r="G20" t="s">
        <v>1223</v>
      </c>
      <c r="H20" t="s">
        <v>10073</v>
      </c>
      <c r="I20" t="s">
        <v>129</v>
      </c>
      <c r="J20">
        <v>5</v>
      </c>
      <c r="K20" t="s">
        <v>10107</v>
      </c>
      <c r="L20" t="s">
        <v>6691</v>
      </c>
      <c r="M20" t="s">
        <v>10110</v>
      </c>
      <c r="N20" s="6" t="str">
        <f t="shared" si="0"/>
        <v>Link</v>
      </c>
      <c r="O20" s="6" t="s">
        <v>41</v>
      </c>
      <c r="V20" s="32" t="s">
        <v>340</v>
      </c>
    </row>
    <row r="21" spans="1:22" x14ac:dyDescent="0.55000000000000004">
      <c r="A21">
        <v>2</v>
      </c>
      <c r="B21" t="s">
        <v>10106</v>
      </c>
      <c r="C21" s="69">
        <v>20479</v>
      </c>
      <c r="D21">
        <v>55</v>
      </c>
      <c r="E21" t="s">
        <v>10072</v>
      </c>
      <c r="F21" t="s">
        <v>10072</v>
      </c>
      <c r="G21" t="s">
        <v>1223</v>
      </c>
      <c r="H21" t="s">
        <v>10073</v>
      </c>
      <c r="I21" t="s">
        <v>10111</v>
      </c>
      <c r="J21">
        <v>6</v>
      </c>
      <c r="K21" t="s">
        <v>10107</v>
      </c>
      <c r="L21" t="s">
        <v>1536</v>
      </c>
      <c r="M21" t="s">
        <v>10112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2</v>
      </c>
      <c r="B22" t="s">
        <v>10106</v>
      </c>
      <c r="C22" s="69">
        <v>20479</v>
      </c>
      <c r="D22">
        <v>55</v>
      </c>
      <c r="E22" t="s">
        <v>10072</v>
      </c>
      <c r="F22" t="s">
        <v>10072</v>
      </c>
      <c r="G22" t="s">
        <v>1223</v>
      </c>
      <c r="H22" t="s">
        <v>10073</v>
      </c>
      <c r="I22" t="s">
        <v>3288</v>
      </c>
      <c r="J22">
        <v>7</v>
      </c>
      <c r="K22" t="s">
        <v>10107</v>
      </c>
      <c r="L22" t="s">
        <v>51</v>
      </c>
      <c r="M22" t="s">
        <v>10113</v>
      </c>
      <c r="N22" s="6" t="str">
        <f t="shared" si="0"/>
        <v>Link</v>
      </c>
      <c r="O22" s="6" t="s">
        <v>41</v>
      </c>
      <c r="V22" s="32" t="s">
        <v>99</v>
      </c>
    </row>
    <row r="23" spans="1:22" ht="15.75" customHeight="1" x14ac:dyDescent="0.55000000000000004">
      <c r="A23">
        <v>2</v>
      </c>
      <c r="B23" t="s">
        <v>10106</v>
      </c>
      <c r="C23" s="69">
        <v>20479</v>
      </c>
      <c r="D23">
        <v>55</v>
      </c>
      <c r="E23" t="s">
        <v>10072</v>
      </c>
      <c r="F23" t="s">
        <v>10072</v>
      </c>
      <c r="G23" t="s">
        <v>1223</v>
      </c>
      <c r="H23" t="s">
        <v>10073</v>
      </c>
      <c r="I23" t="s">
        <v>10114</v>
      </c>
      <c r="J23">
        <v>10</v>
      </c>
      <c r="K23" t="s">
        <v>10107</v>
      </c>
      <c r="L23" t="s">
        <v>3978</v>
      </c>
      <c r="M23" t="s">
        <v>10115</v>
      </c>
      <c r="N23" s="6" t="str">
        <f t="shared" si="0"/>
        <v>Link</v>
      </c>
      <c r="O23" s="6" t="s">
        <v>41</v>
      </c>
      <c r="V23" s="32" t="s">
        <v>99</v>
      </c>
    </row>
    <row r="24" spans="1:22" ht="15.75" customHeight="1" x14ac:dyDescent="0.55000000000000004">
      <c r="A24">
        <v>2</v>
      </c>
      <c r="B24" t="s">
        <v>10106</v>
      </c>
      <c r="C24" s="69">
        <v>20472</v>
      </c>
      <c r="D24">
        <v>62</v>
      </c>
      <c r="E24" t="s">
        <v>10072</v>
      </c>
      <c r="F24" t="s">
        <v>10072</v>
      </c>
      <c r="G24" t="s">
        <v>3104</v>
      </c>
      <c r="H24" t="s">
        <v>10116</v>
      </c>
      <c r="I24" t="s">
        <v>10117</v>
      </c>
      <c r="J24">
        <v>1</v>
      </c>
      <c r="K24" t="s">
        <v>1163</v>
      </c>
      <c r="L24" t="s">
        <v>3767</v>
      </c>
      <c r="M24" t="s">
        <v>10118</v>
      </c>
      <c r="N24" s="6" t="str">
        <f t="shared" si="0"/>
        <v>Link</v>
      </c>
      <c r="O24" s="6" t="s">
        <v>45</v>
      </c>
      <c r="P24" s="61" t="s">
        <v>3056</v>
      </c>
      <c r="Q24" s="61" t="s">
        <v>4775</v>
      </c>
      <c r="R24" s="29" t="s">
        <v>10314</v>
      </c>
      <c r="T24">
        <v>4</v>
      </c>
    </row>
    <row r="25" spans="1:22" ht="15.75" customHeight="1" x14ac:dyDescent="0.55000000000000004">
      <c r="A25">
        <v>2</v>
      </c>
      <c r="B25" t="s">
        <v>10106</v>
      </c>
      <c r="C25" s="69">
        <v>20472</v>
      </c>
      <c r="D25">
        <v>62</v>
      </c>
      <c r="E25" t="s">
        <v>10072</v>
      </c>
      <c r="F25" t="s">
        <v>10072</v>
      </c>
      <c r="G25" t="s">
        <v>3104</v>
      </c>
      <c r="H25" t="s">
        <v>10116</v>
      </c>
      <c r="I25" t="s">
        <v>9573</v>
      </c>
      <c r="J25">
        <v>2</v>
      </c>
      <c r="K25" t="s">
        <v>1163</v>
      </c>
      <c r="L25" t="s">
        <v>392</v>
      </c>
      <c r="M25" t="s">
        <v>10119</v>
      </c>
      <c r="N25" s="6" t="str">
        <f t="shared" si="0"/>
        <v>Link</v>
      </c>
      <c r="O25" s="6" t="s">
        <v>41</v>
      </c>
    </row>
    <row r="26" spans="1:22" ht="15.75" customHeight="1" x14ac:dyDescent="0.55000000000000004">
      <c r="A26">
        <v>2</v>
      </c>
      <c r="B26" t="s">
        <v>10106</v>
      </c>
      <c r="C26" s="69">
        <v>20472</v>
      </c>
      <c r="D26">
        <v>62</v>
      </c>
      <c r="E26" t="s">
        <v>10072</v>
      </c>
      <c r="F26" t="s">
        <v>10072</v>
      </c>
      <c r="G26" t="s">
        <v>3104</v>
      </c>
      <c r="H26" t="s">
        <v>10116</v>
      </c>
      <c r="I26" t="s">
        <v>244</v>
      </c>
      <c r="J26">
        <v>3</v>
      </c>
      <c r="K26" t="s">
        <v>1163</v>
      </c>
      <c r="L26" t="s">
        <v>980</v>
      </c>
      <c r="M26" t="s">
        <v>10120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</v>
      </c>
      <c r="B27" t="s">
        <v>10106</v>
      </c>
      <c r="C27" s="69">
        <v>20472</v>
      </c>
      <c r="D27">
        <v>62</v>
      </c>
      <c r="E27" t="s">
        <v>10072</v>
      </c>
      <c r="F27" t="s">
        <v>10072</v>
      </c>
      <c r="G27" t="s">
        <v>3104</v>
      </c>
      <c r="H27" t="s">
        <v>10116</v>
      </c>
      <c r="I27" t="s">
        <v>10121</v>
      </c>
      <c r="J27">
        <v>4</v>
      </c>
      <c r="K27" t="s">
        <v>1163</v>
      </c>
      <c r="L27" t="s">
        <v>1526</v>
      </c>
      <c r="M27" t="s">
        <v>10122</v>
      </c>
      <c r="N27" s="6" t="str">
        <f t="shared" si="0"/>
        <v>Link</v>
      </c>
      <c r="O27" s="6" t="s">
        <v>45</v>
      </c>
      <c r="P27" s="61" t="s">
        <v>700</v>
      </c>
      <c r="Q27" s="61" t="s">
        <v>3730</v>
      </c>
      <c r="R27" s="29" t="s">
        <v>10315</v>
      </c>
      <c r="T27">
        <v>4</v>
      </c>
    </row>
    <row r="28" spans="1:22" ht="15.75" customHeight="1" x14ac:dyDescent="0.55000000000000004">
      <c r="A28">
        <v>2</v>
      </c>
      <c r="B28" t="s">
        <v>10106</v>
      </c>
      <c r="C28" s="69">
        <v>20472</v>
      </c>
      <c r="D28">
        <v>62</v>
      </c>
      <c r="E28" t="s">
        <v>10072</v>
      </c>
      <c r="F28" t="s">
        <v>10072</v>
      </c>
      <c r="G28" t="s">
        <v>3104</v>
      </c>
      <c r="H28" t="s">
        <v>10116</v>
      </c>
      <c r="I28" t="s">
        <v>3515</v>
      </c>
      <c r="J28">
        <v>5</v>
      </c>
      <c r="K28" t="s">
        <v>1163</v>
      </c>
      <c r="L28" t="s">
        <v>270</v>
      </c>
      <c r="M28" t="s">
        <v>10123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</v>
      </c>
      <c r="B29" t="s">
        <v>10106</v>
      </c>
      <c r="C29" s="69">
        <v>20472</v>
      </c>
      <c r="D29">
        <v>62</v>
      </c>
      <c r="E29" t="s">
        <v>10072</v>
      </c>
      <c r="F29" t="s">
        <v>10072</v>
      </c>
      <c r="G29" t="s">
        <v>3104</v>
      </c>
      <c r="H29" t="s">
        <v>10116</v>
      </c>
      <c r="I29" t="s">
        <v>1163</v>
      </c>
      <c r="J29">
        <v>6</v>
      </c>
      <c r="K29" t="s">
        <v>1163</v>
      </c>
      <c r="L29" t="s">
        <v>2960</v>
      </c>
      <c r="M29" t="s">
        <v>10124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</v>
      </c>
      <c r="B30" t="s">
        <v>10106</v>
      </c>
      <c r="C30" s="69">
        <v>20472</v>
      </c>
      <c r="D30">
        <v>62</v>
      </c>
      <c r="E30" t="s">
        <v>10072</v>
      </c>
      <c r="F30" t="s">
        <v>10072</v>
      </c>
      <c r="G30" t="s">
        <v>3104</v>
      </c>
      <c r="H30" t="s">
        <v>10116</v>
      </c>
      <c r="I30" t="s">
        <v>391</v>
      </c>
      <c r="J30">
        <v>7</v>
      </c>
      <c r="K30" t="s">
        <v>1163</v>
      </c>
      <c r="L30" t="s">
        <v>189</v>
      </c>
      <c r="M30" t="s">
        <v>10125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</v>
      </c>
      <c r="B31" t="s">
        <v>10106</v>
      </c>
      <c r="C31" s="69">
        <v>20472</v>
      </c>
      <c r="D31">
        <v>62</v>
      </c>
      <c r="E31" t="s">
        <v>10072</v>
      </c>
      <c r="F31" t="s">
        <v>10072</v>
      </c>
      <c r="G31" t="s">
        <v>3058</v>
      </c>
      <c r="H31" t="s">
        <v>8733</v>
      </c>
      <c r="I31" t="s">
        <v>1985</v>
      </c>
      <c r="J31">
        <v>8</v>
      </c>
      <c r="K31" t="s">
        <v>1163</v>
      </c>
      <c r="L31" t="s">
        <v>936</v>
      </c>
      <c r="M31" t="s">
        <v>10126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</v>
      </c>
      <c r="B32" t="s">
        <v>10106</v>
      </c>
      <c r="C32" s="69">
        <v>20472</v>
      </c>
      <c r="D32">
        <v>62</v>
      </c>
      <c r="E32" t="s">
        <v>10072</v>
      </c>
      <c r="F32" t="s">
        <v>10072</v>
      </c>
      <c r="G32" t="s">
        <v>3104</v>
      </c>
      <c r="H32" t="s">
        <v>10116</v>
      </c>
      <c r="I32" t="s">
        <v>6196</v>
      </c>
      <c r="J32">
        <v>9</v>
      </c>
      <c r="K32" t="s">
        <v>1163</v>
      </c>
      <c r="L32" t="s">
        <v>192</v>
      </c>
      <c r="M32" t="s">
        <v>10127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</v>
      </c>
      <c r="B33" t="s">
        <v>10106</v>
      </c>
      <c r="C33" s="69">
        <v>20472</v>
      </c>
      <c r="D33">
        <v>62</v>
      </c>
      <c r="E33" t="s">
        <v>10072</v>
      </c>
      <c r="F33" t="s">
        <v>10072</v>
      </c>
      <c r="G33" t="s">
        <v>3058</v>
      </c>
      <c r="H33" t="s">
        <v>8733</v>
      </c>
      <c r="I33" t="s">
        <v>1995</v>
      </c>
      <c r="J33">
        <v>10</v>
      </c>
      <c r="K33" t="s">
        <v>1163</v>
      </c>
      <c r="L33" t="s">
        <v>3964</v>
      </c>
      <c r="M33" t="s">
        <v>10128</v>
      </c>
      <c r="N33" s="6" t="str">
        <f t="shared" si="0"/>
        <v>Link</v>
      </c>
      <c r="O33" s="6" t="s">
        <v>45</v>
      </c>
      <c r="P33" s="61" t="s">
        <v>158</v>
      </c>
      <c r="Q33" s="61" t="s">
        <v>6528</v>
      </c>
      <c r="R33" s="29" t="s">
        <v>10316</v>
      </c>
      <c r="T33">
        <v>4</v>
      </c>
    </row>
    <row r="34" spans="1:22" ht="15.75" customHeight="1" x14ac:dyDescent="0.55000000000000004">
      <c r="A34">
        <v>2</v>
      </c>
      <c r="B34" t="s">
        <v>10106</v>
      </c>
      <c r="C34" s="69">
        <v>20472</v>
      </c>
      <c r="D34">
        <v>62</v>
      </c>
      <c r="E34" t="s">
        <v>10072</v>
      </c>
      <c r="F34" t="s">
        <v>10072</v>
      </c>
      <c r="G34" t="s">
        <v>3104</v>
      </c>
      <c r="H34" t="s">
        <v>10116</v>
      </c>
      <c r="I34" t="s">
        <v>10129</v>
      </c>
      <c r="J34">
        <v>11</v>
      </c>
      <c r="K34" t="s">
        <v>1163</v>
      </c>
      <c r="L34" t="s">
        <v>363</v>
      </c>
      <c r="M34" t="s">
        <v>10130</v>
      </c>
      <c r="N34" s="6" t="str">
        <f t="shared" si="0"/>
        <v>Link</v>
      </c>
      <c r="O34" s="6" t="s">
        <v>45</v>
      </c>
      <c r="P34" s="61" t="s">
        <v>569</v>
      </c>
      <c r="Q34" s="61" t="s">
        <v>2440</v>
      </c>
      <c r="R34" s="29" t="s">
        <v>10317</v>
      </c>
      <c r="T34">
        <v>4</v>
      </c>
    </row>
    <row r="35" spans="1:22" ht="15.75" customHeight="1" x14ac:dyDescent="0.55000000000000004">
      <c r="A35">
        <v>2</v>
      </c>
      <c r="B35" t="s">
        <v>10106</v>
      </c>
      <c r="C35" s="69">
        <v>20472</v>
      </c>
      <c r="D35">
        <v>62</v>
      </c>
      <c r="E35" t="s">
        <v>10072</v>
      </c>
      <c r="F35" t="s">
        <v>10072</v>
      </c>
      <c r="G35" t="s">
        <v>3058</v>
      </c>
      <c r="H35" t="s">
        <v>8733</v>
      </c>
      <c r="I35" t="s">
        <v>10131</v>
      </c>
      <c r="J35">
        <v>12</v>
      </c>
      <c r="K35" t="s">
        <v>1163</v>
      </c>
      <c r="L35" t="s">
        <v>4121</v>
      </c>
      <c r="M35" t="s">
        <v>10132</v>
      </c>
      <c r="N35" s="6" t="str">
        <f t="shared" si="0"/>
        <v>Link</v>
      </c>
      <c r="O35" s="6" t="s">
        <v>41</v>
      </c>
      <c r="V35" s="32" t="s">
        <v>99</v>
      </c>
    </row>
    <row r="36" spans="1:22" ht="15.75" customHeight="1" x14ac:dyDescent="0.55000000000000004">
      <c r="A36">
        <v>2</v>
      </c>
      <c r="B36" t="s">
        <v>10106</v>
      </c>
      <c r="C36" s="69">
        <v>20426</v>
      </c>
      <c r="D36">
        <v>108</v>
      </c>
      <c r="E36" t="s">
        <v>10072</v>
      </c>
      <c r="F36" t="s">
        <v>10072</v>
      </c>
      <c r="G36" t="s">
        <v>1223</v>
      </c>
      <c r="H36" t="s">
        <v>10073</v>
      </c>
      <c r="I36" t="s">
        <v>3105</v>
      </c>
      <c r="J36">
        <v>1</v>
      </c>
      <c r="K36" t="s">
        <v>10133</v>
      </c>
      <c r="L36" t="s">
        <v>10134</v>
      </c>
      <c r="M36" t="s">
        <v>10135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</v>
      </c>
      <c r="B37" t="s">
        <v>10106</v>
      </c>
      <c r="C37" s="69">
        <v>20426</v>
      </c>
      <c r="D37">
        <v>108</v>
      </c>
      <c r="E37" t="s">
        <v>10072</v>
      </c>
      <c r="F37" t="s">
        <v>10072</v>
      </c>
      <c r="G37" t="s">
        <v>1223</v>
      </c>
      <c r="H37" t="s">
        <v>10073</v>
      </c>
      <c r="I37" t="s">
        <v>244</v>
      </c>
      <c r="J37">
        <v>2</v>
      </c>
      <c r="K37" t="s">
        <v>10133</v>
      </c>
      <c r="L37" t="s">
        <v>10136</v>
      </c>
      <c r="M37" t="s">
        <v>10137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2</v>
      </c>
      <c r="B38" t="s">
        <v>10106</v>
      </c>
      <c r="C38" s="69">
        <v>20426</v>
      </c>
      <c r="D38">
        <v>108</v>
      </c>
      <c r="E38" t="s">
        <v>10072</v>
      </c>
      <c r="F38" t="s">
        <v>10072</v>
      </c>
      <c r="G38" t="s">
        <v>1223</v>
      </c>
      <c r="H38" t="s">
        <v>10073</v>
      </c>
      <c r="I38" t="s">
        <v>10121</v>
      </c>
      <c r="J38">
        <v>3</v>
      </c>
      <c r="K38" t="s">
        <v>10133</v>
      </c>
      <c r="L38" t="s">
        <v>10138</v>
      </c>
      <c r="M38" t="s">
        <v>10139</v>
      </c>
      <c r="N38" s="6" t="str">
        <f t="shared" si="0"/>
        <v>Link</v>
      </c>
      <c r="O38" s="6" t="s">
        <v>41</v>
      </c>
    </row>
    <row r="39" spans="1:22" ht="15.75" customHeight="1" x14ac:dyDescent="0.55000000000000004">
      <c r="A39">
        <v>2</v>
      </c>
      <c r="B39" t="s">
        <v>10106</v>
      </c>
      <c r="C39" s="69">
        <v>20426</v>
      </c>
      <c r="D39">
        <v>108</v>
      </c>
      <c r="E39" t="s">
        <v>10072</v>
      </c>
      <c r="F39" t="s">
        <v>10072</v>
      </c>
      <c r="G39" t="s">
        <v>1223</v>
      </c>
      <c r="H39" t="s">
        <v>10073</v>
      </c>
      <c r="I39" t="s">
        <v>391</v>
      </c>
      <c r="J39">
        <v>4</v>
      </c>
      <c r="K39" t="s">
        <v>10133</v>
      </c>
      <c r="L39" t="s">
        <v>3511</v>
      </c>
      <c r="M39" t="s">
        <v>10140</v>
      </c>
      <c r="N39" s="6" t="str">
        <f t="shared" si="0"/>
        <v>Link</v>
      </c>
      <c r="O39" s="6" t="s">
        <v>41</v>
      </c>
    </row>
    <row r="40" spans="1:22" ht="15.75" customHeight="1" x14ac:dyDescent="0.55000000000000004">
      <c r="A40">
        <v>2</v>
      </c>
      <c r="B40" t="s">
        <v>10106</v>
      </c>
      <c r="C40" s="69">
        <v>20426</v>
      </c>
      <c r="D40">
        <v>108</v>
      </c>
      <c r="E40" t="s">
        <v>10072</v>
      </c>
      <c r="F40" t="s">
        <v>10072</v>
      </c>
      <c r="G40" t="s">
        <v>1223</v>
      </c>
      <c r="H40" t="s">
        <v>10073</v>
      </c>
      <c r="I40" t="s">
        <v>422</v>
      </c>
      <c r="J40">
        <v>6</v>
      </c>
      <c r="K40" t="s">
        <v>10133</v>
      </c>
      <c r="L40" t="s">
        <v>10141</v>
      </c>
      <c r="M40" t="s">
        <v>10142</v>
      </c>
      <c r="N40" s="6" t="str">
        <f t="shared" si="0"/>
        <v>Link</v>
      </c>
      <c r="O40" s="6" t="s">
        <v>41</v>
      </c>
    </row>
    <row r="41" spans="1:22" ht="15.75" customHeight="1" x14ac:dyDescent="0.55000000000000004">
      <c r="A41">
        <v>2</v>
      </c>
      <c r="B41" t="s">
        <v>10106</v>
      </c>
      <c r="C41" s="69">
        <v>20426</v>
      </c>
      <c r="D41">
        <v>108</v>
      </c>
      <c r="E41" t="s">
        <v>10072</v>
      </c>
      <c r="F41" t="s">
        <v>10072</v>
      </c>
      <c r="G41" t="s">
        <v>1223</v>
      </c>
      <c r="H41" t="s">
        <v>10073</v>
      </c>
      <c r="I41" t="s">
        <v>6770</v>
      </c>
      <c r="J41">
        <v>7</v>
      </c>
      <c r="K41" t="s">
        <v>10133</v>
      </c>
      <c r="L41" t="s">
        <v>10143</v>
      </c>
      <c r="M41" t="s">
        <v>10144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2</v>
      </c>
      <c r="B42" t="s">
        <v>10106</v>
      </c>
      <c r="C42" s="69">
        <v>20426</v>
      </c>
      <c r="D42">
        <v>108</v>
      </c>
      <c r="E42" t="s">
        <v>10072</v>
      </c>
      <c r="F42" t="s">
        <v>10072</v>
      </c>
      <c r="G42" t="s">
        <v>1223</v>
      </c>
      <c r="H42" t="s">
        <v>10073</v>
      </c>
      <c r="I42" t="s">
        <v>10145</v>
      </c>
      <c r="J42">
        <v>9</v>
      </c>
      <c r="K42" t="s">
        <v>10133</v>
      </c>
      <c r="L42" t="s">
        <v>6050</v>
      </c>
      <c r="M42" t="s">
        <v>10146</v>
      </c>
      <c r="N42" s="6" t="str">
        <f t="shared" si="0"/>
        <v>Link</v>
      </c>
      <c r="O42" s="6" t="s">
        <v>41</v>
      </c>
    </row>
    <row r="43" spans="1:22" ht="15.75" customHeight="1" x14ac:dyDescent="0.55000000000000004">
      <c r="A43">
        <v>5</v>
      </c>
      <c r="B43" t="s">
        <v>10147</v>
      </c>
      <c r="C43" s="69">
        <v>21261</v>
      </c>
      <c r="D43">
        <v>71</v>
      </c>
      <c r="E43" t="s">
        <v>10072</v>
      </c>
      <c r="F43" t="s">
        <v>10072</v>
      </c>
      <c r="G43" t="s">
        <v>3058</v>
      </c>
      <c r="H43" t="s">
        <v>8733</v>
      </c>
      <c r="I43" t="s">
        <v>10148</v>
      </c>
      <c r="J43">
        <v>7</v>
      </c>
      <c r="K43" t="s">
        <v>10149</v>
      </c>
      <c r="L43" t="s">
        <v>4148</v>
      </c>
      <c r="M43" t="s">
        <v>10150</v>
      </c>
      <c r="N43" s="6" t="str">
        <f t="shared" si="0"/>
        <v>Link</v>
      </c>
      <c r="O43" s="6" t="s">
        <v>41</v>
      </c>
    </row>
    <row r="44" spans="1:22" ht="15.75" customHeight="1" x14ac:dyDescent="0.55000000000000004">
      <c r="A44">
        <v>5</v>
      </c>
      <c r="B44" t="s">
        <v>10147</v>
      </c>
      <c r="C44" s="69">
        <v>21261</v>
      </c>
      <c r="D44">
        <v>71</v>
      </c>
      <c r="E44" t="s">
        <v>10072</v>
      </c>
      <c r="F44" t="s">
        <v>10072</v>
      </c>
      <c r="G44" t="s">
        <v>3058</v>
      </c>
      <c r="H44" t="s">
        <v>8733</v>
      </c>
      <c r="I44" t="s">
        <v>1995</v>
      </c>
      <c r="J44">
        <v>8</v>
      </c>
      <c r="K44" t="s">
        <v>10149</v>
      </c>
      <c r="L44" t="s">
        <v>189</v>
      </c>
      <c r="M44" t="s">
        <v>10151</v>
      </c>
      <c r="N44" s="6" t="str">
        <f t="shared" si="0"/>
        <v>Link</v>
      </c>
      <c r="O44" s="6" t="s">
        <v>41</v>
      </c>
      <c r="P44" s="61"/>
      <c r="V44" s="32" t="s">
        <v>2009</v>
      </c>
    </row>
    <row r="45" spans="1:22" ht="15.75" customHeight="1" x14ac:dyDescent="0.55000000000000004">
      <c r="A45">
        <v>5</v>
      </c>
      <c r="B45" t="s">
        <v>10147</v>
      </c>
      <c r="C45" s="69">
        <v>21261</v>
      </c>
      <c r="D45">
        <v>71</v>
      </c>
      <c r="E45" t="s">
        <v>10072</v>
      </c>
      <c r="F45" t="s">
        <v>10072</v>
      </c>
      <c r="G45" t="s">
        <v>3058</v>
      </c>
      <c r="H45" t="s">
        <v>8733</v>
      </c>
      <c r="I45" t="s">
        <v>10131</v>
      </c>
      <c r="J45">
        <v>9</v>
      </c>
      <c r="K45" t="s">
        <v>10149</v>
      </c>
      <c r="L45" t="s">
        <v>1134</v>
      </c>
      <c r="M45" t="s">
        <v>10152</v>
      </c>
      <c r="N45" s="6" t="str">
        <f t="shared" si="0"/>
        <v>Link</v>
      </c>
      <c r="O45" s="6" t="s">
        <v>41</v>
      </c>
      <c r="V45" s="32" t="s">
        <v>2009</v>
      </c>
    </row>
    <row r="46" spans="1:22" ht="15.75" customHeight="1" x14ac:dyDescent="0.55000000000000004">
      <c r="A46">
        <v>5</v>
      </c>
      <c r="B46" t="s">
        <v>10147</v>
      </c>
      <c r="C46" s="69">
        <v>21261</v>
      </c>
      <c r="D46">
        <v>71</v>
      </c>
      <c r="E46" t="s">
        <v>10072</v>
      </c>
      <c r="F46" t="s">
        <v>10072</v>
      </c>
      <c r="G46" t="s">
        <v>1768</v>
      </c>
      <c r="H46" t="s">
        <v>6945</v>
      </c>
      <c r="I46" t="s">
        <v>134</v>
      </c>
      <c r="J46">
        <v>10</v>
      </c>
      <c r="K46" t="s">
        <v>10149</v>
      </c>
      <c r="L46" t="s">
        <v>263</v>
      </c>
      <c r="M46" t="s">
        <v>10153</v>
      </c>
      <c r="N46" s="6" t="str">
        <f t="shared" si="0"/>
        <v>Link</v>
      </c>
      <c r="O46" s="6" t="s">
        <v>45</v>
      </c>
      <c r="P46" s="61" t="s">
        <v>1682</v>
      </c>
      <c r="Q46" s="61" t="s">
        <v>2432</v>
      </c>
      <c r="R46" t="s">
        <v>10318</v>
      </c>
      <c r="S46" s="32" t="s">
        <v>1499</v>
      </c>
      <c r="T46">
        <v>4</v>
      </c>
    </row>
    <row r="47" spans="1:22" ht="15.75" customHeight="1" x14ac:dyDescent="0.55000000000000004">
      <c r="A47">
        <v>5</v>
      </c>
      <c r="B47" t="s">
        <v>10147</v>
      </c>
      <c r="C47" s="69">
        <v>21261</v>
      </c>
      <c r="D47">
        <v>71</v>
      </c>
      <c r="E47" t="s">
        <v>10072</v>
      </c>
      <c r="F47" t="s">
        <v>10072</v>
      </c>
      <c r="G47" t="s">
        <v>1768</v>
      </c>
      <c r="H47" t="s">
        <v>6945</v>
      </c>
      <c r="I47" t="s">
        <v>10154</v>
      </c>
      <c r="J47">
        <v>11</v>
      </c>
      <c r="K47" t="s">
        <v>10149</v>
      </c>
      <c r="L47" t="s">
        <v>1876</v>
      </c>
      <c r="M47" t="s">
        <v>10155</v>
      </c>
      <c r="N47" s="6" t="str">
        <f t="shared" si="0"/>
        <v>Link</v>
      </c>
      <c r="O47" s="6" t="s">
        <v>45</v>
      </c>
      <c r="P47" s="61" t="s">
        <v>1805</v>
      </c>
      <c r="Q47" s="61" t="s">
        <v>363</v>
      </c>
      <c r="R47" t="s">
        <v>10319</v>
      </c>
      <c r="S47" s="32" t="s">
        <v>1499</v>
      </c>
      <c r="T47">
        <v>3</v>
      </c>
    </row>
    <row r="48" spans="1:22" ht="15.75" customHeight="1" x14ac:dyDescent="0.55000000000000004">
      <c r="A48">
        <v>6</v>
      </c>
      <c r="B48" t="s">
        <v>10156</v>
      </c>
      <c r="C48" s="69">
        <v>21501.5</v>
      </c>
      <c r="D48">
        <v>97</v>
      </c>
      <c r="E48" t="s">
        <v>10072</v>
      </c>
      <c r="F48" t="s">
        <v>10072</v>
      </c>
      <c r="G48" t="s">
        <v>8737</v>
      </c>
      <c r="H48" t="s">
        <v>10157</v>
      </c>
      <c r="I48" t="s">
        <v>10158</v>
      </c>
      <c r="J48">
        <v>1</v>
      </c>
      <c r="K48" t="s">
        <v>10091</v>
      </c>
      <c r="L48" t="s">
        <v>51</v>
      </c>
      <c r="M48" t="s">
        <v>10159</v>
      </c>
      <c r="N48" s="6" t="str">
        <f t="shared" si="0"/>
        <v>Link</v>
      </c>
      <c r="O48" s="6" t="s">
        <v>45</v>
      </c>
      <c r="P48" s="61" t="s">
        <v>819</v>
      </c>
      <c r="Q48" s="61" t="s">
        <v>1238</v>
      </c>
      <c r="R48" s="29" t="s">
        <v>10320</v>
      </c>
      <c r="S48" s="32" t="s">
        <v>1499</v>
      </c>
      <c r="T48">
        <v>4</v>
      </c>
    </row>
    <row r="49" spans="1:20" ht="15.75" customHeight="1" x14ac:dyDescent="0.55000000000000004">
      <c r="A49">
        <v>6</v>
      </c>
      <c r="B49" t="s">
        <v>10156</v>
      </c>
      <c r="C49" s="69">
        <v>21501.5</v>
      </c>
      <c r="D49">
        <v>97</v>
      </c>
      <c r="E49" t="s">
        <v>10072</v>
      </c>
      <c r="F49" t="s">
        <v>10072</v>
      </c>
      <c r="G49" t="s">
        <v>8737</v>
      </c>
      <c r="H49" t="s">
        <v>10157</v>
      </c>
      <c r="I49" t="s">
        <v>10160</v>
      </c>
      <c r="J49">
        <v>2</v>
      </c>
      <c r="K49" t="s">
        <v>10091</v>
      </c>
      <c r="L49" t="s">
        <v>1658</v>
      </c>
      <c r="M49" t="s">
        <v>10161</v>
      </c>
      <c r="N49" s="6" t="str">
        <f t="shared" si="0"/>
        <v>Link</v>
      </c>
      <c r="O49" s="6" t="s">
        <v>41</v>
      </c>
    </row>
    <row r="50" spans="1:20" ht="15.75" customHeight="1" x14ac:dyDescent="0.55000000000000004">
      <c r="A50">
        <v>6</v>
      </c>
      <c r="B50" t="s">
        <v>10156</v>
      </c>
      <c r="C50" s="69">
        <v>21501.5</v>
      </c>
      <c r="D50">
        <v>97</v>
      </c>
      <c r="E50" t="s">
        <v>10072</v>
      </c>
      <c r="F50" t="s">
        <v>10072</v>
      </c>
      <c r="G50" t="s">
        <v>8737</v>
      </c>
      <c r="H50" t="s">
        <v>10157</v>
      </c>
      <c r="I50" t="s">
        <v>10162</v>
      </c>
      <c r="J50">
        <v>3</v>
      </c>
      <c r="K50" t="s">
        <v>10091</v>
      </c>
      <c r="L50" t="s">
        <v>1526</v>
      </c>
      <c r="M50" t="s">
        <v>10163</v>
      </c>
      <c r="N50" s="6" t="str">
        <f t="shared" si="0"/>
        <v>Link</v>
      </c>
      <c r="O50" s="6" t="s">
        <v>45</v>
      </c>
      <c r="P50" s="61" t="s">
        <v>323</v>
      </c>
      <c r="Q50" s="61" t="s">
        <v>2319</v>
      </c>
      <c r="R50" s="29" t="s">
        <v>10321</v>
      </c>
      <c r="S50" s="32" t="s">
        <v>1499</v>
      </c>
      <c r="T50">
        <v>4</v>
      </c>
    </row>
    <row r="51" spans="1:20" ht="15.75" customHeight="1" x14ac:dyDescent="0.55000000000000004">
      <c r="A51">
        <v>6</v>
      </c>
      <c r="B51" t="s">
        <v>10156</v>
      </c>
      <c r="C51" s="69">
        <v>21501.5</v>
      </c>
      <c r="D51">
        <v>97</v>
      </c>
      <c r="E51" t="s">
        <v>10072</v>
      </c>
      <c r="F51" t="s">
        <v>10072</v>
      </c>
      <c r="G51" t="s">
        <v>8737</v>
      </c>
      <c r="H51" t="s">
        <v>10157</v>
      </c>
      <c r="I51" t="s">
        <v>10164</v>
      </c>
      <c r="J51">
        <v>4</v>
      </c>
      <c r="K51" t="s">
        <v>10091</v>
      </c>
      <c r="L51" t="s">
        <v>1526</v>
      </c>
      <c r="M51" t="s">
        <v>10165</v>
      </c>
      <c r="N51" s="6" t="str">
        <f t="shared" si="0"/>
        <v>Link</v>
      </c>
      <c r="O51" s="6" t="s">
        <v>41</v>
      </c>
    </row>
    <row r="52" spans="1:20" ht="15.75" customHeight="1" x14ac:dyDescent="0.55000000000000004">
      <c r="A52">
        <v>6</v>
      </c>
      <c r="B52" t="s">
        <v>10156</v>
      </c>
      <c r="C52" s="69">
        <v>21501.5</v>
      </c>
      <c r="D52">
        <v>97</v>
      </c>
      <c r="E52" t="s">
        <v>10072</v>
      </c>
      <c r="F52" t="s">
        <v>10072</v>
      </c>
      <c r="G52" t="s">
        <v>8737</v>
      </c>
      <c r="H52" t="s">
        <v>10157</v>
      </c>
      <c r="I52" t="s">
        <v>10166</v>
      </c>
      <c r="J52">
        <v>5</v>
      </c>
      <c r="K52" t="s">
        <v>10091</v>
      </c>
      <c r="L52" t="s">
        <v>3521</v>
      </c>
      <c r="M52" t="s">
        <v>10167</v>
      </c>
      <c r="N52" s="6" t="str">
        <f t="shared" si="0"/>
        <v>Link</v>
      </c>
      <c r="O52" s="6" t="s">
        <v>41</v>
      </c>
    </row>
    <row r="53" spans="1:20" ht="15.75" customHeight="1" x14ac:dyDescent="0.55000000000000004">
      <c r="A53">
        <v>6</v>
      </c>
      <c r="B53" t="s">
        <v>10156</v>
      </c>
      <c r="C53" s="69">
        <v>21501.5</v>
      </c>
      <c r="D53">
        <v>97</v>
      </c>
      <c r="E53" t="s">
        <v>10072</v>
      </c>
      <c r="F53" t="s">
        <v>10072</v>
      </c>
      <c r="G53" t="s">
        <v>8737</v>
      </c>
      <c r="H53" t="s">
        <v>10157</v>
      </c>
      <c r="I53" t="s">
        <v>10168</v>
      </c>
      <c r="J53">
        <v>6</v>
      </c>
      <c r="K53" t="s">
        <v>10091</v>
      </c>
      <c r="L53" t="s">
        <v>250</v>
      </c>
      <c r="M53" t="s">
        <v>10169</v>
      </c>
      <c r="N53" s="6" t="str">
        <f t="shared" si="0"/>
        <v>Link</v>
      </c>
      <c r="O53" s="6" t="s">
        <v>45</v>
      </c>
      <c r="P53" s="61" t="s">
        <v>1621</v>
      </c>
      <c r="Q53" s="61" t="s">
        <v>1973</v>
      </c>
      <c r="R53" s="29" t="s">
        <v>10322</v>
      </c>
      <c r="S53" s="32" t="s">
        <v>1499</v>
      </c>
      <c r="T53">
        <v>4</v>
      </c>
    </row>
    <row r="54" spans="1:20" ht="15.75" customHeight="1" x14ac:dyDescent="0.55000000000000004">
      <c r="A54">
        <v>6</v>
      </c>
      <c r="B54" t="s">
        <v>10156</v>
      </c>
      <c r="C54" s="69">
        <v>21501.5</v>
      </c>
      <c r="D54">
        <v>97</v>
      </c>
      <c r="E54" t="s">
        <v>10072</v>
      </c>
      <c r="F54" t="s">
        <v>10072</v>
      </c>
      <c r="G54" t="s">
        <v>8737</v>
      </c>
      <c r="H54" t="s">
        <v>10157</v>
      </c>
      <c r="I54" t="s">
        <v>10170</v>
      </c>
      <c r="J54">
        <v>7</v>
      </c>
      <c r="K54" t="s">
        <v>10091</v>
      </c>
      <c r="L54" t="s">
        <v>1175</v>
      </c>
      <c r="M54" t="s">
        <v>10171</v>
      </c>
      <c r="N54" s="6" t="str">
        <f t="shared" si="0"/>
        <v>Link</v>
      </c>
      <c r="O54" s="6" t="s">
        <v>45</v>
      </c>
      <c r="P54" s="61" t="s">
        <v>827</v>
      </c>
      <c r="Q54" s="61" t="s">
        <v>1313</v>
      </c>
      <c r="R54" s="29" t="s">
        <v>10323</v>
      </c>
      <c r="S54" s="32" t="s">
        <v>1499</v>
      </c>
      <c r="T54">
        <v>4</v>
      </c>
    </row>
    <row r="55" spans="1:20" ht="15.75" customHeight="1" x14ac:dyDescent="0.55000000000000004">
      <c r="A55">
        <v>6</v>
      </c>
      <c r="B55" t="s">
        <v>10156</v>
      </c>
      <c r="C55" s="69">
        <v>21501.5</v>
      </c>
      <c r="D55">
        <v>97</v>
      </c>
      <c r="E55" t="s">
        <v>10072</v>
      </c>
      <c r="F55" t="s">
        <v>10072</v>
      </c>
      <c r="G55" t="s">
        <v>8737</v>
      </c>
      <c r="H55" t="s">
        <v>10157</v>
      </c>
      <c r="I55" t="s">
        <v>10172</v>
      </c>
      <c r="J55">
        <v>8</v>
      </c>
      <c r="K55" t="s">
        <v>10091</v>
      </c>
      <c r="L55" t="s">
        <v>439</v>
      </c>
      <c r="M55" t="s">
        <v>10173</v>
      </c>
      <c r="N55" s="6" t="str">
        <f t="shared" si="0"/>
        <v>Link</v>
      </c>
      <c r="O55" s="6" t="s">
        <v>45</v>
      </c>
      <c r="P55" s="61" t="s">
        <v>2804</v>
      </c>
      <c r="Q55" s="61" t="s">
        <v>364</v>
      </c>
      <c r="R55" s="29" t="s">
        <v>10324</v>
      </c>
      <c r="S55" s="32" t="s">
        <v>1499</v>
      </c>
      <c r="T55">
        <v>4</v>
      </c>
    </row>
    <row r="56" spans="1:20" ht="15.75" customHeight="1" x14ac:dyDescent="0.55000000000000004">
      <c r="A56">
        <v>13</v>
      </c>
      <c r="B56" t="s">
        <v>10174</v>
      </c>
      <c r="C56" s="69">
        <v>23424</v>
      </c>
      <c r="D56">
        <v>37</v>
      </c>
      <c r="E56" t="s">
        <v>10072</v>
      </c>
      <c r="F56" t="s">
        <v>10072</v>
      </c>
      <c r="G56" t="s">
        <v>10175</v>
      </c>
      <c r="H56" t="s">
        <v>10176</v>
      </c>
      <c r="I56" t="s">
        <v>10177</v>
      </c>
      <c r="J56">
        <v>1</v>
      </c>
      <c r="K56" t="s">
        <v>10178</v>
      </c>
      <c r="L56" t="s">
        <v>1377</v>
      </c>
      <c r="M56" t="s">
        <v>10179</v>
      </c>
      <c r="N56" s="6" t="str">
        <f t="shared" si="0"/>
        <v>Link</v>
      </c>
      <c r="O56" s="6" t="s">
        <v>45</v>
      </c>
      <c r="P56" s="61" t="s">
        <v>569</v>
      </c>
      <c r="Q56" s="61" t="s">
        <v>1507</v>
      </c>
      <c r="R56" s="29" t="s">
        <v>10325</v>
      </c>
      <c r="S56" s="32" t="s">
        <v>2</v>
      </c>
      <c r="T56">
        <v>4</v>
      </c>
    </row>
    <row r="57" spans="1:20" ht="15.75" customHeight="1" x14ac:dyDescent="0.55000000000000004">
      <c r="A57">
        <v>13</v>
      </c>
      <c r="B57" t="s">
        <v>10174</v>
      </c>
      <c r="C57" s="69">
        <v>23424</v>
      </c>
      <c r="D57">
        <v>37</v>
      </c>
      <c r="E57" t="s">
        <v>10072</v>
      </c>
      <c r="F57" t="s">
        <v>10072</v>
      </c>
      <c r="G57" t="s">
        <v>10175</v>
      </c>
      <c r="H57" t="s">
        <v>10176</v>
      </c>
      <c r="I57" t="s">
        <v>10180</v>
      </c>
      <c r="J57">
        <v>2</v>
      </c>
      <c r="K57" t="s">
        <v>10178</v>
      </c>
      <c r="L57" t="s">
        <v>897</v>
      </c>
      <c r="M57" t="s">
        <v>10181</v>
      </c>
      <c r="N57" s="6" t="str">
        <f t="shared" si="0"/>
        <v>Link</v>
      </c>
      <c r="O57" s="6" t="s">
        <v>45</v>
      </c>
      <c r="P57" s="61" t="s">
        <v>377</v>
      </c>
      <c r="Q57" s="61" t="s">
        <v>2366</v>
      </c>
      <c r="R57" s="29" t="s">
        <v>10326</v>
      </c>
      <c r="S57" s="32" t="s">
        <v>2</v>
      </c>
      <c r="T57">
        <v>3</v>
      </c>
    </row>
    <row r="58" spans="1:20" ht="15.75" customHeight="1" x14ac:dyDescent="0.55000000000000004">
      <c r="A58">
        <v>13</v>
      </c>
      <c r="B58" t="s">
        <v>10174</v>
      </c>
      <c r="C58" s="69">
        <v>23424</v>
      </c>
      <c r="D58">
        <v>37</v>
      </c>
      <c r="E58" t="s">
        <v>10072</v>
      </c>
      <c r="F58" t="s">
        <v>10072</v>
      </c>
      <c r="G58" t="s">
        <v>10175</v>
      </c>
      <c r="H58" t="s">
        <v>10176</v>
      </c>
      <c r="I58" t="s">
        <v>1211</v>
      </c>
      <c r="J58">
        <v>3</v>
      </c>
      <c r="K58" t="s">
        <v>10178</v>
      </c>
      <c r="L58" t="s">
        <v>814</v>
      </c>
      <c r="M58" t="s">
        <v>10182</v>
      </c>
      <c r="N58" s="6" t="str">
        <f t="shared" si="0"/>
        <v>Link</v>
      </c>
      <c r="O58" s="6" t="s">
        <v>41</v>
      </c>
    </row>
    <row r="59" spans="1:20" ht="15.75" customHeight="1" x14ac:dyDescent="0.55000000000000004">
      <c r="A59">
        <v>13</v>
      </c>
      <c r="B59" t="s">
        <v>10174</v>
      </c>
      <c r="C59" s="69">
        <v>23424</v>
      </c>
      <c r="D59">
        <v>37</v>
      </c>
      <c r="E59" t="s">
        <v>10072</v>
      </c>
      <c r="F59" t="s">
        <v>10072</v>
      </c>
      <c r="G59" t="s">
        <v>10175</v>
      </c>
      <c r="H59" t="s">
        <v>10176</v>
      </c>
      <c r="I59" t="s">
        <v>2506</v>
      </c>
      <c r="J59">
        <v>4</v>
      </c>
      <c r="K59" t="s">
        <v>10178</v>
      </c>
      <c r="L59" t="s">
        <v>374</v>
      </c>
      <c r="M59" t="s">
        <v>10183</v>
      </c>
      <c r="N59" s="6" t="str">
        <f t="shared" si="0"/>
        <v>Link</v>
      </c>
      <c r="O59" s="6" t="s">
        <v>41</v>
      </c>
    </row>
    <row r="60" spans="1:20" ht="15.75" customHeight="1" x14ac:dyDescent="0.55000000000000004">
      <c r="A60">
        <v>13</v>
      </c>
      <c r="B60" t="s">
        <v>10174</v>
      </c>
      <c r="C60" s="69">
        <v>23424</v>
      </c>
      <c r="D60">
        <v>37</v>
      </c>
      <c r="E60" t="s">
        <v>10072</v>
      </c>
      <c r="F60" t="s">
        <v>10072</v>
      </c>
      <c r="G60" t="s">
        <v>10175</v>
      </c>
      <c r="H60" t="s">
        <v>10176</v>
      </c>
      <c r="I60" t="s">
        <v>2043</v>
      </c>
      <c r="J60">
        <v>5</v>
      </c>
      <c r="K60" t="s">
        <v>10178</v>
      </c>
      <c r="L60" t="s">
        <v>125</v>
      </c>
      <c r="M60" t="s">
        <v>10184</v>
      </c>
      <c r="N60" s="6" t="str">
        <f t="shared" si="0"/>
        <v>Link</v>
      </c>
      <c r="O60" s="6" t="s">
        <v>45</v>
      </c>
      <c r="P60" s="61" t="s">
        <v>2115</v>
      </c>
      <c r="Q60" s="61" t="s">
        <v>6875</v>
      </c>
      <c r="R60" s="29" t="s">
        <v>10327</v>
      </c>
      <c r="S60" s="32" t="s">
        <v>2</v>
      </c>
      <c r="T60">
        <v>4</v>
      </c>
    </row>
    <row r="61" spans="1:20" ht="15.75" customHeight="1" x14ac:dyDescent="0.55000000000000004">
      <c r="A61">
        <v>13</v>
      </c>
      <c r="B61" t="s">
        <v>10174</v>
      </c>
      <c r="C61" s="69">
        <v>23424</v>
      </c>
      <c r="D61">
        <v>37</v>
      </c>
      <c r="E61" t="s">
        <v>10072</v>
      </c>
      <c r="F61" t="s">
        <v>10072</v>
      </c>
      <c r="G61" t="s">
        <v>10175</v>
      </c>
      <c r="H61" t="s">
        <v>10176</v>
      </c>
      <c r="I61" t="s">
        <v>10185</v>
      </c>
      <c r="J61">
        <v>6</v>
      </c>
      <c r="K61" t="s">
        <v>10178</v>
      </c>
      <c r="L61" t="s">
        <v>405</v>
      </c>
      <c r="M61" t="s">
        <v>10186</v>
      </c>
      <c r="N61" s="6" t="str">
        <f t="shared" si="0"/>
        <v>Link</v>
      </c>
      <c r="O61" s="6" t="s">
        <v>45</v>
      </c>
      <c r="P61" s="61" t="s">
        <v>2161</v>
      </c>
      <c r="Q61" s="61" t="s">
        <v>250</v>
      </c>
      <c r="R61" s="29" t="s">
        <v>10328</v>
      </c>
      <c r="S61" s="32" t="s">
        <v>2</v>
      </c>
      <c r="T61">
        <v>4</v>
      </c>
    </row>
    <row r="62" spans="1:20" ht="15.75" customHeight="1" x14ac:dyDescent="0.55000000000000004">
      <c r="A62">
        <v>13</v>
      </c>
      <c r="B62" t="s">
        <v>10174</v>
      </c>
      <c r="C62" s="69">
        <v>23424</v>
      </c>
      <c r="D62">
        <v>37</v>
      </c>
      <c r="E62" t="s">
        <v>10072</v>
      </c>
      <c r="F62" t="s">
        <v>10072</v>
      </c>
      <c r="G62" t="s">
        <v>10175</v>
      </c>
      <c r="H62" t="s">
        <v>10176</v>
      </c>
      <c r="I62" t="s">
        <v>10187</v>
      </c>
      <c r="J62">
        <v>7</v>
      </c>
      <c r="K62" t="s">
        <v>10178</v>
      </c>
      <c r="L62" t="s">
        <v>125</v>
      </c>
      <c r="M62" t="s">
        <v>10188</v>
      </c>
      <c r="N62" s="6" t="str">
        <f t="shared" si="0"/>
        <v>Link</v>
      </c>
      <c r="O62" s="6" t="s">
        <v>45</v>
      </c>
      <c r="P62" s="61" t="s">
        <v>228</v>
      </c>
      <c r="Q62" s="61" t="s">
        <v>286</v>
      </c>
      <c r="R62" s="29" t="s">
        <v>10329</v>
      </c>
      <c r="S62" s="32" t="s">
        <v>2</v>
      </c>
      <c r="T62">
        <v>4</v>
      </c>
    </row>
    <row r="63" spans="1:20" ht="15.75" customHeight="1" x14ac:dyDescent="0.55000000000000004">
      <c r="A63">
        <v>13</v>
      </c>
      <c r="B63" t="s">
        <v>10174</v>
      </c>
      <c r="C63" s="69">
        <v>23424</v>
      </c>
      <c r="D63">
        <v>37</v>
      </c>
      <c r="E63" t="s">
        <v>10072</v>
      </c>
      <c r="F63" t="s">
        <v>10072</v>
      </c>
      <c r="G63" t="s">
        <v>10175</v>
      </c>
      <c r="H63" t="s">
        <v>10176</v>
      </c>
      <c r="I63" t="s">
        <v>10189</v>
      </c>
      <c r="J63">
        <v>8</v>
      </c>
      <c r="K63" t="s">
        <v>10178</v>
      </c>
      <c r="L63" t="s">
        <v>2116</v>
      </c>
      <c r="M63" t="s">
        <v>10190</v>
      </c>
      <c r="N63" s="6" t="str">
        <f t="shared" si="0"/>
        <v>Link</v>
      </c>
      <c r="O63" s="6" t="s">
        <v>45</v>
      </c>
      <c r="P63" s="61" t="s">
        <v>171</v>
      </c>
      <c r="Q63" s="61" t="s">
        <v>1134</v>
      </c>
      <c r="R63" s="29" t="s">
        <v>10330</v>
      </c>
      <c r="S63" s="32" t="s">
        <v>2</v>
      </c>
      <c r="T63">
        <v>4</v>
      </c>
    </row>
    <row r="64" spans="1:20" ht="15.75" customHeight="1" x14ac:dyDescent="0.55000000000000004">
      <c r="A64">
        <v>15</v>
      </c>
      <c r="B64" t="s">
        <v>10191</v>
      </c>
      <c r="C64" s="69">
        <v>23874</v>
      </c>
      <c r="D64">
        <v>119</v>
      </c>
      <c r="E64" t="s">
        <v>10072</v>
      </c>
      <c r="F64" t="s">
        <v>10072</v>
      </c>
      <c r="G64" t="s">
        <v>3230</v>
      </c>
      <c r="H64" t="s">
        <v>10192</v>
      </c>
      <c r="I64" t="s">
        <v>6566</v>
      </c>
      <c r="J64">
        <v>1</v>
      </c>
      <c r="K64" t="s">
        <v>10193</v>
      </c>
      <c r="L64" t="s">
        <v>3401</v>
      </c>
      <c r="M64" t="s">
        <v>10194</v>
      </c>
      <c r="N64" s="6" t="str">
        <f t="shared" si="0"/>
        <v>Link</v>
      </c>
      <c r="O64" s="6" t="s">
        <v>45</v>
      </c>
      <c r="P64" s="61" t="s">
        <v>171</v>
      </c>
      <c r="Q64" s="61" t="s">
        <v>669</v>
      </c>
      <c r="R64" t="s">
        <v>10331</v>
      </c>
      <c r="S64" s="32" t="s">
        <v>1499</v>
      </c>
      <c r="T64">
        <v>3</v>
      </c>
    </row>
    <row r="65" spans="1:22" ht="15.75" customHeight="1" x14ac:dyDescent="0.55000000000000004">
      <c r="A65">
        <v>15</v>
      </c>
      <c r="B65" t="s">
        <v>10191</v>
      </c>
      <c r="C65" s="69">
        <v>23874</v>
      </c>
      <c r="D65">
        <v>119</v>
      </c>
      <c r="E65" t="s">
        <v>10072</v>
      </c>
      <c r="F65" t="s">
        <v>10072</v>
      </c>
      <c r="G65" t="s">
        <v>3230</v>
      </c>
      <c r="H65" t="s">
        <v>10192</v>
      </c>
      <c r="I65" t="s">
        <v>3766</v>
      </c>
      <c r="J65">
        <v>2</v>
      </c>
      <c r="K65" t="s">
        <v>10193</v>
      </c>
      <c r="L65" t="s">
        <v>51</v>
      </c>
      <c r="M65" t="s">
        <v>10195</v>
      </c>
      <c r="N65" s="6" t="str">
        <f t="shared" si="0"/>
        <v>Link</v>
      </c>
      <c r="O65" s="6" t="s">
        <v>45</v>
      </c>
      <c r="P65" s="61" t="s">
        <v>200</v>
      </c>
      <c r="Q65" s="61" t="s">
        <v>10332</v>
      </c>
      <c r="R65" t="s">
        <v>10331</v>
      </c>
      <c r="S65" s="32" t="s">
        <v>1499</v>
      </c>
      <c r="T65">
        <v>4</v>
      </c>
    </row>
    <row r="66" spans="1:22" ht="15.75" customHeight="1" x14ac:dyDescent="0.55000000000000004">
      <c r="A66">
        <v>15</v>
      </c>
      <c r="B66" t="s">
        <v>10191</v>
      </c>
      <c r="C66" s="69">
        <v>23874</v>
      </c>
      <c r="D66">
        <v>119</v>
      </c>
      <c r="E66" t="s">
        <v>10072</v>
      </c>
      <c r="F66" t="s">
        <v>10072</v>
      </c>
      <c r="G66" t="s">
        <v>3230</v>
      </c>
      <c r="H66" t="s">
        <v>10192</v>
      </c>
      <c r="I66" t="s">
        <v>6654</v>
      </c>
      <c r="J66">
        <v>3</v>
      </c>
      <c r="K66" t="s">
        <v>10193</v>
      </c>
      <c r="L66" t="s">
        <v>1169</v>
      </c>
      <c r="M66" t="s">
        <v>10196</v>
      </c>
      <c r="N66" s="6" t="str">
        <f t="shared" si="0"/>
        <v>Link</v>
      </c>
      <c r="O66" s="6" t="s">
        <v>45</v>
      </c>
      <c r="P66" s="61" t="s">
        <v>9757</v>
      </c>
      <c r="Q66" s="61" t="s">
        <v>9756</v>
      </c>
      <c r="R66" t="s">
        <v>10331</v>
      </c>
      <c r="S66" s="32" t="s">
        <v>1499</v>
      </c>
      <c r="T66">
        <v>4</v>
      </c>
    </row>
    <row r="67" spans="1:22" ht="15.75" customHeight="1" x14ac:dyDescent="0.55000000000000004">
      <c r="A67">
        <v>15</v>
      </c>
      <c r="B67" t="s">
        <v>10191</v>
      </c>
      <c r="C67" s="69">
        <v>23874</v>
      </c>
      <c r="D67">
        <v>119</v>
      </c>
      <c r="E67" t="s">
        <v>10072</v>
      </c>
      <c r="F67" t="s">
        <v>10072</v>
      </c>
      <c r="G67" t="s">
        <v>3230</v>
      </c>
      <c r="H67" t="s">
        <v>10192</v>
      </c>
      <c r="I67" t="s">
        <v>10197</v>
      </c>
      <c r="J67">
        <v>4</v>
      </c>
      <c r="K67" t="s">
        <v>10193</v>
      </c>
      <c r="L67" t="s">
        <v>1813</v>
      </c>
      <c r="M67" t="s">
        <v>10198</v>
      </c>
      <c r="N67" s="6" t="str">
        <f t="shared" ref="N67:N130" si="1">HYPERLINK(M67, "Link")</f>
        <v>Link</v>
      </c>
      <c r="O67" s="6" t="s">
        <v>45</v>
      </c>
      <c r="P67" s="61" t="s">
        <v>10333</v>
      </c>
      <c r="Q67" s="61" t="s">
        <v>10334</v>
      </c>
      <c r="R67" t="s">
        <v>10331</v>
      </c>
      <c r="S67" s="32" t="s">
        <v>1499</v>
      </c>
      <c r="T67">
        <v>3</v>
      </c>
    </row>
    <row r="68" spans="1:22" ht="15.75" customHeight="1" x14ac:dyDescent="0.55000000000000004">
      <c r="A68">
        <v>15</v>
      </c>
      <c r="B68" t="s">
        <v>10191</v>
      </c>
      <c r="C68" s="69">
        <v>23874</v>
      </c>
      <c r="D68">
        <v>119</v>
      </c>
      <c r="E68" t="s">
        <v>10072</v>
      </c>
      <c r="F68" t="s">
        <v>10072</v>
      </c>
      <c r="G68" t="s">
        <v>3230</v>
      </c>
      <c r="H68" t="s">
        <v>10192</v>
      </c>
      <c r="I68" t="s">
        <v>10199</v>
      </c>
      <c r="J68">
        <v>5</v>
      </c>
      <c r="K68" t="s">
        <v>10193</v>
      </c>
      <c r="L68" t="s">
        <v>189</v>
      </c>
      <c r="M68" t="s">
        <v>10200</v>
      </c>
      <c r="N68" s="6" t="str">
        <f t="shared" si="1"/>
        <v>Link</v>
      </c>
      <c r="O68" s="6" t="s">
        <v>45</v>
      </c>
      <c r="P68" s="61" t="s">
        <v>10335</v>
      </c>
      <c r="Q68" s="61" t="s">
        <v>10029</v>
      </c>
      <c r="R68" t="s">
        <v>10331</v>
      </c>
      <c r="S68" s="32" t="s">
        <v>1499</v>
      </c>
      <c r="T68">
        <v>4</v>
      </c>
    </row>
    <row r="69" spans="1:22" ht="15.75" customHeight="1" x14ac:dyDescent="0.55000000000000004">
      <c r="A69">
        <v>15</v>
      </c>
      <c r="B69" t="s">
        <v>10191</v>
      </c>
      <c r="C69" s="69">
        <v>23874</v>
      </c>
      <c r="D69">
        <v>119</v>
      </c>
      <c r="E69" t="s">
        <v>10072</v>
      </c>
      <c r="F69" t="s">
        <v>10072</v>
      </c>
      <c r="G69" t="s">
        <v>3230</v>
      </c>
      <c r="H69" t="s">
        <v>10192</v>
      </c>
      <c r="I69" t="s">
        <v>2708</v>
      </c>
      <c r="J69">
        <v>6</v>
      </c>
      <c r="K69" t="s">
        <v>10193</v>
      </c>
      <c r="L69" t="s">
        <v>2432</v>
      </c>
      <c r="M69" t="s">
        <v>10201</v>
      </c>
      <c r="N69" s="6" t="str">
        <f t="shared" si="1"/>
        <v>Link</v>
      </c>
      <c r="O69" s="6" t="s">
        <v>45</v>
      </c>
      <c r="P69" s="61" t="s">
        <v>10336</v>
      </c>
      <c r="Q69" s="61" t="s">
        <v>10337</v>
      </c>
      <c r="R69" t="s">
        <v>10331</v>
      </c>
      <c r="S69" s="32" t="s">
        <v>1499</v>
      </c>
      <c r="T69">
        <v>4</v>
      </c>
    </row>
    <row r="70" spans="1:22" ht="15.75" customHeight="1" x14ac:dyDescent="0.55000000000000004">
      <c r="A70">
        <v>15</v>
      </c>
      <c r="B70" t="s">
        <v>10191</v>
      </c>
      <c r="C70" s="69">
        <v>23874</v>
      </c>
      <c r="D70">
        <v>119</v>
      </c>
      <c r="E70" t="s">
        <v>10072</v>
      </c>
      <c r="F70" t="s">
        <v>10072</v>
      </c>
      <c r="G70" t="s">
        <v>3230</v>
      </c>
      <c r="H70" t="s">
        <v>10192</v>
      </c>
      <c r="I70" t="s">
        <v>10202</v>
      </c>
      <c r="J70">
        <v>7</v>
      </c>
      <c r="K70" t="s">
        <v>10193</v>
      </c>
      <c r="L70" t="s">
        <v>286</v>
      </c>
      <c r="M70" t="s">
        <v>10203</v>
      </c>
      <c r="N70" s="6" t="str">
        <f t="shared" si="1"/>
        <v>Link</v>
      </c>
      <c r="O70" s="6" t="s">
        <v>45</v>
      </c>
      <c r="P70" s="61" t="s">
        <v>10338</v>
      </c>
      <c r="Q70" s="61" t="s">
        <v>9410</v>
      </c>
      <c r="R70" t="s">
        <v>10331</v>
      </c>
      <c r="S70" s="32" t="s">
        <v>1499</v>
      </c>
      <c r="T70">
        <v>4</v>
      </c>
    </row>
    <row r="71" spans="1:22" ht="15.75" customHeight="1" x14ac:dyDescent="0.55000000000000004">
      <c r="A71">
        <v>15</v>
      </c>
      <c r="B71" t="s">
        <v>10191</v>
      </c>
      <c r="C71" s="69">
        <v>23874</v>
      </c>
      <c r="D71">
        <v>119</v>
      </c>
      <c r="E71" t="s">
        <v>10072</v>
      </c>
      <c r="F71" t="s">
        <v>10072</v>
      </c>
      <c r="G71" t="s">
        <v>3230</v>
      </c>
      <c r="H71" t="s">
        <v>10192</v>
      </c>
      <c r="I71" t="s">
        <v>6642</v>
      </c>
      <c r="J71">
        <v>8</v>
      </c>
      <c r="K71" t="s">
        <v>10193</v>
      </c>
      <c r="L71" t="s">
        <v>51</v>
      </c>
      <c r="M71" t="s">
        <v>10204</v>
      </c>
      <c r="N71" s="6" t="str">
        <f t="shared" si="1"/>
        <v>Link</v>
      </c>
      <c r="O71" s="6" t="s">
        <v>45</v>
      </c>
      <c r="P71" s="61" t="s">
        <v>10339</v>
      </c>
      <c r="Q71" s="61" t="s">
        <v>10340</v>
      </c>
      <c r="R71" t="s">
        <v>10331</v>
      </c>
      <c r="S71" s="32" t="s">
        <v>1499</v>
      </c>
      <c r="T71">
        <v>4</v>
      </c>
    </row>
    <row r="72" spans="1:22" ht="15.75" customHeight="1" x14ac:dyDescent="0.55000000000000004">
      <c r="A72">
        <v>16</v>
      </c>
      <c r="B72" t="s">
        <v>10205</v>
      </c>
      <c r="C72" s="69">
        <v>24167.625</v>
      </c>
      <c r="D72">
        <v>92</v>
      </c>
      <c r="E72" t="s">
        <v>10072</v>
      </c>
      <c r="F72" t="s">
        <v>10072</v>
      </c>
      <c r="G72" t="s">
        <v>1223</v>
      </c>
      <c r="H72" t="s">
        <v>10192</v>
      </c>
      <c r="I72" t="s">
        <v>10206</v>
      </c>
      <c r="J72">
        <v>1</v>
      </c>
      <c r="K72" t="s">
        <v>10206</v>
      </c>
      <c r="L72" t="s">
        <v>10207</v>
      </c>
      <c r="M72" t="s">
        <v>10208</v>
      </c>
      <c r="N72" s="6" t="str">
        <f t="shared" si="1"/>
        <v>Link</v>
      </c>
      <c r="O72" s="6" t="s">
        <v>45</v>
      </c>
      <c r="P72" s="61" t="s">
        <v>1429</v>
      </c>
      <c r="Q72" s="61" t="s">
        <v>1137</v>
      </c>
      <c r="R72" t="s">
        <v>10341</v>
      </c>
      <c r="S72" s="32" t="s">
        <v>2406</v>
      </c>
      <c r="T72">
        <v>3</v>
      </c>
    </row>
    <row r="73" spans="1:22" ht="15.75" customHeight="1" x14ac:dyDescent="0.55000000000000004">
      <c r="A73">
        <v>16</v>
      </c>
      <c r="B73" t="s">
        <v>10205</v>
      </c>
      <c r="C73" s="69">
        <v>24167.625</v>
      </c>
      <c r="D73">
        <v>92</v>
      </c>
      <c r="E73" t="s">
        <v>10072</v>
      </c>
      <c r="F73" t="s">
        <v>10072</v>
      </c>
      <c r="G73" t="s">
        <v>1223</v>
      </c>
      <c r="H73" t="s">
        <v>10192</v>
      </c>
      <c r="I73" t="s">
        <v>311</v>
      </c>
      <c r="J73">
        <v>2</v>
      </c>
      <c r="K73" t="s">
        <v>10206</v>
      </c>
      <c r="L73" t="s">
        <v>10209</v>
      </c>
      <c r="M73" t="s">
        <v>10210</v>
      </c>
      <c r="N73" s="6" t="str">
        <f t="shared" si="1"/>
        <v>Link</v>
      </c>
      <c r="O73" s="6" t="s">
        <v>41</v>
      </c>
      <c r="V73" s="32" t="s">
        <v>340</v>
      </c>
    </row>
    <row r="74" spans="1:22" ht="15.75" customHeight="1" x14ac:dyDescent="0.55000000000000004">
      <c r="A74">
        <v>16</v>
      </c>
      <c r="B74" t="s">
        <v>10205</v>
      </c>
      <c r="C74" s="69">
        <v>24167.625</v>
      </c>
      <c r="D74">
        <v>92</v>
      </c>
      <c r="E74" t="s">
        <v>10072</v>
      </c>
      <c r="F74" t="s">
        <v>10072</v>
      </c>
      <c r="G74" t="s">
        <v>1223</v>
      </c>
      <c r="H74" t="s">
        <v>10192</v>
      </c>
      <c r="I74" t="s">
        <v>3069</v>
      </c>
      <c r="J74">
        <v>3</v>
      </c>
      <c r="K74" t="s">
        <v>10206</v>
      </c>
      <c r="L74" t="s">
        <v>10211</v>
      </c>
      <c r="M74" t="s">
        <v>10212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16</v>
      </c>
      <c r="B75" t="s">
        <v>10205</v>
      </c>
      <c r="C75" s="69">
        <v>24167.625</v>
      </c>
      <c r="D75">
        <v>92</v>
      </c>
      <c r="E75" t="s">
        <v>10072</v>
      </c>
      <c r="F75" t="s">
        <v>10072</v>
      </c>
      <c r="G75" t="s">
        <v>1223</v>
      </c>
      <c r="H75" t="s">
        <v>10192</v>
      </c>
      <c r="I75" t="s">
        <v>4037</v>
      </c>
      <c r="J75">
        <v>4</v>
      </c>
      <c r="K75" t="s">
        <v>10206</v>
      </c>
      <c r="L75" t="s">
        <v>10213</v>
      </c>
      <c r="M75" t="s">
        <v>10214</v>
      </c>
      <c r="N75" s="6" t="str">
        <f t="shared" si="1"/>
        <v>Link</v>
      </c>
      <c r="O75" s="6" t="s">
        <v>41</v>
      </c>
      <c r="V75" s="32" t="s">
        <v>340</v>
      </c>
    </row>
    <row r="76" spans="1:22" ht="15.75" customHeight="1" x14ac:dyDescent="0.55000000000000004">
      <c r="A76">
        <v>16</v>
      </c>
      <c r="B76" t="s">
        <v>10205</v>
      </c>
      <c r="C76" s="69">
        <v>24167.625</v>
      </c>
      <c r="D76">
        <v>92</v>
      </c>
      <c r="E76" t="s">
        <v>10072</v>
      </c>
      <c r="F76" t="s">
        <v>10072</v>
      </c>
      <c r="G76" t="s">
        <v>1223</v>
      </c>
      <c r="H76" t="s">
        <v>10192</v>
      </c>
      <c r="I76" t="s">
        <v>10215</v>
      </c>
      <c r="J76">
        <v>5</v>
      </c>
      <c r="K76" t="s">
        <v>10206</v>
      </c>
      <c r="L76" t="s">
        <v>10216</v>
      </c>
      <c r="M76" t="s">
        <v>10217</v>
      </c>
      <c r="N76" s="6" t="str">
        <f t="shared" si="1"/>
        <v>Link</v>
      </c>
      <c r="O76" s="6" t="s">
        <v>41</v>
      </c>
      <c r="V76" s="32" t="s">
        <v>340</v>
      </c>
    </row>
    <row r="77" spans="1:22" ht="15.75" customHeight="1" x14ac:dyDescent="0.55000000000000004">
      <c r="A77">
        <v>16</v>
      </c>
      <c r="B77" t="s">
        <v>10205</v>
      </c>
      <c r="C77" s="69">
        <v>24167.625</v>
      </c>
      <c r="D77">
        <v>92</v>
      </c>
      <c r="E77" t="s">
        <v>10072</v>
      </c>
      <c r="F77" t="s">
        <v>10072</v>
      </c>
      <c r="G77" t="s">
        <v>1223</v>
      </c>
      <c r="H77" t="s">
        <v>10192</v>
      </c>
      <c r="I77" t="s">
        <v>10218</v>
      </c>
      <c r="J77">
        <v>1</v>
      </c>
      <c r="K77" t="s">
        <v>10218</v>
      </c>
      <c r="L77" t="s">
        <v>1644</v>
      </c>
      <c r="M77" t="s">
        <v>10219</v>
      </c>
      <c r="N77" s="6" t="str">
        <f t="shared" si="1"/>
        <v>Link</v>
      </c>
      <c r="O77" s="6" t="s">
        <v>41</v>
      </c>
      <c r="V77" s="32" t="s">
        <v>99</v>
      </c>
    </row>
    <row r="78" spans="1:22" ht="15.75" customHeight="1" x14ac:dyDescent="0.55000000000000004">
      <c r="A78">
        <v>16</v>
      </c>
      <c r="B78" t="s">
        <v>10205</v>
      </c>
      <c r="C78" s="69">
        <v>24167.625</v>
      </c>
      <c r="D78">
        <v>92</v>
      </c>
      <c r="E78" t="s">
        <v>10072</v>
      </c>
      <c r="F78" t="s">
        <v>10072</v>
      </c>
      <c r="G78" t="s">
        <v>1223</v>
      </c>
      <c r="H78" t="s">
        <v>10192</v>
      </c>
      <c r="I78" t="s">
        <v>885</v>
      </c>
      <c r="J78">
        <v>2</v>
      </c>
      <c r="K78" t="s">
        <v>10218</v>
      </c>
      <c r="L78" t="s">
        <v>6843</v>
      </c>
      <c r="M78" t="s">
        <v>10220</v>
      </c>
      <c r="N78" s="6" t="str">
        <f t="shared" si="1"/>
        <v>Link</v>
      </c>
      <c r="O78" s="6" t="s">
        <v>41</v>
      </c>
      <c r="R78" s="29"/>
      <c r="S78" s="32"/>
      <c r="V78" s="32" t="s">
        <v>9370</v>
      </c>
    </row>
    <row r="79" spans="1:22" ht="15.75" customHeight="1" x14ac:dyDescent="0.55000000000000004">
      <c r="A79">
        <v>16</v>
      </c>
      <c r="B79" t="s">
        <v>10205</v>
      </c>
      <c r="C79" s="69">
        <v>24167.625</v>
      </c>
      <c r="D79">
        <v>92</v>
      </c>
      <c r="E79" t="s">
        <v>10072</v>
      </c>
      <c r="F79" t="s">
        <v>10072</v>
      </c>
      <c r="G79" t="s">
        <v>1223</v>
      </c>
      <c r="H79" t="s">
        <v>10192</v>
      </c>
      <c r="I79" t="s">
        <v>10221</v>
      </c>
      <c r="J79">
        <v>3</v>
      </c>
      <c r="K79" t="s">
        <v>10218</v>
      </c>
      <c r="L79" t="s">
        <v>5149</v>
      </c>
      <c r="M79" t="s">
        <v>10222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16</v>
      </c>
      <c r="B80" t="s">
        <v>10205</v>
      </c>
      <c r="C80" s="69">
        <v>24167.625</v>
      </c>
      <c r="D80">
        <v>92</v>
      </c>
      <c r="E80" t="s">
        <v>10072</v>
      </c>
      <c r="F80" t="s">
        <v>10072</v>
      </c>
      <c r="G80" t="s">
        <v>1223</v>
      </c>
      <c r="H80" t="s">
        <v>10192</v>
      </c>
      <c r="I80" t="s">
        <v>10223</v>
      </c>
      <c r="J80">
        <v>4</v>
      </c>
      <c r="K80" t="s">
        <v>10218</v>
      </c>
      <c r="L80" t="s">
        <v>739</v>
      </c>
      <c r="M80" t="s">
        <v>10224</v>
      </c>
      <c r="N80" s="6" t="str">
        <f t="shared" si="1"/>
        <v>Link</v>
      </c>
      <c r="O80" s="6" t="s">
        <v>45</v>
      </c>
      <c r="P80" s="61" t="s">
        <v>182</v>
      </c>
      <c r="Q80" s="61" t="s">
        <v>676</v>
      </c>
      <c r="R80" s="29" t="s">
        <v>10342</v>
      </c>
      <c r="S80" s="32" t="s">
        <v>3067</v>
      </c>
      <c r="T80">
        <v>4</v>
      </c>
    </row>
    <row r="81" spans="1:22" ht="15.75" customHeight="1" x14ac:dyDescent="0.55000000000000004">
      <c r="A81">
        <v>16</v>
      </c>
      <c r="B81" t="s">
        <v>10205</v>
      </c>
      <c r="C81" s="69">
        <v>24167.625</v>
      </c>
      <c r="D81">
        <v>92</v>
      </c>
      <c r="E81" t="s">
        <v>10072</v>
      </c>
      <c r="F81" t="s">
        <v>10072</v>
      </c>
      <c r="G81" t="s">
        <v>1223</v>
      </c>
      <c r="H81" t="s">
        <v>10192</v>
      </c>
      <c r="I81" t="s">
        <v>913</v>
      </c>
      <c r="J81">
        <v>5</v>
      </c>
      <c r="K81" t="s">
        <v>10218</v>
      </c>
      <c r="L81" t="s">
        <v>1536</v>
      </c>
      <c r="M81" t="s">
        <v>10225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16</v>
      </c>
      <c r="B82" t="s">
        <v>10205</v>
      </c>
      <c r="C82" s="69">
        <v>24167.625</v>
      </c>
      <c r="D82">
        <v>92</v>
      </c>
      <c r="E82" t="s">
        <v>10072</v>
      </c>
      <c r="F82" t="s">
        <v>10072</v>
      </c>
      <c r="G82" t="s">
        <v>1223</v>
      </c>
      <c r="H82" t="s">
        <v>10192</v>
      </c>
      <c r="I82" t="s">
        <v>1626</v>
      </c>
      <c r="J82">
        <v>6</v>
      </c>
      <c r="K82" t="s">
        <v>10218</v>
      </c>
      <c r="L82" t="s">
        <v>822</v>
      </c>
      <c r="M82" t="s">
        <v>10226</v>
      </c>
      <c r="N82" s="6" t="str">
        <f t="shared" si="1"/>
        <v>Link</v>
      </c>
      <c r="O82" s="6" t="s">
        <v>45</v>
      </c>
      <c r="P82" s="61" t="s">
        <v>88</v>
      </c>
      <c r="Q82" s="61" t="s">
        <v>1526</v>
      </c>
      <c r="R82" s="29" t="s">
        <v>10343</v>
      </c>
      <c r="S82" s="32" t="s">
        <v>3067</v>
      </c>
      <c r="T82">
        <v>4</v>
      </c>
    </row>
    <row r="83" spans="1:22" ht="15.75" customHeight="1" x14ac:dyDescent="0.55000000000000004">
      <c r="A83">
        <v>18</v>
      </c>
      <c r="B83" t="s">
        <v>10227</v>
      </c>
      <c r="C83" s="69">
        <v>24784</v>
      </c>
      <c r="D83">
        <v>8</v>
      </c>
      <c r="E83" t="s">
        <v>10072</v>
      </c>
      <c r="F83" t="s">
        <v>10072</v>
      </c>
      <c r="G83" t="s">
        <v>10228</v>
      </c>
      <c r="H83" t="s">
        <v>10229</v>
      </c>
      <c r="I83" t="s">
        <v>10230</v>
      </c>
      <c r="J83">
        <v>2</v>
      </c>
      <c r="K83" t="s">
        <v>10231</v>
      </c>
      <c r="L83" t="s">
        <v>1497</v>
      </c>
      <c r="M83" t="s">
        <v>10232</v>
      </c>
      <c r="N83" s="6" t="str">
        <f t="shared" si="1"/>
        <v>Link</v>
      </c>
      <c r="O83" s="6" t="s">
        <v>41</v>
      </c>
      <c r="V83" s="32" t="s">
        <v>871</v>
      </c>
    </row>
    <row r="84" spans="1:22" ht="15.75" customHeight="1" x14ac:dyDescent="0.55000000000000004">
      <c r="A84">
        <v>18</v>
      </c>
      <c r="B84" t="s">
        <v>10227</v>
      </c>
      <c r="C84" s="69">
        <v>24784</v>
      </c>
      <c r="D84">
        <v>8</v>
      </c>
      <c r="E84" t="s">
        <v>10072</v>
      </c>
      <c r="F84" t="s">
        <v>10072</v>
      </c>
      <c r="G84" t="s">
        <v>10228</v>
      </c>
      <c r="H84" t="s">
        <v>10229</v>
      </c>
      <c r="I84" t="s">
        <v>134</v>
      </c>
      <c r="J84">
        <v>4</v>
      </c>
      <c r="K84" t="s">
        <v>10231</v>
      </c>
      <c r="L84" t="s">
        <v>1941</v>
      </c>
      <c r="M84" t="s">
        <v>10233</v>
      </c>
      <c r="N84" s="6" t="str">
        <f t="shared" si="1"/>
        <v>Link</v>
      </c>
      <c r="O84" s="6" t="s">
        <v>41</v>
      </c>
      <c r="V84" s="32" t="s">
        <v>871</v>
      </c>
    </row>
    <row r="85" spans="1:22" ht="15.75" customHeight="1" x14ac:dyDescent="0.55000000000000004">
      <c r="A85">
        <v>18</v>
      </c>
      <c r="B85" t="s">
        <v>10227</v>
      </c>
      <c r="C85" s="69">
        <v>24784</v>
      </c>
      <c r="D85">
        <v>8</v>
      </c>
      <c r="E85" t="s">
        <v>10072</v>
      </c>
      <c r="F85" t="s">
        <v>10072</v>
      </c>
      <c r="G85" t="s">
        <v>10228</v>
      </c>
      <c r="H85" t="s">
        <v>10229</v>
      </c>
      <c r="I85" t="s">
        <v>10234</v>
      </c>
      <c r="J85">
        <v>6</v>
      </c>
      <c r="K85" t="s">
        <v>10231</v>
      </c>
      <c r="L85" t="s">
        <v>1658</v>
      </c>
      <c r="M85" t="s">
        <v>10235</v>
      </c>
      <c r="N85" s="6" t="str">
        <f t="shared" si="1"/>
        <v>Link</v>
      </c>
      <c r="O85" s="6" t="s">
        <v>41</v>
      </c>
      <c r="V85" s="32" t="s">
        <v>871</v>
      </c>
    </row>
    <row r="86" spans="1:22" ht="15.75" customHeight="1" x14ac:dyDescent="0.55000000000000004">
      <c r="A86">
        <v>18</v>
      </c>
      <c r="B86" t="s">
        <v>10227</v>
      </c>
      <c r="C86" s="69">
        <v>24784</v>
      </c>
      <c r="D86">
        <v>8</v>
      </c>
      <c r="E86" t="s">
        <v>10072</v>
      </c>
      <c r="F86" t="s">
        <v>10072</v>
      </c>
      <c r="G86" t="s">
        <v>10228</v>
      </c>
      <c r="H86" t="s">
        <v>10229</v>
      </c>
      <c r="I86" t="s">
        <v>10206</v>
      </c>
      <c r="J86">
        <v>7</v>
      </c>
      <c r="K86" t="s">
        <v>10231</v>
      </c>
      <c r="L86" t="s">
        <v>1744</v>
      </c>
      <c r="M86" t="s">
        <v>10236</v>
      </c>
      <c r="N86" s="6" t="str">
        <f t="shared" si="1"/>
        <v>Link</v>
      </c>
      <c r="O86" s="6" t="s">
        <v>41</v>
      </c>
      <c r="V86" s="32" t="s">
        <v>871</v>
      </c>
    </row>
    <row r="87" spans="1:22" ht="15.75" customHeight="1" x14ac:dyDescent="0.55000000000000004">
      <c r="A87">
        <v>18</v>
      </c>
      <c r="B87" t="s">
        <v>10227</v>
      </c>
      <c r="C87" s="69">
        <v>24907</v>
      </c>
      <c r="D87">
        <v>114</v>
      </c>
      <c r="E87" t="s">
        <v>10072</v>
      </c>
      <c r="F87" t="s">
        <v>10072</v>
      </c>
      <c r="G87" t="s">
        <v>1768</v>
      </c>
      <c r="H87" t="s">
        <v>6927</v>
      </c>
      <c r="I87" t="s">
        <v>10237</v>
      </c>
      <c r="J87">
        <v>1</v>
      </c>
      <c r="K87" t="s">
        <v>10238</v>
      </c>
      <c r="L87" t="s">
        <v>2348</v>
      </c>
      <c r="M87" t="s">
        <v>10239</v>
      </c>
      <c r="N87" s="6" t="str">
        <f t="shared" si="1"/>
        <v>Link</v>
      </c>
      <c r="O87" s="6" t="s">
        <v>45</v>
      </c>
      <c r="P87" s="61" t="s">
        <v>3528</v>
      </c>
      <c r="Q87" s="61" t="s">
        <v>2319</v>
      </c>
      <c r="R87" s="29" t="s">
        <v>10344</v>
      </c>
      <c r="S87" s="32" t="s">
        <v>1499</v>
      </c>
      <c r="T87">
        <v>4</v>
      </c>
    </row>
    <row r="88" spans="1:22" ht="15.75" customHeight="1" x14ac:dyDescent="0.55000000000000004">
      <c r="A88">
        <v>18</v>
      </c>
      <c r="B88" t="s">
        <v>10227</v>
      </c>
      <c r="C88" s="69">
        <v>24907</v>
      </c>
      <c r="D88">
        <v>114</v>
      </c>
      <c r="E88" t="s">
        <v>10072</v>
      </c>
      <c r="F88" t="s">
        <v>10072</v>
      </c>
      <c r="G88" t="s">
        <v>1768</v>
      </c>
      <c r="H88" t="s">
        <v>6927</v>
      </c>
      <c r="I88" t="s">
        <v>10240</v>
      </c>
      <c r="J88">
        <v>4</v>
      </c>
      <c r="K88" t="s">
        <v>10238</v>
      </c>
      <c r="L88" t="s">
        <v>4325</v>
      </c>
      <c r="M88" t="s">
        <v>10241</v>
      </c>
      <c r="N88" s="6" t="str">
        <f t="shared" si="1"/>
        <v>Link</v>
      </c>
      <c r="O88" s="6" t="s">
        <v>41</v>
      </c>
      <c r="V88" s="32" t="s">
        <v>99</v>
      </c>
    </row>
    <row r="89" spans="1:22" ht="15.75" customHeight="1" x14ac:dyDescent="0.55000000000000004">
      <c r="A89">
        <v>18</v>
      </c>
      <c r="B89" t="s">
        <v>10227</v>
      </c>
      <c r="C89" s="69">
        <v>24907</v>
      </c>
      <c r="D89">
        <v>114</v>
      </c>
      <c r="E89" t="s">
        <v>10072</v>
      </c>
      <c r="F89" t="s">
        <v>10072</v>
      </c>
      <c r="G89" t="s">
        <v>1768</v>
      </c>
      <c r="H89" t="s">
        <v>6927</v>
      </c>
      <c r="I89" t="s">
        <v>10242</v>
      </c>
      <c r="J89">
        <v>5</v>
      </c>
      <c r="K89" t="s">
        <v>10238</v>
      </c>
      <c r="L89" t="s">
        <v>1899</v>
      </c>
      <c r="M89" t="s">
        <v>10243</v>
      </c>
      <c r="N89" s="6" t="str">
        <f t="shared" si="1"/>
        <v>Link</v>
      </c>
      <c r="O89" s="6" t="s">
        <v>41</v>
      </c>
      <c r="V89" s="32" t="s">
        <v>340</v>
      </c>
    </row>
    <row r="90" spans="1:22" ht="15.75" customHeight="1" x14ac:dyDescent="0.55000000000000004">
      <c r="A90">
        <v>18</v>
      </c>
      <c r="B90" t="s">
        <v>10227</v>
      </c>
      <c r="C90" s="69">
        <v>24907</v>
      </c>
      <c r="D90">
        <v>114</v>
      </c>
      <c r="E90" t="s">
        <v>10072</v>
      </c>
      <c r="F90" t="s">
        <v>10072</v>
      </c>
      <c r="G90" t="s">
        <v>1768</v>
      </c>
      <c r="H90" t="s">
        <v>6927</v>
      </c>
      <c r="I90" t="s">
        <v>10238</v>
      </c>
      <c r="J90">
        <v>6</v>
      </c>
      <c r="K90" t="s">
        <v>10238</v>
      </c>
      <c r="L90" t="s">
        <v>10244</v>
      </c>
      <c r="M90" t="s">
        <v>10245</v>
      </c>
      <c r="N90" s="6" t="str">
        <f t="shared" si="1"/>
        <v>Link</v>
      </c>
      <c r="O90" s="6" t="s">
        <v>45</v>
      </c>
      <c r="P90" s="61" t="s">
        <v>762</v>
      </c>
      <c r="Q90" s="61" t="s">
        <v>471</v>
      </c>
      <c r="R90" s="29" t="s">
        <v>10345</v>
      </c>
      <c r="S90" s="32" t="s">
        <v>1499</v>
      </c>
      <c r="T90">
        <v>4</v>
      </c>
    </row>
    <row r="91" spans="1:22" ht="15.75" customHeight="1" x14ac:dyDescent="0.55000000000000004">
      <c r="A91">
        <v>18</v>
      </c>
      <c r="B91" t="s">
        <v>10227</v>
      </c>
      <c r="C91" s="69">
        <v>24907</v>
      </c>
      <c r="D91">
        <v>114</v>
      </c>
      <c r="E91" t="s">
        <v>10072</v>
      </c>
      <c r="F91" t="s">
        <v>10072</v>
      </c>
      <c r="G91" t="s">
        <v>1768</v>
      </c>
      <c r="H91" t="s">
        <v>6927</v>
      </c>
      <c r="I91" t="s">
        <v>10246</v>
      </c>
      <c r="J91">
        <v>7</v>
      </c>
      <c r="K91" t="s">
        <v>10238</v>
      </c>
      <c r="L91" t="s">
        <v>10247</v>
      </c>
      <c r="M91" t="s">
        <v>10248</v>
      </c>
      <c r="N91" s="6" t="str">
        <f t="shared" si="1"/>
        <v>Link</v>
      </c>
      <c r="O91" s="6" t="s">
        <v>45</v>
      </c>
      <c r="P91" s="61" t="s">
        <v>404</v>
      </c>
      <c r="Q91" s="61" t="s">
        <v>7062</v>
      </c>
      <c r="R91" s="29" t="s">
        <v>10346</v>
      </c>
      <c r="S91" s="32" t="s">
        <v>1499</v>
      </c>
      <c r="T91">
        <v>4</v>
      </c>
    </row>
    <row r="92" spans="1:22" ht="15.75" customHeight="1" x14ac:dyDescent="0.55000000000000004">
      <c r="A92">
        <v>18</v>
      </c>
      <c r="B92" t="s">
        <v>10227</v>
      </c>
      <c r="C92" s="69">
        <v>24907</v>
      </c>
      <c r="D92">
        <v>114</v>
      </c>
      <c r="E92" t="s">
        <v>10072</v>
      </c>
      <c r="F92" t="s">
        <v>10072</v>
      </c>
      <c r="G92" t="s">
        <v>1768</v>
      </c>
      <c r="H92" t="s">
        <v>6927</v>
      </c>
      <c r="I92" t="s">
        <v>10249</v>
      </c>
      <c r="J92">
        <v>10</v>
      </c>
      <c r="K92" t="s">
        <v>10238</v>
      </c>
      <c r="L92" t="s">
        <v>4219</v>
      </c>
      <c r="M92" t="s">
        <v>10250</v>
      </c>
      <c r="N92" s="6" t="str">
        <f t="shared" si="1"/>
        <v>Link</v>
      </c>
      <c r="O92" s="6" t="s">
        <v>45</v>
      </c>
      <c r="P92" s="61" t="s">
        <v>773</v>
      </c>
      <c r="Q92" s="61" t="s">
        <v>1110</v>
      </c>
      <c r="R92" s="29" t="s">
        <v>10347</v>
      </c>
      <c r="S92" s="32" t="s">
        <v>1499</v>
      </c>
      <c r="T92">
        <v>4</v>
      </c>
    </row>
    <row r="93" spans="1:22" ht="15.75" customHeight="1" x14ac:dyDescent="0.55000000000000004">
      <c r="A93">
        <v>18</v>
      </c>
      <c r="B93" t="s">
        <v>10227</v>
      </c>
      <c r="C93" s="69">
        <v>24907</v>
      </c>
      <c r="D93">
        <v>114</v>
      </c>
      <c r="E93" t="s">
        <v>10072</v>
      </c>
      <c r="F93" t="s">
        <v>10072</v>
      </c>
      <c r="G93" t="s">
        <v>1768</v>
      </c>
      <c r="H93" t="s">
        <v>6927</v>
      </c>
      <c r="I93" t="s">
        <v>10251</v>
      </c>
      <c r="J93">
        <v>11</v>
      </c>
      <c r="K93" t="s">
        <v>10238</v>
      </c>
      <c r="L93" t="s">
        <v>103</v>
      </c>
      <c r="M93" t="s">
        <v>10252</v>
      </c>
      <c r="N93" s="6" t="str">
        <f t="shared" si="1"/>
        <v>Link</v>
      </c>
      <c r="O93" s="6" t="s">
        <v>41</v>
      </c>
      <c r="V93" s="32" t="s">
        <v>340</v>
      </c>
    </row>
    <row r="94" spans="1:22" ht="15.75" customHeight="1" x14ac:dyDescent="0.55000000000000004">
      <c r="A94">
        <v>18</v>
      </c>
      <c r="B94" t="s">
        <v>10227</v>
      </c>
      <c r="C94" s="69">
        <v>24907</v>
      </c>
      <c r="D94">
        <v>114</v>
      </c>
      <c r="E94" t="s">
        <v>10072</v>
      </c>
      <c r="F94" t="s">
        <v>10072</v>
      </c>
      <c r="G94" t="s">
        <v>1768</v>
      </c>
      <c r="H94" t="s">
        <v>6927</v>
      </c>
      <c r="I94" t="s">
        <v>10237</v>
      </c>
      <c r="J94">
        <v>1</v>
      </c>
      <c r="K94" t="s">
        <v>10253</v>
      </c>
      <c r="L94" t="s">
        <v>10254</v>
      </c>
      <c r="M94" t="s">
        <v>10255</v>
      </c>
      <c r="N94" s="6" t="str">
        <f t="shared" si="1"/>
        <v>Link</v>
      </c>
      <c r="O94" s="6" t="s">
        <v>41</v>
      </c>
      <c r="V94" s="32" t="s">
        <v>2009</v>
      </c>
    </row>
    <row r="95" spans="1:22" ht="15.75" customHeight="1" x14ac:dyDescent="0.55000000000000004">
      <c r="A95">
        <v>18</v>
      </c>
      <c r="B95" t="s">
        <v>10227</v>
      </c>
      <c r="C95" s="69">
        <v>24907</v>
      </c>
      <c r="D95">
        <v>114</v>
      </c>
      <c r="E95" t="s">
        <v>10072</v>
      </c>
      <c r="F95" t="s">
        <v>10072</v>
      </c>
      <c r="G95" t="s">
        <v>1768</v>
      </c>
      <c r="H95" t="s">
        <v>6927</v>
      </c>
      <c r="I95" t="s">
        <v>10234</v>
      </c>
      <c r="J95">
        <v>2</v>
      </c>
      <c r="K95" t="s">
        <v>10253</v>
      </c>
      <c r="L95" t="s">
        <v>10256</v>
      </c>
      <c r="M95" t="s">
        <v>10257</v>
      </c>
      <c r="N95" s="6" t="str">
        <f t="shared" si="1"/>
        <v>Link</v>
      </c>
      <c r="O95" s="6" t="s">
        <v>45</v>
      </c>
      <c r="P95" s="61" t="s">
        <v>773</v>
      </c>
      <c r="Q95" s="61" t="s">
        <v>121</v>
      </c>
      <c r="R95" s="29" t="s">
        <v>10348</v>
      </c>
      <c r="S95" s="32" t="s">
        <v>1499</v>
      </c>
      <c r="T95">
        <v>3</v>
      </c>
    </row>
    <row r="96" spans="1:22" ht="15.75" customHeight="1" x14ac:dyDescent="0.55000000000000004">
      <c r="A96">
        <v>18</v>
      </c>
      <c r="B96" t="s">
        <v>10227</v>
      </c>
      <c r="C96" s="69">
        <v>24907</v>
      </c>
      <c r="D96">
        <v>114</v>
      </c>
      <c r="E96" t="s">
        <v>10072</v>
      </c>
      <c r="F96" t="s">
        <v>10072</v>
      </c>
      <c r="G96" t="s">
        <v>1768</v>
      </c>
      <c r="H96" t="s">
        <v>6927</v>
      </c>
      <c r="I96" t="s">
        <v>10258</v>
      </c>
      <c r="J96">
        <v>3</v>
      </c>
      <c r="K96" t="s">
        <v>10253</v>
      </c>
      <c r="L96" t="s">
        <v>10259</v>
      </c>
      <c r="M96" t="s">
        <v>10260</v>
      </c>
      <c r="N96" s="6" t="str">
        <f t="shared" si="1"/>
        <v>Link</v>
      </c>
      <c r="O96" s="6" t="s">
        <v>41</v>
      </c>
      <c r="V96" s="32" t="s">
        <v>2009</v>
      </c>
    </row>
    <row r="97" spans="1:22" ht="15.75" customHeight="1" x14ac:dyDescent="0.55000000000000004">
      <c r="A97">
        <v>18</v>
      </c>
      <c r="B97" t="s">
        <v>10227</v>
      </c>
      <c r="C97" s="69">
        <v>24907</v>
      </c>
      <c r="D97">
        <v>114</v>
      </c>
      <c r="E97" t="s">
        <v>10072</v>
      </c>
      <c r="F97" t="s">
        <v>10072</v>
      </c>
      <c r="G97" t="s">
        <v>1768</v>
      </c>
      <c r="H97" t="s">
        <v>6927</v>
      </c>
      <c r="I97" t="s">
        <v>10261</v>
      </c>
      <c r="J97">
        <v>4</v>
      </c>
      <c r="K97" t="s">
        <v>10253</v>
      </c>
      <c r="L97" t="s">
        <v>10262</v>
      </c>
      <c r="M97" t="s">
        <v>10263</v>
      </c>
      <c r="N97" s="6" t="str">
        <f t="shared" si="1"/>
        <v>Link</v>
      </c>
      <c r="O97" s="6" t="s">
        <v>41</v>
      </c>
      <c r="V97" s="32" t="s">
        <v>9370</v>
      </c>
    </row>
    <row r="98" spans="1:22" ht="15.75" customHeight="1" x14ac:dyDescent="0.55000000000000004">
      <c r="A98">
        <v>18</v>
      </c>
      <c r="B98" t="s">
        <v>10227</v>
      </c>
      <c r="C98" s="69">
        <v>24907</v>
      </c>
      <c r="D98">
        <v>114</v>
      </c>
      <c r="E98" t="s">
        <v>10072</v>
      </c>
      <c r="F98" t="s">
        <v>10072</v>
      </c>
      <c r="G98" t="s">
        <v>1768</v>
      </c>
      <c r="H98" t="s">
        <v>6927</v>
      </c>
      <c r="I98" t="s">
        <v>10253</v>
      </c>
      <c r="J98">
        <v>5</v>
      </c>
      <c r="K98" t="s">
        <v>10253</v>
      </c>
      <c r="L98" t="s">
        <v>10264</v>
      </c>
      <c r="M98" t="s">
        <v>10265</v>
      </c>
      <c r="N98" s="6" t="str">
        <f t="shared" si="1"/>
        <v>Link</v>
      </c>
      <c r="O98" s="6" t="s">
        <v>41</v>
      </c>
      <c r="V98" s="32" t="s">
        <v>2009</v>
      </c>
    </row>
    <row r="99" spans="1:22" ht="15.75" customHeight="1" x14ac:dyDescent="0.55000000000000004">
      <c r="A99">
        <v>18</v>
      </c>
      <c r="B99" t="s">
        <v>10227</v>
      </c>
      <c r="C99" s="69">
        <v>24907</v>
      </c>
      <c r="D99">
        <v>114</v>
      </c>
      <c r="E99" t="s">
        <v>10072</v>
      </c>
      <c r="F99" t="s">
        <v>10072</v>
      </c>
      <c r="G99" t="s">
        <v>1768</v>
      </c>
      <c r="H99" t="s">
        <v>6927</v>
      </c>
      <c r="I99" t="s">
        <v>1626</v>
      </c>
      <c r="J99">
        <v>6</v>
      </c>
      <c r="K99" t="s">
        <v>10253</v>
      </c>
      <c r="L99" t="s">
        <v>10266</v>
      </c>
      <c r="M99" t="s">
        <v>10267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21</v>
      </c>
      <c r="B100" t="s">
        <v>10268</v>
      </c>
      <c r="C100" s="69">
        <v>25569</v>
      </c>
      <c r="D100">
        <v>21</v>
      </c>
      <c r="E100" t="s">
        <v>10072</v>
      </c>
      <c r="F100" t="s">
        <v>10072</v>
      </c>
      <c r="G100" t="s">
        <v>8737</v>
      </c>
      <c r="H100" t="s">
        <v>10192</v>
      </c>
      <c r="I100" t="s">
        <v>10269</v>
      </c>
      <c r="J100">
        <v>1</v>
      </c>
      <c r="K100" t="s">
        <v>10270</v>
      </c>
      <c r="L100" t="s">
        <v>1533</v>
      </c>
      <c r="M100" t="s">
        <v>10271</v>
      </c>
      <c r="N100" s="6" t="str">
        <f t="shared" si="1"/>
        <v>Link</v>
      </c>
      <c r="O100" s="6" t="s">
        <v>41</v>
      </c>
      <c r="V100" s="32" t="s">
        <v>340</v>
      </c>
    </row>
    <row r="101" spans="1:22" ht="15.75" customHeight="1" x14ac:dyDescent="0.55000000000000004">
      <c r="A101">
        <v>21</v>
      </c>
      <c r="B101" t="s">
        <v>10268</v>
      </c>
      <c r="C101" s="69">
        <v>25569</v>
      </c>
      <c r="D101">
        <v>21</v>
      </c>
      <c r="E101" t="s">
        <v>10072</v>
      </c>
      <c r="F101" t="s">
        <v>10072</v>
      </c>
      <c r="G101" t="s">
        <v>8737</v>
      </c>
      <c r="H101" t="s">
        <v>10192</v>
      </c>
      <c r="I101" t="s">
        <v>10272</v>
      </c>
      <c r="J101">
        <v>2</v>
      </c>
      <c r="K101" t="s">
        <v>10270</v>
      </c>
      <c r="L101" t="s">
        <v>1921</v>
      </c>
      <c r="M101" t="s">
        <v>10273</v>
      </c>
      <c r="N101" s="6" t="str">
        <f t="shared" si="1"/>
        <v>Link</v>
      </c>
      <c r="O101" s="6" t="s">
        <v>45</v>
      </c>
      <c r="P101" s="61" t="s">
        <v>773</v>
      </c>
      <c r="Q101" s="61" t="s">
        <v>1238</v>
      </c>
      <c r="R101" t="s">
        <v>10349</v>
      </c>
      <c r="S101" s="32" t="s">
        <v>3067</v>
      </c>
      <c r="T101">
        <v>4</v>
      </c>
    </row>
    <row r="102" spans="1:22" ht="15.75" customHeight="1" x14ac:dyDescent="0.55000000000000004">
      <c r="A102">
        <v>21</v>
      </c>
      <c r="B102" t="s">
        <v>10268</v>
      </c>
      <c r="C102" s="69">
        <v>25569</v>
      </c>
      <c r="D102">
        <v>21</v>
      </c>
      <c r="E102" t="s">
        <v>10072</v>
      </c>
      <c r="F102" t="s">
        <v>10072</v>
      </c>
      <c r="G102" t="s">
        <v>8737</v>
      </c>
      <c r="H102" t="s">
        <v>10192</v>
      </c>
      <c r="I102" t="s">
        <v>10274</v>
      </c>
      <c r="J102">
        <v>3</v>
      </c>
      <c r="K102" t="s">
        <v>10270</v>
      </c>
      <c r="L102" t="s">
        <v>163</v>
      </c>
      <c r="M102" t="s">
        <v>10275</v>
      </c>
      <c r="N102" s="6" t="str">
        <f t="shared" si="1"/>
        <v>Link</v>
      </c>
      <c r="O102" s="6" t="s">
        <v>41</v>
      </c>
      <c r="V102" s="32" t="s">
        <v>340</v>
      </c>
    </row>
    <row r="103" spans="1:22" ht="15.75" customHeight="1" x14ac:dyDescent="0.55000000000000004">
      <c r="A103">
        <v>21</v>
      </c>
      <c r="B103" t="s">
        <v>10268</v>
      </c>
      <c r="C103" s="69">
        <v>25569</v>
      </c>
      <c r="D103">
        <v>21</v>
      </c>
      <c r="E103" t="s">
        <v>10072</v>
      </c>
      <c r="F103" t="s">
        <v>10072</v>
      </c>
      <c r="G103" t="s">
        <v>8737</v>
      </c>
      <c r="H103" t="s">
        <v>10192</v>
      </c>
      <c r="I103" t="s">
        <v>10270</v>
      </c>
      <c r="J103">
        <v>4</v>
      </c>
      <c r="K103" t="s">
        <v>10270</v>
      </c>
      <c r="L103" t="s">
        <v>1057</v>
      </c>
      <c r="M103" t="s">
        <v>10276</v>
      </c>
      <c r="N103" s="6" t="str">
        <f t="shared" si="1"/>
        <v>Link</v>
      </c>
      <c r="O103" s="6" t="s">
        <v>45</v>
      </c>
      <c r="P103" s="61" t="s">
        <v>1717</v>
      </c>
      <c r="Q103" s="61" t="s">
        <v>5370</v>
      </c>
      <c r="R103" t="s">
        <v>10350</v>
      </c>
      <c r="S103" s="32" t="s">
        <v>3067</v>
      </c>
      <c r="T103">
        <v>4</v>
      </c>
    </row>
    <row r="104" spans="1:22" ht="15.75" customHeight="1" x14ac:dyDescent="0.55000000000000004">
      <c r="A104">
        <v>21</v>
      </c>
      <c r="B104" t="s">
        <v>10268</v>
      </c>
      <c r="C104" s="69">
        <v>25569</v>
      </c>
      <c r="D104">
        <v>21</v>
      </c>
      <c r="E104" t="s">
        <v>10072</v>
      </c>
      <c r="F104" t="s">
        <v>10072</v>
      </c>
      <c r="G104" t="s">
        <v>8737</v>
      </c>
      <c r="H104" t="s">
        <v>10192</v>
      </c>
      <c r="I104" t="s">
        <v>10277</v>
      </c>
      <c r="J104">
        <v>5</v>
      </c>
      <c r="K104" t="s">
        <v>10270</v>
      </c>
      <c r="L104" t="s">
        <v>389</v>
      </c>
      <c r="M104" t="s">
        <v>10278</v>
      </c>
      <c r="N104" s="6" t="str">
        <f t="shared" si="1"/>
        <v>Link</v>
      </c>
      <c r="O104" s="6" t="s">
        <v>41</v>
      </c>
      <c r="V104" s="32" t="s">
        <v>340</v>
      </c>
    </row>
    <row r="105" spans="1:22" ht="15.75" customHeight="1" x14ac:dyDescent="0.55000000000000004">
      <c r="A105">
        <v>21</v>
      </c>
      <c r="B105" t="s">
        <v>10268</v>
      </c>
      <c r="C105" s="69">
        <v>25569</v>
      </c>
      <c r="D105">
        <v>21</v>
      </c>
      <c r="E105" t="s">
        <v>10072</v>
      </c>
      <c r="F105" t="s">
        <v>10072</v>
      </c>
      <c r="G105" t="s">
        <v>8737</v>
      </c>
      <c r="H105" t="s">
        <v>10192</v>
      </c>
      <c r="I105" t="s">
        <v>10279</v>
      </c>
      <c r="J105">
        <v>6</v>
      </c>
      <c r="K105" t="s">
        <v>10270</v>
      </c>
      <c r="L105" t="s">
        <v>2957</v>
      </c>
      <c r="M105" t="s">
        <v>10280</v>
      </c>
      <c r="N105" s="6" t="str">
        <f t="shared" si="1"/>
        <v>Link</v>
      </c>
      <c r="O105" s="6" t="s">
        <v>41</v>
      </c>
      <c r="V105" s="32" t="s">
        <v>2741</v>
      </c>
    </row>
    <row r="106" spans="1:22" ht="15.75" customHeight="1" x14ac:dyDescent="0.55000000000000004">
      <c r="A106">
        <v>26</v>
      </c>
      <c r="B106" t="s">
        <v>10281</v>
      </c>
      <c r="C106" s="69">
        <v>26825</v>
      </c>
      <c r="D106">
        <v>96</v>
      </c>
      <c r="E106" t="s">
        <v>10072</v>
      </c>
      <c r="F106" t="s">
        <v>10072</v>
      </c>
      <c r="G106" t="s">
        <v>5873</v>
      </c>
      <c r="H106" t="s">
        <v>67</v>
      </c>
      <c r="I106" t="s">
        <v>10282</v>
      </c>
      <c r="J106">
        <v>2</v>
      </c>
      <c r="K106" t="s">
        <v>10283</v>
      </c>
      <c r="L106" t="s">
        <v>10284</v>
      </c>
      <c r="M106" t="s">
        <v>10285</v>
      </c>
      <c r="N106" s="6" t="str">
        <f t="shared" si="1"/>
        <v>Link</v>
      </c>
      <c r="O106" s="6" t="s">
        <v>45</v>
      </c>
      <c r="P106" s="61" t="s">
        <v>2018</v>
      </c>
      <c r="Q106" s="61" t="s">
        <v>10035</v>
      </c>
      <c r="R106" t="s">
        <v>10351</v>
      </c>
      <c r="T106">
        <v>4</v>
      </c>
    </row>
    <row r="107" spans="1:22" ht="15.75" customHeight="1" x14ac:dyDescent="0.55000000000000004">
      <c r="A107">
        <v>26</v>
      </c>
      <c r="B107" t="s">
        <v>10281</v>
      </c>
      <c r="C107" s="69">
        <v>26825</v>
      </c>
      <c r="D107">
        <v>96</v>
      </c>
      <c r="E107" t="s">
        <v>10072</v>
      </c>
      <c r="F107" t="s">
        <v>10072</v>
      </c>
      <c r="G107" t="s">
        <v>5873</v>
      </c>
      <c r="H107" t="s">
        <v>67</v>
      </c>
      <c r="I107" t="s">
        <v>147</v>
      </c>
      <c r="J107">
        <v>3</v>
      </c>
      <c r="K107" t="s">
        <v>10283</v>
      </c>
      <c r="L107" t="s">
        <v>10286</v>
      </c>
      <c r="M107" t="s">
        <v>10287</v>
      </c>
      <c r="N107" s="6" t="str">
        <f t="shared" si="1"/>
        <v>Link</v>
      </c>
      <c r="O107" s="6" t="s">
        <v>41</v>
      </c>
      <c r="V107" s="32" t="s">
        <v>53</v>
      </c>
    </row>
    <row r="108" spans="1:22" ht="15.75" customHeight="1" x14ac:dyDescent="0.55000000000000004">
      <c r="A108">
        <v>26</v>
      </c>
      <c r="B108" t="s">
        <v>10281</v>
      </c>
      <c r="C108" s="69">
        <v>26825</v>
      </c>
      <c r="D108">
        <v>96</v>
      </c>
      <c r="E108" t="s">
        <v>10072</v>
      </c>
      <c r="F108" t="s">
        <v>10072</v>
      </c>
      <c r="G108" t="s">
        <v>5873</v>
      </c>
      <c r="H108" t="s">
        <v>67</v>
      </c>
      <c r="I108" t="s">
        <v>10288</v>
      </c>
      <c r="J108">
        <v>6</v>
      </c>
      <c r="K108" t="s">
        <v>10283</v>
      </c>
      <c r="L108" t="s">
        <v>10289</v>
      </c>
      <c r="M108" t="s">
        <v>10290</v>
      </c>
      <c r="N108" s="6" t="str">
        <f t="shared" si="1"/>
        <v>Link</v>
      </c>
      <c r="O108" s="6" t="s">
        <v>41</v>
      </c>
      <c r="V108" s="32" t="s">
        <v>340</v>
      </c>
    </row>
    <row r="109" spans="1:22" ht="15.75" customHeight="1" x14ac:dyDescent="0.55000000000000004">
      <c r="A109">
        <v>26</v>
      </c>
      <c r="B109" t="s">
        <v>10281</v>
      </c>
      <c r="C109" s="69">
        <v>26825</v>
      </c>
      <c r="D109">
        <v>96</v>
      </c>
      <c r="E109" t="s">
        <v>10072</v>
      </c>
      <c r="F109" t="s">
        <v>10072</v>
      </c>
      <c r="G109" t="s">
        <v>5873</v>
      </c>
      <c r="H109" t="s">
        <v>67</v>
      </c>
      <c r="I109" t="s">
        <v>10291</v>
      </c>
      <c r="J109">
        <v>7</v>
      </c>
      <c r="K109" t="s">
        <v>10283</v>
      </c>
      <c r="L109" t="s">
        <v>10292</v>
      </c>
      <c r="M109" t="s">
        <v>10293</v>
      </c>
      <c r="N109" s="6" t="str">
        <f t="shared" si="1"/>
        <v>Link</v>
      </c>
      <c r="O109" s="6" t="s">
        <v>41</v>
      </c>
      <c r="P109" s="61"/>
      <c r="V109" s="32" t="s">
        <v>340</v>
      </c>
    </row>
    <row r="110" spans="1:22" ht="15.75" customHeight="1" x14ac:dyDescent="0.55000000000000004">
      <c r="A110">
        <v>26</v>
      </c>
      <c r="B110" t="s">
        <v>10281</v>
      </c>
      <c r="C110" s="69">
        <v>26825</v>
      </c>
      <c r="D110">
        <v>96</v>
      </c>
      <c r="E110" t="s">
        <v>10072</v>
      </c>
      <c r="F110" t="s">
        <v>10072</v>
      </c>
      <c r="G110" t="s">
        <v>5873</v>
      </c>
      <c r="H110" t="s">
        <v>67</v>
      </c>
      <c r="I110" t="s">
        <v>10294</v>
      </c>
      <c r="J110">
        <v>8</v>
      </c>
      <c r="K110" t="s">
        <v>10283</v>
      </c>
      <c r="L110" t="s">
        <v>10295</v>
      </c>
      <c r="M110" t="s">
        <v>10296</v>
      </c>
      <c r="N110" s="6" t="str">
        <f t="shared" si="1"/>
        <v>Link</v>
      </c>
      <c r="O110" s="6" t="s">
        <v>41</v>
      </c>
      <c r="V110" s="32" t="s">
        <v>340</v>
      </c>
    </row>
    <row r="111" spans="1:22" ht="15.75" customHeight="1" x14ac:dyDescent="0.55000000000000004">
      <c r="A111">
        <v>30</v>
      </c>
      <c r="B111" t="s">
        <v>10297</v>
      </c>
      <c r="C111" s="69">
        <v>27986</v>
      </c>
      <c r="D111">
        <v>0</v>
      </c>
      <c r="E111" t="s">
        <v>10072</v>
      </c>
      <c r="F111" t="s">
        <v>10072</v>
      </c>
      <c r="G111" t="s">
        <v>1655</v>
      </c>
      <c r="H111" t="s">
        <v>3474</v>
      </c>
      <c r="I111" t="s">
        <v>10298</v>
      </c>
      <c r="J111">
        <v>1</v>
      </c>
      <c r="K111" t="s">
        <v>10299</v>
      </c>
      <c r="L111" t="s">
        <v>1114</v>
      </c>
      <c r="M111" t="s">
        <v>10300</v>
      </c>
      <c r="N111" s="6" t="str">
        <f t="shared" si="1"/>
        <v>Link</v>
      </c>
      <c r="O111" s="6" t="s">
        <v>41</v>
      </c>
      <c r="V111" s="32" t="s">
        <v>340</v>
      </c>
    </row>
    <row r="112" spans="1:22" ht="15.75" customHeight="1" x14ac:dyDescent="0.55000000000000004">
      <c r="A112">
        <v>30</v>
      </c>
      <c r="B112" t="s">
        <v>10297</v>
      </c>
      <c r="C112" s="69">
        <v>27986</v>
      </c>
      <c r="D112">
        <v>0</v>
      </c>
      <c r="E112" t="s">
        <v>10072</v>
      </c>
      <c r="F112" t="s">
        <v>10072</v>
      </c>
      <c r="G112" t="s">
        <v>1655</v>
      </c>
      <c r="H112" t="s">
        <v>3474</v>
      </c>
      <c r="I112" t="s">
        <v>10301</v>
      </c>
      <c r="J112">
        <v>2</v>
      </c>
      <c r="K112" t="s">
        <v>10299</v>
      </c>
      <c r="L112" t="s">
        <v>3136</v>
      </c>
      <c r="M112" t="s">
        <v>10302</v>
      </c>
      <c r="N112" s="6" t="str">
        <f t="shared" si="1"/>
        <v>Link</v>
      </c>
      <c r="O112" s="6" t="s">
        <v>45</v>
      </c>
      <c r="P112" s="61" t="s">
        <v>1438</v>
      </c>
      <c r="Q112" s="61" t="s">
        <v>88</v>
      </c>
      <c r="R112" s="29" t="s">
        <v>10352</v>
      </c>
      <c r="S112" s="32" t="s">
        <v>1595</v>
      </c>
      <c r="T112">
        <v>4</v>
      </c>
    </row>
    <row r="113" spans="1:22" ht="15.75" customHeight="1" x14ac:dyDescent="0.55000000000000004">
      <c r="A113">
        <v>30</v>
      </c>
      <c r="B113" t="s">
        <v>10297</v>
      </c>
      <c r="C113" s="69">
        <v>27986</v>
      </c>
      <c r="D113">
        <v>0</v>
      </c>
      <c r="E113" t="s">
        <v>10072</v>
      </c>
      <c r="F113" t="s">
        <v>10072</v>
      </c>
      <c r="G113" t="s">
        <v>1655</v>
      </c>
      <c r="H113" t="s">
        <v>3474</v>
      </c>
      <c r="I113" t="s">
        <v>10303</v>
      </c>
      <c r="J113">
        <v>3</v>
      </c>
      <c r="K113" t="s">
        <v>10299</v>
      </c>
      <c r="L113" t="s">
        <v>1658</v>
      </c>
      <c r="M113" t="s">
        <v>10304</v>
      </c>
      <c r="N113" s="6" t="str">
        <f t="shared" si="1"/>
        <v>Link</v>
      </c>
      <c r="O113" s="6" t="s">
        <v>41</v>
      </c>
      <c r="V113" s="32" t="s">
        <v>340</v>
      </c>
    </row>
    <row r="114" spans="1:22" ht="15.75" customHeight="1" x14ac:dyDescent="0.55000000000000004">
      <c r="A114">
        <v>30</v>
      </c>
      <c r="B114" t="s">
        <v>10297</v>
      </c>
      <c r="C114" s="69">
        <v>27986</v>
      </c>
      <c r="D114">
        <v>0</v>
      </c>
      <c r="E114" t="s">
        <v>10072</v>
      </c>
      <c r="F114" t="s">
        <v>10072</v>
      </c>
      <c r="G114" t="s">
        <v>1655</v>
      </c>
      <c r="H114" t="s">
        <v>3474</v>
      </c>
      <c r="I114" t="s">
        <v>10305</v>
      </c>
      <c r="J114">
        <v>4</v>
      </c>
      <c r="K114" t="s">
        <v>10299</v>
      </c>
      <c r="L114" t="s">
        <v>438</v>
      </c>
      <c r="M114" t="s">
        <v>10306</v>
      </c>
      <c r="N114" s="6" t="str">
        <f t="shared" si="1"/>
        <v>Link</v>
      </c>
      <c r="O114" s="6" t="s">
        <v>41</v>
      </c>
      <c r="V114" s="32" t="s">
        <v>340</v>
      </c>
    </row>
    <row r="115" spans="1:22" ht="15.75" customHeight="1" x14ac:dyDescent="0.55000000000000004">
      <c r="A115">
        <v>30</v>
      </c>
      <c r="B115" t="s">
        <v>10297</v>
      </c>
      <c r="C115" s="69">
        <v>27986</v>
      </c>
      <c r="D115">
        <v>0</v>
      </c>
      <c r="E115" t="s">
        <v>10072</v>
      </c>
      <c r="F115" t="s">
        <v>10072</v>
      </c>
      <c r="G115" t="s">
        <v>1655</v>
      </c>
      <c r="H115" t="s">
        <v>3474</v>
      </c>
      <c r="I115" t="s">
        <v>3093</v>
      </c>
      <c r="J115">
        <v>5</v>
      </c>
      <c r="K115" t="s">
        <v>10299</v>
      </c>
      <c r="L115" t="s">
        <v>1377</v>
      </c>
      <c r="M115" t="s">
        <v>10307</v>
      </c>
      <c r="N115" s="6" t="str">
        <f t="shared" si="1"/>
        <v>Link</v>
      </c>
      <c r="O115" s="6" t="s">
        <v>41</v>
      </c>
      <c r="V115" s="32" t="s">
        <v>53</v>
      </c>
    </row>
    <row r="116" spans="1:22" ht="15.75" customHeight="1" x14ac:dyDescent="0.55000000000000004">
      <c r="A116">
        <v>30</v>
      </c>
      <c r="B116" t="s">
        <v>10297</v>
      </c>
      <c r="C116" s="69">
        <v>27986</v>
      </c>
      <c r="D116">
        <v>0</v>
      </c>
      <c r="E116" t="s">
        <v>10072</v>
      </c>
      <c r="F116" t="s">
        <v>10072</v>
      </c>
      <c r="G116" t="s">
        <v>1655</v>
      </c>
      <c r="H116" t="s">
        <v>3474</v>
      </c>
      <c r="I116" t="s">
        <v>10308</v>
      </c>
      <c r="J116">
        <v>6</v>
      </c>
      <c r="K116" t="s">
        <v>10299</v>
      </c>
      <c r="L116" t="s">
        <v>862</v>
      </c>
      <c r="M116" t="s">
        <v>10309</v>
      </c>
      <c r="N116" s="6" t="str">
        <f t="shared" si="1"/>
        <v>Link</v>
      </c>
      <c r="O116" s="6" t="s">
        <v>45</v>
      </c>
      <c r="P116" s="61" t="s">
        <v>6690</v>
      </c>
      <c r="Q116" s="61" t="s">
        <v>2341</v>
      </c>
      <c r="R116" s="29" t="s">
        <v>10353</v>
      </c>
      <c r="S116" s="32" t="s">
        <v>1595</v>
      </c>
      <c r="T116">
        <v>4</v>
      </c>
    </row>
    <row r="117" spans="1:22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22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22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22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22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22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22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22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22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22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22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22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05" priority="3" operator="greaterThan">
      <formula>INDIRECT(ADDRESS(ROW()-1, 1))</formula>
    </cfRule>
  </conditionalFormatting>
  <conditionalFormatting sqref="B1">
    <cfRule type="cellIs" dxfId="104" priority="6" operator="greaterThan">
      <formula>0</formula>
    </cfRule>
  </conditionalFormatting>
  <conditionalFormatting sqref="O1:O1109">
    <cfRule type="cellIs" dxfId="103" priority="4" operator="equal">
      <formula>"Y"</formula>
    </cfRule>
    <cfRule type="expression" dxfId="102" priority="5">
      <formula>LEN(TRIM(O1))=0</formula>
    </cfRule>
  </conditionalFormatting>
  <conditionalFormatting sqref="P2:V2">
    <cfRule type="cellIs" dxfId="101" priority="1" operator="equal">
      <formula>"Y"</formula>
    </cfRule>
    <cfRule type="expression" dxfId="100" priority="2">
      <formula>LEN(TRIM(P2))=0</formula>
    </cfRule>
  </conditionalFormatting>
  <hyperlinks>
    <hyperlink ref="R11" r:id="rId1" xr:uid="{7D1AAC79-5272-4456-8082-FE28C81BE562}"/>
    <hyperlink ref="R5" r:id="rId2" xr:uid="{37BD13F1-0AE0-4FD6-88E4-B0922ED698C0}"/>
    <hyperlink ref="R6" r:id="rId3" xr:uid="{9B0786F0-7A5C-476D-A249-83D3B9297ECB}"/>
    <hyperlink ref="R10" r:id="rId4" xr:uid="{AB820B81-9B25-4961-B9F1-E62010862666}"/>
    <hyperlink ref="R24" r:id="rId5" xr:uid="{34CEA291-7C99-4504-A1D1-5490B4FD4A17}"/>
    <hyperlink ref="R27" r:id="rId6" xr:uid="{4DD5B7F1-298A-4931-9ABC-043E2CDBBEA1}"/>
    <hyperlink ref="R33" r:id="rId7" xr:uid="{A1A93CC2-DFD9-4BE3-B3E2-823E045FECD1}"/>
    <hyperlink ref="R34" r:id="rId8" xr:uid="{E0593A56-6299-43E0-BFE8-4BC060ADCE14}"/>
    <hyperlink ref="R48" r:id="rId9" xr:uid="{28D2FED4-1C7D-40C0-BD7B-182486F0A540}"/>
    <hyperlink ref="R50" r:id="rId10" xr:uid="{B3C7AD34-9DE5-4E77-B01F-A1F69051ED25}"/>
    <hyperlink ref="R53" r:id="rId11" xr:uid="{E3F55E38-C4DA-40F2-94DA-6CB6572C9242}"/>
    <hyperlink ref="R54" r:id="rId12" xr:uid="{DBFBFA68-0B9F-4165-ACC3-80338BEB6DE1}"/>
    <hyperlink ref="R55" r:id="rId13" xr:uid="{065E88BC-0605-4C63-8439-298431399AC7}"/>
    <hyperlink ref="R56" r:id="rId14" xr:uid="{8EE9F5CE-498E-4792-AB78-29368A0B90AA}"/>
    <hyperlink ref="R57" r:id="rId15" xr:uid="{B6069DA0-152C-443F-8761-732361FC3B9C}"/>
    <hyperlink ref="R60" r:id="rId16" xr:uid="{1CD5D772-B300-4BCF-9A08-7AD896EE3D6F}"/>
    <hyperlink ref="R61" r:id="rId17" xr:uid="{DE0AAD3F-89DA-4912-9A03-7BAC81BE3CAE}"/>
    <hyperlink ref="R62" r:id="rId18" xr:uid="{90E3356E-9587-42F6-9794-44C03A0AAFC0}"/>
    <hyperlink ref="R63" r:id="rId19" xr:uid="{919E6350-B125-4565-9026-A8A775062F10}"/>
    <hyperlink ref="R80" r:id="rId20" xr:uid="{28ADA1F4-05E3-4965-99E4-0A9ED2D943E4}"/>
    <hyperlink ref="R82" r:id="rId21" xr:uid="{D789FDCF-B446-41CD-8405-2CABDB2C2672}"/>
    <hyperlink ref="R87" r:id="rId22" xr:uid="{03D7EF4D-DEB6-4687-86BE-97B6721ABA7F}"/>
    <hyperlink ref="R90" r:id="rId23" xr:uid="{60747BEB-DD1C-4D48-B34C-12A4A045D2AD}"/>
    <hyperlink ref="R91" r:id="rId24" xr:uid="{3EEE7B55-6C37-4E2D-85A9-9AAE22A89D1B}"/>
    <hyperlink ref="R92" r:id="rId25" xr:uid="{55CB6CAB-6718-41FB-839C-F77345E21EBF}"/>
    <hyperlink ref="R95" r:id="rId26" xr:uid="{FDDE1D04-71B9-499B-94E4-DE3F81C7702F}"/>
    <hyperlink ref="R112" r:id="rId27" xr:uid="{4E6B41C5-9471-4FE8-AB75-D63AE5BF5A3E}"/>
    <hyperlink ref="R116" r:id="rId28" xr:uid="{04CCAB13-3F15-40EA-ABC0-CFD15263EA39}"/>
  </hyperlinks>
  <pageMargins left="0.75" right="0.75" top="1" bottom="1" header="0.511811023622047" footer="0.511811023622047"/>
  <pageSetup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1C6E5-C7E9-43C6-A92A-F2D19DEB6159}">
  <dimension ref="A1:AF1109"/>
  <sheetViews>
    <sheetView zoomScale="50" zoomScaleNormal="50" workbookViewId="0">
      <pane xSplit="3" ySplit="2" topLeftCell="O21" activePane="bottomRight" state="frozen"/>
      <selection pane="topRight" activeCell="D1" sqref="D1"/>
      <selection pane="bottomLeft" activeCell="A3" sqref="A3"/>
      <selection pane="bottomRight" activeCell="V65" sqref="V6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39.5234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20</v>
      </c>
      <c r="C1" s="3" t="str">
        <f>$E$3</f>
        <v>Abdullah Ibrahim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8154</v>
      </c>
    </row>
    <row r="3" spans="1:32" x14ac:dyDescent="0.55000000000000004">
      <c r="A3">
        <v>1</v>
      </c>
      <c r="B3" t="s">
        <v>9576</v>
      </c>
      <c r="C3" s="69">
        <v>21950</v>
      </c>
      <c r="D3">
        <v>0</v>
      </c>
      <c r="E3" t="s">
        <v>9577</v>
      </c>
      <c r="F3" t="s">
        <v>9577</v>
      </c>
      <c r="G3" t="s">
        <v>9578</v>
      </c>
      <c r="H3" t="s">
        <v>9579</v>
      </c>
      <c r="I3" t="s">
        <v>9580</v>
      </c>
      <c r="J3">
        <v>1</v>
      </c>
      <c r="K3" t="s">
        <v>9581</v>
      </c>
      <c r="L3" t="s">
        <v>9582</v>
      </c>
      <c r="M3" t="s">
        <v>9583</v>
      </c>
      <c r="N3" s="13" t="str">
        <f t="shared" ref="N3:N66" si="0">HYPERLINK(M3, "Link")</f>
        <v>Link</v>
      </c>
      <c r="O3" s="6" t="s">
        <v>45</v>
      </c>
      <c r="P3" s="61" t="s">
        <v>992</v>
      </c>
      <c r="Q3" s="61" t="s">
        <v>2575</v>
      </c>
      <c r="R3" t="s">
        <v>9749</v>
      </c>
      <c r="T3">
        <v>4</v>
      </c>
    </row>
    <row r="4" spans="1:32" x14ac:dyDescent="0.55000000000000004">
      <c r="A4">
        <v>4</v>
      </c>
      <c r="B4" t="s">
        <v>9584</v>
      </c>
      <c r="C4" s="69">
        <v>23772</v>
      </c>
      <c r="D4">
        <v>256</v>
      </c>
      <c r="E4" t="s">
        <v>9577</v>
      </c>
      <c r="F4" t="s">
        <v>9577</v>
      </c>
      <c r="G4" t="s">
        <v>9578</v>
      </c>
      <c r="H4" t="s">
        <v>9579</v>
      </c>
      <c r="I4" t="s">
        <v>9585</v>
      </c>
      <c r="J4">
        <v>1</v>
      </c>
      <c r="K4" t="s">
        <v>9585</v>
      </c>
      <c r="L4" t="s">
        <v>9586</v>
      </c>
      <c r="M4" t="s">
        <v>9587</v>
      </c>
      <c r="N4" s="6" t="str">
        <f t="shared" si="0"/>
        <v>Link</v>
      </c>
      <c r="O4" s="6" t="s">
        <v>45</v>
      </c>
      <c r="P4" s="61" t="s">
        <v>9750</v>
      </c>
      <c r="Q4" s="61" t="s">
        <v>9752</v>
      </c>
      <c r="R4" t="s">
        <v>9751</v>
      </c>
      <c r="S4" s="32" t="s">
        <v>2406</v>
      </c>
      <c r="T4">
        <v>4</v>
      </c>
    </row>
    <row r="5" spans="1:32" x14ac:dyDescent="0.55000000000000004">
      <c r="A5">
        <v>4</v>
      </c>
      <c r="B5" t="s">
        <v>9584</v>
      </c>
      <c r="C5" s="69">
        <v>23772</v>
      </c>
      <c r="D5">
        <v>256</v>
      </c>
      <c r="E5" t="s">
        <v>9577</v>
      </c>
      <c r="F5" t="s">
        <v>9577</v>
      </c>
      <c r="G5" t="s">
        <v>9578</v>
      </c>
      <c r="H5" t="s">
        <v>9579</v>
      </c>
      <c r="I5" t="s">
        <v>9588</v>
      </c>
      <c r="J5">
        <v>3</v>
      </c>
      <c r="K5" t="s">
        <v>9585</v>
      </c>
      <c r="L5" t="s">
        <v>377</v>
      </c>
      <c r="M5" t="s">
        <v>9589</v>
      </c>
      <c r="N5" s="6" t="str">
        <f t="shared" si="0"/>
        <v>Link</v>
      </c>
      <c r="O5" s="6" t="s">
        <v>45</v>
      </c>
      <c r="P5" s="61" t="s">
        <v>9754</v>
      </c>
      <c r="Q5" s="61" t="s">
        <v>9755</v>
      </c>
      <c r="R5" t="s">
        <v>9751</v>
      </c>
      <c r="S5" s="32" t="s">
        <v>2406</v>
      </c>
      <c r="T5">
        <v>3</v>
      </c>
    </row>
    <row r="6" spans="1:32" x14ac:dyDescent="0.55000000000000004">
      <c r="A6">
        <v>4</v>
      </c>
      <c r="B6" t="s">
        <v>9584</v>
      </c>
      <c r="C6" s="69">
        <v>23772</v>
      </c>
      <c r="D6">
        <v>256</v>
      </c>
      <c r="E6" t="s">
        <v>9577</v>
      </c>
      <c r="F6" t="s">
        <v>9577</v>
      </c>
      <c r="G6" t="s">
        <v>9578</v>
      </c>
      <c r="H6" t="s">
        <v>9579</v>
      </c>
      <c r="I6" t="s">
        <v>9590</v>
      </c>
      <c r="J6">
        <v>4</v>
      </c>
      <c r="K6" t="s">
        <v>9585</v>
      </c>
      <c r="L6" t="s">
        <v>641</v>
      </c>
      <c r="M6" t="s">
        <v>9591</v>
      </c>
      <c r="N6" s="6" t="str">
        <f t="shared" si="0"/>
        <v>Link</v>
      </c>
      <c r="O6" s="6" t="s">
        <v>45</v>
      </c>
      <c r="P6" s="61" t="s">
        <v>9758</v>
      </c>
      <c r="Q6" s="61" t="s">
        <v>9759</v>
      </c>
      <c r="R6" t="s">
        <v>9751</v>
      </c>
      <c r="S6" s="32" t="s">
        <v>2406</v>
      </c>
      <c r="T6">
        <v>4</v>
      </c>
    </row>
    <row r="7" spans="1:32" x14ac:dyDescent="0.55000000000000004">
      <c r="A7">
        <v>4</v>
      </c>
      <c r="B7" t="s">
        <v>9584</v>
      </c>
      <c r="C7" s="69">
        <v>23772</v>
      </c>
      <c r="D7">
        <v>256</v>
      </c>
      <c r="E7" t="s">
        <v>9577</v>
      </c>
      <c r="F7" t="s">
        <v>9577</v>
      </c>
      <c r="G7" t="s">
        <v>9578</v>
      </c>
      <c r="H7" t="s">
        <v>9579</v>
      </c>
      <c r="I7" t="s">
        <v>9592</v>
      </c>
      <c r="J7">
        <v>4</v>
      </c>
      <c r="K7" t="s">
        <v>9593</v>
      </c>
      <c r="L7" t="s">
        <v>9594</v>
      </c>
      <c r="M7" t="s">
        <v>9595</v>
      </c>
      <c r="N7" s="6" t="str">
        <f t="shared" si="0"/>
        <v>Link</v>
      </c>
      <c r="O7" s="6" t="s">
        <v>45</v>
      </c>
      <c r="P7" s="61" t="s">
        <v>9761</v>
      </c>
      <c r="Q7" s="61" t="s">
        <v>9762</v>
      </c>
      <c r="R7" t="s">
        <v>9760</v>
      </c>
      <c r="S7" s="32" t="s">
        <v>2406</v>
      </c>
      <c r="T7">
        <v>4</v>
      </c>
    </row>
    <row r="8" spans="1:32" x14ac:dyDescent="0.55000000000000004">
      <c r="A8">
        <v>4</v>
      </c>
      <c r="B8" t="s">
        <v>9584</v>
      </c>
      <c r="C8" s="69">
        <v>23772</v>
      </c>
      <c r="D8">
        <v>256</v>
      </c>
      <c r="E8" t="s">
        <v>9577</v>
      </c>
      <c r="F8" t="s">
        <v>9577</v>
      </c>
      <c r="G8" t="s">
        <v>9578</v>
      </c>
      <c r="H8" t="s">
        <v>9579</v>
      </c>
      <c r="I8" t="s">
        <v>836</v>
      </c>
      <c r="J8">
        <v>6</v>
      </c>
      <c r="K8" t="s">
        <v>9593</v>
      </c>
      <c r="L8" t="s">
        <v>9596</v>
      </c>
      <c r="M8" t="s">
        <v>9597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4</v>
      </c>
      <c r="B9" t="s">
        <v>9584</v>
      </c>
      <c r="C9" s="69">
        <v>23772</v>
      </c>
      <c r="D9">
        <v>256</v>
      </c>
      <c r="E9" t="s">
        <v>9577</v>
      </c>
      <c r="F9" t="s">
        <v>9577</v>
      </c>
      <c r="G9" t="s">
        <v>9578</v>
      </c>
      <c r="H9" t="s">
        <v>9579</v>
      </c>
      <c r="I9" t="s">
        <v>9598</v>
      </c>
      <c r="J9">
        <v>7</v>
      </c>
      <c r="K9" t="s">
        <v>9593</v>
      </c>
      <c r="L9" t="s">
        <v>9599</v>
      </c>
      <c r="M9" t="s">
        <v>9600</v>
      </c>
      <c r="N9" s="6" t="str">
        <f t="shared" si="0"/>
        <v>Link</v>
      </c>
      <c r="O9" s="6" t="s">
        <v>45</v>
      </c>
      <c r="P9" s="61" t="s">
        <v>9763</v>
      </c>
      <c r="Q9" s="61" t="s">
        <v>9764</v>
      </c>
      <c r="R9" t="s">
        <v>9760</v>
      </c>
      <c r="S9" s="32" t="s">
        <v>2406</v>
      </c>
      <c r="T9">
        <v>4</v>
      </c>
    </row>
    <row r="10" spans="1:32" x14ac:dyDescent="0.55000000000000004">
      <c r="A10">
        <v>4</v>
      </c>
      <c r="B10" t="s">
        <v>9584</v>
      </c>
      <c r="C10" s="69">
        <v>23772</v>
      </c>
      <c r="D10">
        <v>256</v>
      </c>
      <c r="E10" t="s">
        <v>9577</v>
      </c>
      <c r="F10" t="s">
        <v>9577</v>
      </c>
      <c r="G10" t="s">
        <v>9578</v>
      </c>
      <c r="H10" t="s">
        <v>9579</v>
      </c>
      <c r="I10" t="s">
        <v>9601</v>
      </c>
      <c r="J10">
        <v>1</v>
      </c>
      <c r="K10" t="s">
        <v>9592</v>
      </c>
      <c r="L10" t="s">
        <v>407</v>
      </c>
      <c r="M10" t="s">
        <v>9602</v>
      </c>
      <c r="N10" s="6" t="str">
        <f t="shared" si="0"/>
        <v>Link</v>
      </c>
      <c r="O10" s="6" t="s">
        <v>41</v>
      </c>
      <c r="S10" s="32"/>
      <c r="V10" s="32" t="s">
        <v>340</v>
      </c>
    </row>
    <row r="11" spans="1:32" x14ac:dyDescent="0.55000000000000004">
      <c r="A11">
        <v>4</v>
      </c>
      <c r="B11" t="s">
        <v>9584</v>
      </c>
      <c r="C11" s="69">
        <v>23772</v>
      </c>
      <c r="D11">
        <v>256</v>
      </c>
      <c r="E11" t="s">
        <v>9577</v>
      </c>
      <c r="F11" t="s">
        <v>9577</v>
      </c>
      <c r="G11" t="s">
        <v>9578</v>
      </c>
      <c r="H11" t="s">
        <v>9579</v>
      </c>
      <c r="I11" t="s">
        <v>9590</v>
      </c>
      <c r="J11">
        <v>6</v>
      </c>
      <c r="K11" t="s">
        <v>9592</v>
      </c>
      <c r="L11" t="s">
        <v>980</v>
      </c>
      <c r="M11" t="s">
        <v>9603</v>
      </c>
      <c r="N11" s="6" t="str">
        <f t="shared" si="0"/>
        <v>Link</v>
      </c>
      <c r="O11" s="6" t="s">
        <v>41</v>
      </c>
      <c r="V11" s="32" t="s">
        <v>6397</v>
      </c>
    </row>
    <row r="12" spans="1:32" x14ac:dyDescent="0.55000000000000004">
      <c r="A12">
        <v>9</v>
      </c>
      <c r="B12" t="s">
        <v>9604</v>
      </c>
      <c r="C12" s="69">
        <v>26207</v>
      </c>
      <c r="D12">
        <v>81</v>
      </c>
      <c r="E12" t="s">
        <v>9577</v>
      </c>
      <c r="F12" t="s">
        <v>9577</v>
      </c>
      <c r="G12" t="s">
        <v>9605</v>
      </c>
      <c r="H12" t="s">
        <v>9606</v>
      </c>
      <c r="I12" t="s">
        <v>9607</v>
      </c>
      <c r="J12">
        <v>1</v>
      </c>
      <c r="K12" t="s">
        <v>1171</v>
      </c>
      <c r="L12" t="s">
        <v>9608</v>
      </c>
      <c r="M12" t="s">
        <v>9609</v>
      </c>
      <c r="N12" s="6" t="str">
        <f t="shared" si="0"/>
        <v>Link</v>
      </c>
      <c r="O12" s="6" t="s">
        <v>41</v>
      </c>
      <c r="V12" s="32" t="s">
        <v>340</v>
      </c>
    </row>
    <row r="13" spans="1:32" x14ac:dyDescent="0.55000000000000004">
      <c r="A13">
        <v>9</v>
      </c>
      <c r="B13" t="s">
        <v>9604</v>
      </c>
      <c r="C13" s="69">
        <v>26207</v>
      </c>
      <c r="D13">
        <v>81</v>
      </c>
      <c r="E13" t="s">
        <v>9577</v>
      </c>
      <c r="F13" t="s">
        <v>9577</v>
      </c>
      <c r="G13" t="s">
        <v>9605</v>
      </c>
      <c r="H13" t="s">
        <v>9606</v>
      </c>
      <c r="I13" t="s">
        <v>9610</v>
      </c>
      <c r="J13">
        <v>2</v>
      </c>
      <c r="K13" t="s">
        <v>1171</v>
      </c>
      <c r="L13" t="s">
        <v>1685</v>
      </c>
      <c r="M13" t="s">
        <v>9611</v>
      </c>
      <c r="N13" s="6" t="str">
        <f t="shared" si="0"/>
        <v>Link</v>
      </c>
      <c r="O13" s="6" t="s">
        <v>41</v>
      </c>
      <c r="V13" s="32" t="s">
        <v>558</v>
      </c>
    </row>
    <row r="14" spans="1:32" x14ac:dyDescent="0.55000000000000004">
      <c r="A14">
        <v>9</v>
      </c>
      <c r="B14" t="s">
        <v>9604</v>
      </c>
      <c r="C14" s="69">
        <v>26207</v>
      </c>
      <c r="D14">
        <v>81</v>
      </c>
      <c r="E14" t="s">
        <v>9577</v>
      </c>
      <c r="F14" t="s">
        <v>9577</v>
      </c>
      <c r="G14" t="s">
        <v>9605</v>
      </c>
      <c r="H14" t="s">
        <v>9606</v>
      </c>
      <c r="I14" t="s">
        <v>9612</v>
      </c>
      <c r="J14">
        <v>3</v>
      </c>
      <c r="K14" t="s">
        <v>1171</v>
      </c>
      <c r="L14" t="s">
        <v>328</v>
      </c>
      <c r="M14" t="s">
        <v>9613</v>
      </c>
      <c r="N14" s="6" t="str">
        <f t="shared" si="0"/>
        <v>Link</v>
      </c>
      <c r="O14" s="6" t="s">
        <v>41</v>
      </c>
      <c r="V14" s="32" t="s">
        <v>340</v>
      </c>
    </row>
    <row r="15" spans="1:32" x14ac:dyDescent="0.55000000000000004">
      <c r="A15">
        <v>9</v>
      </c>
      <c r="B15" t="s">
        <v>9604</v>
      </c>
      <c r="C15" s="69">
        <v>26207</v>
      </c>
      <c r="D15">
        <v>81</v>
      </c>
      <c r="E15" t="s">
        <v>9577</v>
      </c>
      <c r="F15" t="s">
        <v>9577</v>
      </c>
      <c r="G15" t="s">
        <v>9605</v>
      </c>
      <c r="H15" t="s">
        <v>9606</v>
      </c>
      <c r="I15" t="s">
        <v>9588</v>
      </c>
      <c r="J15">
        <v>4</v>
      </c>
      <c r="K15" t="s">
        <v>1171</v>
      </c>
      <c r="L15" t="s">
        <v>9614</v>
      </c>
      <c r="M15" t="s">
        <v>9615</v>
      </c>
      <c r="N15" s="6" t="str">
        <f t="shared" si="0"/>
        <v>Link</v>
      </c>
      <c r="O15" s="6" t="s">
        <v>41</v>
      </c>
      <c r="P15" s="61"/>
      <c r="R15" s="29"/>
      <c r="V15" s="32" t="s">
        <v>9765</v>
      </c>
    </row>
    <row r="16" spans="1:32" x14ac:dyDescent="0.55000000000000004">
      <c r="A16">
        <v>9</v>
      </c>
      <c r="B16" t="s">
        <v>9604</v>
      </c>
      <c r="C16" s="69">
        <v>26207</v>
      </c>
      <c r="D16">
        <v>81</v>
      </c>
      <c r="E16" t="s">
        <v>9577</v>
      </c>
      <c r="F16" t="s">
        <v>9577</v>
      </c>
      <c r="G16" t="s">
        <v>9605</v>
      </c>
      <c r="H16" t="s">
        <v>9606</v>
      </c>
      <c r="I16" t="s">
        <v>9616</v>
      </c>
      <c r="J16">
        <v>5</v>
      </c>
      <c r="K16" t="s">
        <v>1171</v>
      </c>
      <c r="L16" t="s">
        <v>159</v>
      </c>
      <c r="M16" t="s">
        <v>9617</v>
      </c>
      <c r="N16" s="6" t="str">
        <f t="shared" si="0"/>
        <v>Link</v>
      </c>
      <c r="O16" s="6" t="s">
        <v>41</v>
      </c>
    </row>
    <row r="17" spans="1:22" x14ac:dyDescent="0.55000000000000004">
      <c r="A17">
        <v>9</v>
      </c>
      <c r="B17" t="s">
        <v>9604</v>
      </c>
      <c r="C17" s="69">
        <v>26207</v>
      </c>
      <c r="D17">
        <v>81</v>
      </c>
      <c r="E17" t="s">
        <v>9577</v>
      </c>
      <c r="F17" t="s">
        <v>9577</v>
      </c>
      <c r="G17" t="s">
        <v>9605</v>
      </c>
      <c r="H17" t="s">
        <v>9606</v>
      </c>
      <c r="I17" t="s">
        <v>9618</v>
      </c>
      <c r="J17">
        <v>6</v>
      </c>
      <c r="K17" t="s">
        <v>1171</v>
      </c>
      <c r="L17" t="s">
        <v>1160</v>
      </c>
      <c r="M17" t="s">
        <v>9619</v>
      </c>
      <c r="N17" s="6" t="str">
        <f t="shared" si="0"/>
        <v>Link</v>
      </c>
      <c r="O17" s="6" t="s">
        <v>41</v>
      </c>
      <c r="V17" s="32" t="s">
        <v>340</v>
      </c>
    </row>
    <row r="18" spans="1:22" x14ac:dyDescent="0.55000000000000004">
      <c r="A18">
        <v>24</v>
      </c>
      <c r="B18" t="s">
        <v>9620</v>
      </c>
      <c r="C18" s="69">
        <v>34203</v>
      </c>
      <c r="D18">
        <v>249</v>
      </c>
      <c r="E18" t="s">
        <v>9577</v>
      </c>
      <c r="F18" t="s">
        <v>9577</v>
      </c>
      <c r="G18" t="s">
        <v>9621</v>
      </c>
      <c r="H18" t="s">
        <v>9622</v>
      </c>
      <c r="I18" t="s">
        <v>9623</v>
      </c>
      <c r="J18">
        <v>13</v>
      </c>
      <c r="K18" t="s">
        <v>9624</v>
      </c>
      <c r="L18" t="s">
        <v>9625</v>
      </c>
      <c r="M18" t="s">
        <v>9626</v>
      </c>
      <c r="N18" s="6" t="str">
        <f t="shared" si="0"/>
        <v>Link</v>
      </c>
      <c r="O18" s="6" t="s">
        <v>41</v>
      </c>
      <c r="V18" s="32" t="s">
        <v>340</v>
      </c>
    </row>
    <row r="19" spans="1:22" x14ac:dyDescent="0.55000000000000004">
      <c r="A19">
        <v>25</v>
      </c>
      <c r="B19" t="s">
        <v>9627</v>
      </c>
      <c r="C19" s="69">
        <v>34712.5</v>
      </c>
      <c r="D19">
        <v>236</v>
      </c>
      <c r="E19" t="s">
        <v>9577</v>
      </c>
      <c r="F19" t="s">
        <v>9577</v>
      </c>
      <c r="G19" t="s">
        <v>9621</v>
      </c>
      <c r="H19" t="s">
        <v>9628</v>
      </c>
      <c r="I19" t="s">
        <v>9629</v>
      </c>
      <c r="J19">
        <v>1</v>
      </c>
      <c r="K19" t="s">
        <v>9630</v>
      </c>
      <c r="L19" t="s">
        <v>3054</v>
      </c>
      <c r="M19" t="s">
        <v>9631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25</v>
      </c>
      <c r="B20" t="s">
        <v>9627</v>
      </c>
      <c r="C20" s="69">
        <v>34712.5</v>
      </c>
      <c r="D20">
        <v>236</v>
      </c>
      <c r="E20" t="s">
        <v>9577</v>
      </c>
      <c r="F20" t="s">
        <v>9577</v>
      </c>
      <c r="G20" t="s">
        <v>9621</v>
      </c>
      <c r="H20" t="s">
        <v>9628</v>
      </c>
      <c r="I20" t="s">
        <v>9632</v>
      </c>
      <c r="J20">
        <v>2</v>
      </c>
      <c r="K20" t="s">
        <v>9630</v>
      </c>
      <c r="L20" t="s">
        <v>906</v>
      </c>
      <c r="M20" t="s">
        <v>9633</v>
      </c>
      <c r="N20" s="6" t="str">
        <f t="shared" si="0"/>
        <v>Link</v>
      </c>
      <c r="O20" s="6" t="s">
        <v>45</v>
      </c>
      <c r="P20" s="61" t="s">
        <v>2035</v>
      </c>
      <c r="Q20" s="61" t="s">
        <v>1557</v>
      </c>
      <c r="R20" s="29" t="s">
        <v>9766</v>
      </c>
      <c r="T20">
        <v>4</v>
      </c>
    </row>
    <row r="21" spans="1:22" x14ac:dyDescent="0.55000000000000004">
      <c r="A21">
        <v>25</v>
      </c>
      <c r="B21" t="s">
        <v>9627</v>
      </c>
      <c r="C21" s="69">
        <v>34712.5</v>
      </c>
      <c r="D21">
        <v>236</v>
      </c>
      <c r="E21" t="s">
        <v>9577</v>
      </c>
      <c r="F21" t="s">
        <v>9577</v>
      </c>
      <c r="G21" t="s">
        <v>9621</v>
      </c>
      <c r="H21" t="s">
        <v>9628</v>
      </c>
      <c r="I21" t="s">
        <v>9634</v>
      </c>
      <c r="J21">
        <v>3</v>
      </c>
      <c r="K21" t="s">
        <v>9630</v>
      </c>
      <c r="L21" t="s">
        <v>106</v>
      </c>
      <c r="M21" t="s">
        <v>9635</v>
      </c>
      <c r="N21" s="6" t="str">
        <f t="shared" si="0"/>
        <v>Link</v>
      </c>
      <c r="O21" s="6" t="s">
        <v>41</v>
      </c>
    </row>
    <row r="22" spans="1:22" ht="15.75" customHeight="1" x14ac:dyDescent="0.55000000000000004">
      <c r="A22">
        <v>25</v>
      </c>
      <c r="B22" t="s">
        <v>9627</v>
      </c>
      <c r="C22" s="69">
        <v>34712.5</v>
      </c>
      <c r="D22">
        <v>236</v>
      </c>
      <c r="E22" t="s">
        <v>9577</v>
      </c>
      <c r="F22" t="s">
        <v>9577</v>
      </c>
      <c r="G22" t="s">
        <v>9621</v>
      </c>
      <c r="H22" t="s">
        <v>9628</v>
      </c>
      <c r="I22" t="s">
        <v>9636</v>
      </c>
      <c r="J22">
        <v>4</v>
      </c>
      <c r="K22" t="s">
        <v>9630</v>
      </c>
      <c r="L22" t="s">
        <v>5603</v>
      </c>
      <c r="M22" t="s">
        <v>9637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25</v>
      </c>
      <c r="B23" t="s">
        <v>9627</v>
      </c>
      <c r="C23" s="69">
        <v>34712.5</v>
      </c>
      <c r="D23">
        <v>236</v>
      </c>
      <c r="E23" t="s">
        <v>9577</v>
      </c>
      <c r="F23" t="s">
        <v>9577</v>
      </c>
      <c r="G23" t="s">
        <v>9621</v>
      </c>
      <c r="H23" t="s">
        <v>9628</v>
      </c>
      <c r="I23" t="s">
        <v>9638</v>
      </c>
      <c r="J23">
        <v>5</v>
      </c>
      <c r="K23" t="s">
        <v>9630</v>
      </c>
      <c r="L23" t="s">
        <v>650</v>
      </c>
      <c r="M23" t="s">
        <v>9639</v>
      </c>
      <c r="N23" s="6" t="str">
        <f t="shared" si="0"/>
        <v>Link</v>
      </c>
      <c r="O23" s="6" t="s">
        <v>41</v>
      </c>
    </row>
    <row r="24" spans="1:22" ht="15.75" customHeight="1" x14ac:dyDescent="0.55000000000000004">
      <c r="A24">
        <v>25</v>
      </c>
      <c r="B24" t="s">
        <v>9627</v>
      </c>
      <c r="C24" s="69">
        <v>34712.5</v>
      </c>
      <c r="D24">
        <v>236</v>
      </c>
      <c r="E24" t="s">
        <v>9577</v>
      </c>
      <c r="F24" t="s">
        <v>9577</v>
      </c>
      <c r="G24" t="s">
        <v>9621</v>
      </c>
      <c r="H24" t="s">
        <v>9628</v>
      </c>
      <c r="I24" t="s">
        <v>9640</v>
      </c>
      <c r="J24">
        <v>6</v>
      </c>
      <c r="K24" t="s">
        <v>9630</v>
      </c>
      <c r="L24" t="s">
        <v>1177</v>
      </c>
      <c r="M24" t="s">
        <v>9641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25</v>
      </c>
      <c r="B25" t="s">
        <v>9627</v>
      </c>
      <c r="C25" s="69">
        <v>34712.5</v>
      </c>
      <c r="D25">
        <v>236</v>
      </c>
      <c r="E25" t="s">
        <v>9577</v>
      </c>
      <c r="F25" t="s">
        <v>9577</v>
      </c>
      <c r="G25" t="s">
        <v>9621</v>
      </c>
      <c r="H25" t="s">
        <v>9628</v>
      </c>
      <c r="I25" t="s">
        <v>9623</v>
      </c>
      <c r="J25">
        <v>7</v>
      </c>
      <c r="K25" t="s">
        <v>9630</v>
      </c>
      <c r="L25" t="s">
        <v>1153</v>
      </c>
      <c r="M25" t="s">
        <v>9642</v>
      </c>
      <c r="N25" s="6" t="str">
        <f t="shared" si="0"/>
        <v>Link</v>
      </c>
      <c r="O25" s="6" t="s">
        <v>41</v>
      </c>
      <c r="V25" s="32" t="s">
        <v>558</v>
      </c>
    </row>
    <row r="26" spans="1:22" ht="15.75" customHeight="1" x14ac:dyDescent="0.55000000000000004">
      <c r="A26">
        <v>25</v>
      </c>
      <c r="B26" t="s">
        <v>9627</v>
      </c>
      <c r="C26" s="69">
        <v>34712.5</v>
      </c>
      <c r="D26">
        <v>236</v>
      </c>
      <c r="E26" t="s">
        <v>9577</v>
      </c>
      <c r="F26" t="s">
        <v>9577</v>
      </c>
      <c r="G26" t="s">
        <v>9621</v>
      </c>
      <c r="H26" t="s">
        <v>9628</v>
      </c>
      <c r="I26" t="s">
        <v>9588</v>
      </c>
      <c r="J26">
        <v>8</v>
      </c>
      <c r="K26" t="s">
        <v>9630</v>
      </c>
      <c r="L26" t="s">
        <v>1649</v>
      </c>
      <c r="M26" t="s">
        <v>9643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25</v>
      </c>
      <c r="B27" t="s">
        <v>9627</v>
      </c>
      <c r="C27" s="69">
        <v>34712.5</v>
      </c>
      <c r="D27">
        <v>236</v>
      </c>
      <c r="E27" t="s">
        <v>9577</v>
      </c>
      <c r="F27" t="s">
        <v>9577</v>
      </c>
      <c r="G27" t="s">
        <v>9621</v>
      </c>
      <c r="H27" t="s">
        <v>9628</v>
      </c>
      <c r="I27" t="s">
        <v>9644</v>
      </c>
      <c r="J27">
        <v>9</v>
      </c>
      <c r="K27" t="s">
        <v>9630</v>
      </c>
      <c r="L27" t="s">
        <v>1759</v>
      </c>
      <c r="M27" t="s">
        <v>9645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27</v>
      </c>
      <c r="B28" t="s">
        <v>9646</v>
      </c>
      <c r="C28" s="69">
        <v>35292</v>
      </c>
      <c r="D28">
        <v>227</v>
      </c>
      <c r="E28" t="s">
        <v>9577</v>
      </c>
      <c r="F28" t="s">
        <v>9577</v>
      </c>
      <c r="G28" t="s">
        <v>9621</v>
      </c>
      <c r="H28" t="s">
        <v>9622</v>
      </c>
      <c r="I28" t="s">
        <v>9647</v>
      </c>
      <c r="J28">
        <v>1</v>
      </c>
      <c r="K28" t="s">
        <v>9648</v>
      </c>
      <c r="L28" t="s">
        <v>1125</v>
      </c>
      <c r="M28" t="s">
        <v>9649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27</v>
      </c>
      <c r="B29" t="s">
        <v>9646</v>
      </c>
      <c r="C29" s="69">
        <v>35292</v>
      </c>
      <c r="D29">
        <v>227</v>
      </c>
      <c r="E29" t="s">
        <v>9577</v>
      </c>
      <c r="F29" t="s">
        <v>9577</v>
      </c>
      <c r="G29" t="s">
        <v>9621</v>
      </c>
      <c r="H29" t="s">
        <v>9622</v>
      </c>
      <c r="I29" t="s">
        <v>9650</v>
      </c>
      <c r="J29">
        <v>2</v>
      </c>
      <c r="K29" t="s">
        <v>9648</v>
      </c>
      <c r="L29" t="s">
        <v>820</v>
      </c>
      <c r="M29" t="s">
        <v>9651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27</v>
      </c>
      <c r="B30" t="s">
        <v>9646</v>
      </c>
      <c r="C30" s="69">
        <v>35292</v>
      </c>
      <c r="D30">
        <v>227</v>
      </c>
      <c r="E30" t="s">
        <v>9577</v>
      </c>
      <c r="F30" t="s">
        <v>9577</v>
      </c>
      <c r="G30" t="s">
        <v>9621</v>
      </c>
      <c r="H30" t="s">
        <v>9622</v>
      </c>
      <c r="I30" t="s">
        <v>9652</v>
      </c>
      <c r="J30">
        <v>3</v>
      </c>
      <c r="K30" t="s">
        <v>9648</v>
      </c>
      <c r="L30" t="s">
        <v>1960</v>
      </c>
      <c r="M30" t="s">
        <v>9653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27</v>
      </c>
      <c r="B31" t="s">
        <v>9646</v>
      </c>
      <c r="C31" s="69">
        <v>35292</v>
      </c>
      <c r="D31">
        <v>227</v>
      </c>
      <c r="E31" t="s">
        <v>9577</v>
      </c>
      <c r="F31" t="s">
        <v>9577</v>
      </c>
      <c r="G31" t="s">
        <v>9621</v>
      </c>
      <c r="H31" t="s">
        <v>9622</v>
      </c>
      <c r="I31" t="s">
        <v>9654</v>
      </c>
      <c r="J31">
        <v>4</v>
      </c>
      <c r="K31" t="s">
        <v>9648</v>
      </c>
      <c r="L31" t="s">
        <v>1060</v>
      </c>
      <c r="M31" t="s">
        <v>9655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27</v>
      </c>
      <c r="B32" t="s">
        <v>9646</v>
      </c>
      <c r="C32" s="69">
        <v>35292</v>
      </c>
      <c r="D32">
        <v>227</v>
      </c>
      <c r="E32" t="s">
        <v>9577</v>
      </c>
      <c r="F32" t="s">
        <v>9577</v>
      </c>
      <c r="G32" t="s">
        <v>9621</v>
      </c>
      <c r="H32" t="s">
        <v>9622</v>
      </c>
      <c r="I32" t="s">
        <v>9656</v>
      </c>
      <c r="J32">
        <v>5</v>
      </c>
      <c r="K32" t="s">
        <v>9648</v>
      </c>
      <c r="L32" t="s">
        <v>4775</v>
      </c>
      <c r="M32" t="s">
        <v>9657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27</v>
      </c>
      <c r="B33" t="s">
        <v>9646</v>
      </c>
      <c r="C33" s="69">
        <v>35292</v>
      </c>
      <c r="D33">
        <v>227</v>
      </c>
      <c r="E33" t="s">
        <v>9577</v>
      </c>
      <c r="F33" t="s">
        <v>9577</v>
      </c>
      <c r="G33" t="s">
        <v>9621</v>
      </c>
      <c r="H33" t="s">
        <v>9622</v>
      </c>
      <c r="I33" t="s">
        <v>9601</v>
      </c>
      <c r="J33">
        <v>6</v>
      </c>
      <c r="K33" t="s">
        <v>9648</v>
      </c>
      <c r="L33" t="s">
        <v>58</v>
      </c>
      <c r="M33" t="s">
        <v>9658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27</v>
      </c>
      <c r="B34" t="s">
        <v>9646</v>
      </c>
      <c r="C34" s="69">
        <v>35292</v>
      </c>
      <c r="D34">
        <v>227</v>
      </c>
      <c r="E34" t="s">
        <v>9577</v>
      </c>
      <c r="F34" t="s">
        <v>9577</v>
      </c>
      <c r="G34" t="s">
        <v>9621</v>
      </c>
      <c r="H34" t="s">
        <v>9622</v>
      </c>
      <c r="I34" t="s">
        <v>9659</v>
      </c>
      <c r="J34">
        <v>7</v>
      </c>
      <c r="K34" t="s">
        <v>9648</v>
      </c>
      <c r="L34" t="s">
        <v>2587</v>
      </c>
      <c r="M34" t="s">
        <v>9660</v>
      </c>
      <c r="N34" s="6" t="str">
        <f t="shared" si="0"/>
        <v>Link</v>
      </c>
      <c r="O34" s="6" t="s">
        <v>41</v>
      </c>
    </row>
    <row r="35" spans="1:22" ht="15.75" customHeight="1" x14ac:dyDescent="0.55000000000000004">
      <c r="A35">
        <v>27</v>
      </c>
      <c r="B35" t="s">
        <v>9646</v>
      </c>
      <c r="C35" s="69">
        <v>35292</v>
      </c>
      <c r="D35">
        <v>227</v>
      </c>
      <c r="E35" t="s">
        <v>9577</v>
      </c>
      <c r="F35" t="s">
        <v>9577</v>
      </c>
      <c r="G35" t="s">
        <v>9621</v>
      </c>
      <c r="H35" t="s">
        <v>9622</v>
      </c>
      <c r="I35" t="s">
        <v>9661</v>
      </c>
      <c r="J35">
        <v>9</v>
      </c>
      <c r="K35" t="s">
        <v>9648</v>
      </c>
      <c r="L35" t="s">
        <v>638</v>
      </c>
      <c r="M35" t="s">
        <v>9662</v>
      </c>
      <c r="N35" s="6" t="str">
        <f t="shared" si="0"/>
        <v>Link</v>
      </c>
      <c r="O35" s="6" t="s">
        <v>41</v>
      </c>
    </row>
    <row r="36" spans="1:22" ht="15.75" customHeight="1" x14ac:dyDescent="0.55000000000000004">
      <c r="A36">
        <v>27</v>
      </c>
      <c r="B36" t="s">
        <v>9646</v>
      </c>
      <c r="C36" s="69">
        <v>35292</v>
      </c>
      <c r="D36">
        <v>227</v>
      </c>
      <c r="E36" t="s">
        <v>9577</v>
      </c>
      <c r="F36" t="s">
        <v>9577</v>
      </c>
      <c r="G36" t="s">
        <v>9621</v>
      </c>
      <c r="H36" t="s">
        <v>9622</v>
      </c>
      <c r="I36" t="s">
        <v>9663</v>
      </c>
      <c r="J36">
        <v>10</v>
      </c>
      <c r="K36" t="s">
        <v>9648</v>
      </c>
      <c r="L36" t="s">
        <v>980</v>
      </c>
      <c r="M36" t="s">
        <v>9664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27</v>
      </c>
      <c r="B37" t="s">
        <v>9646</v>
      </c>
      <c r="C37" s="69">
        <v>35292</v>
      </c>
      <c r="D37">
        <v>227</v>
      </c>
      <c r="E37" t="s">
        <v>9577</v>
      </c>
      <c r="F37" t="s">
        <v>9577</v>
      </c>
      <c r="G37" t="s">
        <v>9621</v>
      </c>
      <c r="H37" t="s">
        <v>9622</v>
      </c>
      <c r="I37" t="s">
        <v>9665</v>
      </c>
      <c r="J37">
        <v>11</v>
      </c>
      <c r="K37" t="s">
        <v>9648</v>
      </c>
      <c r="L37" t="s">
        <v>9666</v>
      </c>
      <c r="M37" t="s">
        <v>9667</v>
      </c>
      <c r="N37" s="6" t="str">
        <f t="shared" si="0"/>
        <v>Link</v>
      </c>
      <c r="O37" s="6" t="s">
        <v>45</v>
      </c>
      <c r="P37" s="61" t="s">
        <v>228</v>
      </c>
      <c r="Q37" s="61" t="s">
        <v>2587</v>
      </c>
      <c r="R37" s="29" t="s">
        <v>9767</v>
      </c>
      <c r="T37">
        <v>3</v>
      </c>
    </row>
    <row r="38" spans="1:22" ht="15.75" customHeight="1" x14ac:dyDescent="0.55000000000000004">
      <c r="A38">
        <v>28</v>
      </c>
      <c r="B38" t="s">
        <v>9668</v>
      </c>
      <c r="C38" s="69">
        <v>35822</v>
      </c>
      <c r="D38">
        <v>219</v>
      </c>
      <c r="E38" t="s">
        <v>9577</v>
      </c>
      <c r="F38" t="s">
        <v>9577</v>
      </c>
      <c r="G38" t="s">
        <v>9621</v>
      </c>
      <c r="H38" t="s">
        <v>9622</v>
      </c>
      <c r="I38" t="s">
        <v>9669</v>
      </c>
      <c r="J38">
        <v>2</v>
      </c>
      <c r="K38" t="s">
        <v>9670</v>
      </c>
      <c r="L38" t="s">
        <v>9671</v>
      </c>
      <c r="M38" t="s">
        <v>9672</v>
      </c>
      <c r="N38" s="6" t="str">
        <f t="shared" si="0"/>
        <v>Link</v>
      </c>
      <c r="O38" s="6" t="s">
        <v>41</v>
      </c>
      <c r="V38" s="32" t="s">
        <v>9768</v>
      </c>
    </row>
    <row r="39" spans="1:22" ht="15.75" customHeight="1" x14ac:dyDescent="0.55000000000000004">
      <c r="A39">
        <v>28</v>
      </c>
      <c r="B39" t="s">
        <v>9668</v>
      </c>
      <c r="C39" s="69">
        <v>35822</v>
      </c>
      <c r="D39">
        <v>219</v>
      </c>
      <c r="E39" t="s">
        <v>9577</v>
      </c>
      <c r="F39" t="s">
        <v>9577</v>
      </c>
      <c r="G39" t="s">
        <v>9621</v>
      </c>
      <c r="H39" t="s">
        <v>9622</v>
      </c>
      <c r="I39" t="s">
        <v>9673</v>
      </c>
      <c r="J39">
        <v>3</v>
      </c>
      <c r="K39" t="s">
        <v>9670</v>
      </c>
      <c r="L39" t="s">
        <v>9674</v>
      </c>
      <c r="M39" t="s">
        <v>9675</v>
      </c>
      <c r="N39" s="6" t="str">
        <f t="shared" si="0"/>
        <v>Link</v>
      </c>
      <c r="O39" s="6" t="s">
        <v>41</v>
      </c>
      <c r="V39" s="32" t="s">
        <v>9768</v>
      </c>
    </row>
    <row r="40" spans="1:22" ht="15.75" customHeight="1" x14ac:dyDescent="0.55000000000000004">
      <c r="A40">
        <v>28</v>
      </c>
      <c r="B40" t="s">
        <v>9668</v>
      </c>
      <c r="C40" s="69">
        <v>35822</v>
      </c>
      <c r="D40">
        <v>219</v>
      </c>
      <c r="E40" t="s">
        <v>9577</v>
      </c>
      <c r="F40" t="s">
        <v>9577</v>
      </c>
      <c r="G40" t="s">
        <v>9621</v>
      </c>
      <c r="H40" t="s">
        <v>9622</v>
      </c>
      <c r="I40" t="s">
        <v>9659</v>
      </c>
      <c r="J40">
        <v>4</v>
      </c>
      <c r="K40" t="s">
        <v>9670</v>
      </c>
      <c r="L40" t="s">
        <v>9676</v>
      </c>
      <c r="M40" t="s">
        <v>9677</v>
      </c>
      <c r="N40" s="6" t="str">
        <f t="shared" si="0"/>
        <v>Link</v>
      </c>
      <c r="O40" s="6" t="s">
        <v>41</v>
      </c>
      <c r="V40" s="32" t="s">
        <v>9768</v>
      </c>
    </row>
    <row r="41" spans="1:22" ht="15.75" customHeight="1" x14ac:dyDescent="0.55000000000000004">
      <c r="A41">
        <v>28</v>
      </c>
      <c r="B41" t="s">
        <v>9668</v>
      </c>
      <c r="C41" s="69">
        <v>35822</v>
      </c>
      <c r="D41">
        <v>219</v>
      </c>
      <c r="E41" t="s">
        <v>9577</v>
      </c>
      <c r="F41" t="s">
        <v>9577</v>
      </c>
      <c r="G41" t="s">
        <v>9621</v>
      </c>
      <c r="H41" t="s">
        <v>9622</v>
      </c>
      <c r="I41" t="s">
        <v>9678</v>
      </c>
      <c r="J41">
        <v>5</v>
      </c>
      <c r="K41" t="s">
        <v>9670</v>
      </c>
      <c r="L41" t="s">
        <v>9679</v>
      </c>
      <c r="M41" t="s">
        <v>9680</v>
      </c>
      <c r="N41" s="6" t="str">
        <f t="shared" si="0"/>
        <v>Link</v>
      </c>
      <c r="O41" s="6" t="s">
        <v>41</v>
      </c>
      <c r="V41" s="32" t="s">
        <v>9768</v>
      </c>
    </row>
    <row r="42" spans="1:22" ht="15.75" customHeight="1" x14ac:dyDescent="0.55000000000000004">
      <c r="A42">
        <v>28</v>
      </c>
      <c r="B42" t="s">
        <v>9668</v>
      </c>
      <c r="C42" s="69">
        <v>35822</v>
      </c>
      <c r="D42">
        <v>219</v>
      </c>
      <c r="E42" t="s">
        <v>9577</v>
      </c>
      <c r="F42" t="s">
        <v>9577</v>
      </c>
      <c r="G42" t="s">
        <v>9621</v>
      </c>
      <c r="H42" t="s">
        <v>9622</v>
      </c>
      <c r="I42" t="s">
        <v>9681</v>
      </c>
      <c r="J42">
        <v>6</v>
      </c>
      <c r="K42" t="s">
        <v>9670</v>
      </c>
      <c r="L42" t="s">
        <v>9682</v>
      </c>
      <c r="M42" t="s">
        <v>9683</v>
      </c>
      <c r="N42" s="6" t="str">
        <f t="shared" si="0"/>
        <v>Link</v>
      </c>
      <c r="O42" s="6" t="s">
        <v>41</v>
      </c>
      <c r="V42" s="32" t="s">
        <v>9768</v>
      </c>
    </row>
    <row r="43" spans="1:22" ht="15.75" customHeight="1" x14ac:dyDescent="0.55000000000000004">
      <c r="A43">
        <v>28</v>
      </c>
      <c r="B43" t="s">
        <v>9668</v>
      </c>
      <c r="C43" s="69">
        <v>35822</v>
      </c>
      <c r="D43">
        <v>219</v>
      </c>
      <c r="E43" t="s">
        <v>9577</v>
      </c>
      <c r="F43" t="s">
        <v>9577</v>
      </c>
      <c r="G43" t="s">
        <v>9621</v>
      </c>
      <c r="H43" t="s">
        <v>9622</v>
      </c>
      <c r="I43" t="s">
        <v>9644</v>
      </c>
      <c r="J43">
        <v>7</v>
      </c>
      <c r="K43" t="s">
        <v>9670</v>
      </c>
      <c r="L43" t="s">
        <v>9684</v>
      </c>
      <c r="M43" t="s">
        <v>9685</v>
      </c>
      <c r="N43" s="6" t="str">
        <f t="shared" si="0"/>
        <v>Link</v>
      </c>
      <c r="O43" s="6" t="s">
        <v>41</v>
      </c>
      <c r="V43" s="32" t="s">
        <v>9768</v>
      </c>
    </row>
    <row r="44" spans="1:22" ht="15.75" customHeight="1" x14ac:dyDescent="0.55000000000000004">
      <c r="A44">
        <v>28</v>
      </c>
      <c r="B44" t="s">
        <v>9668</v>
      </c>
      <c r="C44" s="69">
        <v>35822</v>
      </c>
      <c r="D44">
        <v>219</v>
      </c>
      <c r="E44" t="s">
        <v>9577</v>
      </c>
      <c r="F44" t="s">
        <v>9577</v>
      </c>
      <c r="G44" t="s">
        <v>9621</v>
      </c>
      <c r="H44" t="s">
        <v>9622</v>
      </c>
      <c r="I44" t="s">
        <v>9588</v>
      </c>
      <c r="J44">
        <v>8</v>
      </c>
      <c r="K44" t="s">
        <v>9670</v>
      </c>
      <c r="L44" t="s">
        <v>9686</v>
      </c>
      <c r="M44" t="s">
        <v>9687</v>
      </c>
      <c r="N44" s="6" t="str">
        <f t="shared" si="0"/>
        <v>Link</v>
      </c>
      <c r="O44" s="6" t="s">
        <v>41</v>
      </c>
      <c r="V44" s="32" t="s">
        <v>9768</v>
      </c>
    </row>
    <row r="45" spans="1:22" ht="15.75" customHeight="1" x14ac:dyDescent="0.55000000000000004">
      <c r="A45">
        <v>28</v>
      </c>
      <c r="B45" t="s">
        <v>9668</v>
      </c>
      <c r="C45" s="69">
        <v>35822</v>
      </c>
      <c r="D45">
        <v>219</v>
      </c>
      <c r="E45" t="s">
        <v>9577</v>
      </c>
      <c r="F45" t="s">
        <v>9577</v>
      </c>
      <c r="G45" t="s">
        <v>9621</v>
      </c>
      <c r="H45" t="s">
        <v>9622</v>
      </c>
      <c r="I45" t="s">
        <v>9688</v>
      </c>
      <c r="J45">
        <v>9</v>
      </c>
      <c r="K45" t="s">
        <v>9670</v>
      </c>
      <c r="L45" t="s">
        <v>9689</v>
      </c>
      <c r="M45" t="s">
        <v>9690</v>
      </c>
      <c r="N45" s="6" t="str">
        <f t="shared" si="0"/>
        <v>Link</v>
      </c>
      <c r="O45" s="6" t="s">
        <v>41</v>
      </c>
      <c r="V45" s="32" t="s">
        <v>9768</v>
      </c>
    </row>
    <row r="46" spans="1:22" ht="15.75" customHeight="1" x14ac:dyDescent="0.55000000000000004">
      <c r="A46">
        <v>28</v>
      </c>
      <c r="B46" t="s">
        <v>9668</v>
      </c>
      <c r="C46" s="69">
        <v>35822</v>
      </c>
      <c r="D46">
        <v>219</v>
      </c>
      <c r="E46" t="s">
        <v>9577</v>
      </c>
      <c r="F46" t="s">
        <v>9577</v>
      </c>
      <c r="G46" t="s">
        <v>9621</v>
      </c>
      <c r="H46" t="s">
        <v>9622</v>
      </c>
      <c r="I46" t="s">
        <v>9691</v>
      </c>
      <c r="J46">
        <v>10</v>
      </c>
      <c r="K46" t="s">
        <v>9670</v>
      </c>
      <c r="L46" t="s">
        <v>9692</v>
      </c>
      <c r="M46" t="s">
        <v>9693</v>
      </c>
      <c r="N46" s="6" t="str">
        <f t="shared" si="0"/>
        <v>Link</v>
      </c>
      <c r="O46" s="6" t="s">
        <v>41</v>
      </c>
      <c r="V46" s="32" t="s">
        <v>9768</v>
      </c>
    </row>
    <row r="47" spans="1:22" ht="15.75" customHeight="1" x14ac:dyDescent="0.55000000000000004">
      <c r="A47">
        <v>28</v>
      </c>
      <c r="B47" t="s">
        <v>9668</v>
      </c>
      <c r="C47" s="69">
        <v>35822</v>
      </c>
      <c r="D47">
        <v>219</v>
      </c>
      <c r="E47" t="s">
        <v>9577</v>
      </c>
      <c r="F47" t="s">
        <v>9577</v>
      </c>
      <c r="G47" t="s">
        <v>9621</v>
      </c>
      <c r="H47" t="s">
        <v>9622</v>
      </c>
      <c r="I47" t="s">
        <v>9623</v>
      </c>
      <c r="J47">
        <v>11</v>
      </c>
      <c r="K47" t="s">
        <v>9670</v>
      </c>
      <c r="L47" t="s">
        <v>9694</v>
      </c>
      <c r="M47" t="s">
        <v>9695</v>
      </c>
      <c r="N47" s="6" t="str">
        <f t="shared" si="0"/>
        <v>Link</v>
      </c>
      <c r="O47" s="6" t="s">
        <v>41</v>
      </c>
      <c r="V47" s="32" t="s">
        <v>9768</v>
      </c>
    </row>
    <row r="48" spans="1:22" ht="15.75" customHeight="1" x14ac:dyDescent="0.55000000000000004">
      <c r="A48">
        <v>30</v>
      </c>
      <c r="B48" t="s">
        <v>9696</v>
      </c>
      <c r="C48" s="69">
        <v>37085</v>
      </c>
      <c r="D48">
        <v>0</v>
      </c>
      <c r="E48" t="s">
        <v>9577</v>
      </c>
      <c r="F48" t="s">
        <v>9577</v>
      </c>
      <c r="G48" t="s">
        <v>9697</v>
      </c>
      <c r="H48" t="s">
        <v>9698</v>
      </c>
      <c r="I48" t="s">
        <v>9699</v>
      </c>
      <c r="J48">
        <v>2</v>
      </c>
      <c r="K48" t="s">
        <v>9700</v>
      </c>
      <c r="L48" t="s">
        <v>9701</v>
      </c>
      <c r="M48" t="s">
        <v>9702</v>
      </c>
      <c r="N48" s="6" t="str">
        <f t="shared" si="0"/>
        <v>Link</v>
      </c>
      <c r="O48" s="6" t="s">
        <v>41</v>
      </c>
      <c r="V48" s="32" t="s">
        <v>340</v>
      </c>
    </row>
    <row r="49" spans="1:22" ht="15.75" customHeight="1" x14ac:dyDescent="0.55000000000000004">
      <c r="A49">
        <v>30</v>
      </c>
      <c r="B49" t="s">
        <v>9696</v>
      </c>
      <c r="C49" s="69">
        <v>37085</v>
      </c>
      <c r="D49">
        <v>0</v>
      </c>
      <c r="E49" t="s">
        <v>9577</v>
      </c>
      <c r="F49" t="s">
        <v>9577</v>
      </c>
      <c r="G49" t="s">
        <v>9697</v>
      </c>
      <c r="H49" t="s">
        <v>9698</v>
      </c>
      <c r="I49" t="s">
        <v>9703</v>
      </c>
      <c r="J49">
        <v>4</v>
      </c>
      <c r="K49" t="s">
        <v>9700</v>
      </c>
      <c r="L49" t="s">
        <v>9704</v>
      </c>
      <c r="M49" t="s">
        <v>9705</v>
      </c>
      <c r="N49" s="6" t="str">
        <f t="shared" si="0"/>
        <v>Link</v>
      </c>
      <c r="O49" s="6" t="s">
        <v>41</v>
      </c>
      <c r="V49" s="32" t="s">
        <v>558</v>
      </c>
    </row>
    <row r="50" spans="1:22" ht="15.75" customHeight="1" x14ac:dyDescent="0.55000000000000004">
      <c r="A50">
        <v>30</v>
      </c>
      <c r="B50" t="s">
        <v>9696</v>
      </c>
      <c r="C50" s="69">
        <v>37085</v>
      </c>
      <c r="D50">
        <v>0</v>
      </c>
      <c r="E50" t="s">
        <v>9577</v>
      </c>
      <c r="F50" t="s">
        <v>9577</v>
      </c>
      <c r="G50" t="s">
        <v>9697</v>
      </c>
      <c r="H50" t="s">
        <v>9698</v>
      </c>
      <c r="I50" t="s">
        <v>9706</v>
      </c>
      <c r="J50">
        <v>5</v>
      </c>
      <c r="K50" t="s">
        <v>9700</v>
      </c>
      <c r="L50" t="s">
        <v>9707</v>
      </c>
      <c r="M50" t="s">
        <v>9708</v>
      </c>
      <c r="N50" s="6" t="str">
        <f t="shared" si="0"/>
        <v>Link</v>
      </c>
      <c r="O50" s="6" t="s">
        <v>41</v>
      </c>
      <c r="V50" s="32" t="s">
        <v>340</v>
      </c>
    </row>
    <row r="51" spans="1:22" ht="15.75" customHeight="1" x14ac:dyDescent="0.55000000000000004">
      <c r="A51">
        <v>30</v>
      </c>
      <c r="B51" t="s">
        <v>9696</v>
      </c>
      <c r="C51" s="69">
        <v>37085</v>
      </c>
      <c r="D51">
        <v>0</v>
      </c>
      <c r="E51" t="s">
        <v>9577</v>
      </c>
      <c r="F51" t="s">
        <v>9577</v>
      </c>
      <c r="G51" t="s">
        <v>9697</v>
      </c>
      <c r="H51" t="s">
        <v>9698</v>
      </c>
      <c r="I51" t="s">
        <v>9638</v>
      </c>
      <c r="J51">
        <v>6</v>
      </c>
      <c r="K51" t="s">
        <v>9700</v>
      </c>
      <c r="L51" t="s">
        <v>9709</v>
      </c>
      <c r="M51" t="s">
        <v>9710</v>
      </c>
      <c r="N51" s="6" t="str">
        <f t="shared" si="0"/>
        <v>Link</v>
      </c>
      <c r="O51" s="6" t="s">
        <v>41</v>
      </c>
      <c r="V51" s="32" t="s">
        <v>340</v>
      </c>
    </row>
    <row r="52" spans="1:22" ht="15.75" customHeight="1" x14ac:dyDescent="0.55000000000000004">
      <c r="A52">
        <v>30</v>
      </c>
      <c r="B52" t="s">
        <v>9696</v>
      </c>
      <c r="C52" s="69">
        <v>37085</v>
      </c>
      <c r="D52">
        <v>0</v>
      </c>
      <c r="E52" t="s">
        <v>9577</v>
      </c>
      <c r="F52" t="s">
        <v>9577</v>
      </c>
      <c r="G52" t="s">
        <v>9697</v>
      </c>
      <c r="H52" t="s">
        <v>9698</v>
      </c>
      <c r="I52" t="s">
        <v>9711</v>
      </c>
      <c r="J52">
        <v>8</v>
      </c>
      <c r="K52" t="s">
        <v>9700</v>
      </c>
      <c r="L52" t="s">
        <v>9712</v>
      </c>
      <c r="M52" t="s">
        <v>9713</v>
      </c>
      <c r="N52" s="6" t="str">
        <f t="shared" si="0"/>
        <v>Link</v>
      </c>
      <c r="O52" s="6" t="s">
        <v>41</v>
      </c>
      <c r="V52" s="32" t="s">
        <v>340</v>
      </c>
    </row>
    <row r="53" spans="1:22" ht="15.75" customHeight="1" x14ac:dyDescent="0.55000000000000004">
      <c r="A53">
        <v>30</v>
      </c>
      <c r="B53" t="s">
        <v>9696</v>
      </c>
      <c r="C53" s="69">
        <v>37085</v>
      </c>
      <c r="D53">
        <v>0</v>
      </c>
      <c r="E53" t="s">
        <v>9577</v>
      </c>
      <c r="F53" t="s">
        <v>9577</v>
      </c>
      <c r="G53" t="s">
        <v>9697</v>
      </c>
      <c r="H53" t="s">
        <v>9698</v>
      </c>
      <c r="I53" t="s">
        <v>9714</v>
      </c>
      <c r="J53">
        <v>9</v>
      </c>
      <c r="K53" t="s">
        <v>9700</v>
      </c>
      <c r="L53" t="s">
        <v>9715</v>
      </c>
      <c r="M53" t="s">
        <v>9716</v>
      </c>
      <c r="N53" s="6" t="str">
        <f t="shared" si="0"/>
        <v>Link</v>
      </c>
      <c r="O53" s="6" t="s">
        <v>41</v>
      </c>
      <c r="V53" s="32" t="s">
        <v>558</v>
      </c>
    </row>
    <row r="54" spans="1:22" ht="15.75" customHeight="1" x14ac:dyDescent="0.55000000000000004">
      <c r="A54">
        <v>30</v>
      </c>
      <c r="B54" t="s">
        <v>9696</v>
      </c>
      <c r="C54" s="69">
        <v>37085</v>
      </c>
      <c r="D54">
        <v>0</v>
      </c>
      <c r="E54" t="s">
        <v>9577</v>
      </c>
      <c r="F54" t="s">
        <v>9577</v>
      </c>
      <c r="G54" t="s">
        <v>9697</v>
      </c>
      <c r="H54" t="s">
        <v>9698</v>
      </c>
      <c r="I54" t="s">
        <v>9601</v>
      </c>
      <c r="J54">
        <v>10</v>
      </c>
      <c r="K54" t="s">
        <v>9700</v>
      </c>
      <c r="L54" t="s">
        <v>9717</v>
      </c>
      <c r="M54" t="s">
        <v>9718</v>
      </c>
      <c r="N54" s="6" t="str">
        <f t="shared" si="0"/>
        <v>Link</v>
      </c>
      <c r="O54" s="6" t="s">
        <v>41</v>
      </c>
      <c r="V54" s="32" t="s">
        <v>340</v>
      </c>
    </row>
    <row r="55" spans="1:22" ht="15.75" customHeight="1" x14ac:dyDescent="0.55000000000000004">
      <c r="A55">
        <v>30</v>
      </c>
      <c r="B55" t="s">
        <v>9696</v>
      </c>
      <c r="C55" s="69">
        <v>37085</v>
      </c>
      <c r="D55">
        <v>0</v>
      </c>
      <c r="E55" t="s">
        <v>9577</v>
      </c>
      <c r="F55" t="s">
        <v>9577</v>
      </c>
      <c r="G55" t="s">
        <v>9697</v>
      </c>
      <c r="H55" t="s">
        <v>9698</v>
      </c>
      <c r="I55" t="s">
        <v>9719</v>
      </c>
      <c r="J55">
        <v>11</v>
      </c>
      <c r="K55" t="s">
        <v>9700</v>
      </c>
      <c r="L55" t="s">
        <v>9720</v>
      </c>
      <c r="M55" t="s">
        <v>9721</v>
      </c>
      <c r="N55" s="6" t="str">
        <f t="shared" si="0"/>
        <v>Link</v>
      </c>
      <c r="O55" s="6" t="s">
        <v>41</v>
      </c>
      <c r="V55" s="32" t="s">
        <v>558</v>
      </c>
    </row>
    <row r="56" spans="1:22" ht="15.75" customHeight="1" x14ac:dyDescent="0.55000000000000004">
      <c r="A56">
        <v>30</v>
      </c>
      <c r="B56" t="s">
        <v>9696</v>
      </c>
      <c r="C56" s="69">
        <v>37085</v>
      </c>
      <c r="D56">
        <v>0</v>
      </c>
      <c r="E56" t="s">
        <v>9577</v>
      </c>
      <c r="F56" t="s">
        <v>9577</v>
      </c>
      <c r="G56" t="s">
        <v>9697</v>
      </c>
      <c r="H56" t="s">
        <v>9698</v>
      </c>
      <c r="I56" t="s">
        <v>9722</v>
      </c>
      <c r="J56">
        <v>13</v>
      </c>
      <c r="K56" t="s">
        <v>9700</v>
      </c>
      <c r="L56" t="s">
        <v>9723</v>
      </c>
      <c r="M56" t="s">
        <v>9724</v>
      </c>
      <c r="N56" s="6" t="str">
        <f t="shared" si="0"/>
        <v>Link</v>
      </c>
      <c r="O56" s="6" t="s">
        <v>41</v>
      </c>
      <c r="V56" s="32" t="s">
        <v>558</v>
      </c>
    </row>
    <row r="57" spans="1:22" ht="15.75" customHeight="1" x14ac:dyDescent="0.55000000000000004">
      <c r="A57">
        <v>30</v>
      </c>
      <c r="B57" t="s">
        <v>9696</v>
      </c>
      <c r="C57" s="69">
        <v>37085</v>
      </c>
      <c r="D57">
        <v>0</v>
      </c>
      <c r="E57" t="s">
        <v>9577</v>
      </c>
      <c r="F57" t="s">
        <v>9577</v>
      </c>
      <c r="G57" t="s">
        <v>9697</v>
      </c>
      <c r="H57" t="s">
        <v>9698</v>
      </c>
      <c r="I57" t="s">
        <v>9725</v>
      </c>
      <c r="J57">
        <v>14</v>
      </c>
      <c r="K57" t="s">
        <v>9700</v>
      </c>
      <c r="L57" t="s">
        <v>9726</v>
      </c>
      <c r="M57" t="s">
        <v>9727</v>
      </c>
      <c r="N57" s="6" t="str">
        <f t="shared" si="0"/>
        <v>Link</v>
      </c>
      <c r="O57" s="6" t="s">
        <v>41</v>
      </c>
    </row>
    <row r="58" spans="1:22" ht="15.75" customHeight="1" x14ac:dyDescent="0.55000000000000004">
      <c r="A58">
        <v>30</v>
      </c>
      <c r="B58" t="s">
        <v>9696</v>
      </c>
      <c r="C58" s="69">
        <v>37085</v>
      </c>
      <c r="D58">
        <v>0</v>
      </c>
      <c r="E58" t="s">
        <v>9577</v>
      </c>
      <c r="F58" t="s">
        <v>9577</v>
      </c>
      <c r="G58" t="s">
        <v>9697</v>
      </c>
      <c r="H58" t="s">
        <v>9698</v>
      </c>
      <c r="I58" t="s">
        <v>9728</v>
      </c>
      <c r="J58">
        <v>15</v>
      </c>
      <c r="K58" t="s">
        <v>9700</v>
      </c>
      <c r="L58" t="s">
        <v>9729</v>
      </c>
      <c r="M58" t="s">
        <v>9730</v>
      </c>
      <c r="N58" s="6" t="str">
        <f t="shared" si="0"/>
        <v>Link</v>
      </c>
      <c r="O58" s="6" t="s">
        <v>45</v>
      </c>
      <c r="P58" s="61" t="s">
        <v>171</v>
      </c>
      <c r="Q58" s="61" t="s">
        <v>1570</v>
      </c>
      <c r="R58" s="29" t="s">
        <v>9769</v>
      </c>
      <c r="T58">
        <v>4</v>
      </c>
    </row>
    <row r="59" spans="1:22" ht="15.75" customHeight="1" x14ac:dyDescent="0.55000000000000004">
      <c r="A59">
        <v>30</v>
      </c>
      <c r="B59" t="s">
        <v>9696</v>
      </c>
      <c r="C59" s="69">
        <v>37085</v>
      </c>
      <c r="D59">
        <v>0</v>
      </c>
      <c r="E59" t="s">
        <v>9577</v>
      </c>
      <c r="F59" t="s">
        <v>9577</v>
      </c>
      <c r="G59" t="s">
        <v>9697</v>
      </c>
      <c r="H59" t="s">
        <v>9698</v>
      </c>
      <c r="I59" t="s">
        <v>9650</v>
      </c>
      <c r="J59">
        <v>17</v>
      </c>
      <c r="K59" t="s">
        <v>9700</v>
      </c>
      <c r="L59" t="s">
        <v>9731</v>
      </c>
      <c r="M59" t="s">
        <v>9732</v>
      </c>
      <c r="N59" s="6" t="str">
        <f t="shared" si="0"/>
        <v>Link</v>
      </c>
      <c r="O59" s="6" t="s">
        <v>41</v>
      </c>
      <c r="V59" s="32" t="s">
        <v>53</v>
      </c>
    </row>
    <row r="60" spans="1:22" ht="15.75" customHeight="1" x14ac:dyDescent="0.55000000000000004">
      <c r="A60">
        <v>30</v>
      </c>
      <c r="B60" t="s">
        <v>9696</v>
      </c>
      <c r="C60" s="69">
        <v>37085</v>
      </c>
      <c r="D60">
        <v>0</v>
      </c>
      <c r="E60" t="s">
        <v>9577</v>
      </c>
      <c r="F60" t="s">
        <v>9577</v>
      </c>
      <c r="G60" t="s">
        <v>9697</v>
      </c>
      <c r="H60" t="s">
        <v>9698</v>
      </c>
      <c r="I60" t="s">
        <v>1047</v>
      </c>
      <c r="J60">
        <v>19</v>
      </c>
      <c r="K60" t="s">
        <v>9700</v>
      </c>
      <c r="L60" t="s">
        <v>9733</v>
      </c>
      <c r="M60" t="s">
        <v>9734</v>
      </c>
      <c r="N60" s="6" t="str">
        <f t="shared" si="0"/>
        <v>Link</v>
      </c>
      <c r="O60" s="6" t="s">
        <v>41</v>
      </c>
      <c r="V60" s="32" t="s">
        <v>558</v>
      </c>
    </row>
    <row r="61" spans="1:22" ht="15.75" customHeight="1" x14ac:dyDescent="0.55000000000000004">
      <c r="A61">
        <v>30</v>
      </c>
      <c r="B61" t="s">
        <v>9696</v>
      </c>
      <c r="C61" s="69">
        <v>37085</v>
      </c>
      <c r="D61">
        <v>0</v>
      </c>
      <c r="E61" t="s">
        <v>9577</v>
      </c>
      <c r="F61" t="s">
        <v>9577</v>
      </c>
      <c r="G61" t="s">
        <v>9697</v>
      </c>
      <c r="H61" t="s">
        <v>9698</v>
      </c>
      <c r="I61" t="s">
        <v>6521</v>
      </c>
      <c r="J61">
        <v>20</v>
      </c>
      <c r="K61" t="s">
        <v>9700</v>
      </c>
      <c r="L61" t="s">
        <v>9735</v>
      </c>
      <c r="M61" t="s">
        <v>9736</v>
      </c>
      <c r="N61" s="6" t="str">
        <f t="shared" si="0"/>
        <v>Link</v>
      </c>
      <c r="O61" s="6" t="s">
        <v>41</v>
      </c>
      <c r="V61" s="32" t="s">
        <v>558</v>
      </c>
    </row>
    <row r="62" spans="1:22" ht="15.75" customHeight="1" x14ac:dyDescent="0.55000000000000004">
      <c r="A62">
        <v>30</v>
      </c>
      <c r="B62" t="s">
        <v>9696</v>
      </c>
      <c r="C62" s="69">
        <v>37085</v>
      </c>
      <c r="D62">
        <v>0</v>
      </c>
      <c r="E62" t="s">
        <v>9577</v>
      </c>
      <c r="F62" t="s">
        <v>9577</v>
      </c>
      <c r="G62" t="s">
        <v>9697</v>
      </c>
      <c r="H62" t="s">
        <v>9698</v>
      </c>
      <c r="I62" t="s">
        <v>9737</v>
      </c>
      <c r="J62">
        <v>21</v>
      </c>
      <c r="K62" t="s">
        <v>9700</v>
      </c>
      <c r="L62" t="s">
        <v>9738</v>
      </c>
      <c r="M62" t="s">
        <v>9739</v>
      </c>
      <c r="N62" s="6" t="str">
        <f t="shared" si="0"/>
        <v>Link</v>
      </c>
      <c r="O62" s="6" t="s">
        <v>45</v>
      </c>
      <c r="P62" s="61" t="s">
        <v>476</v>
      </c>
      <c r="Q62" s="61" t="s">
        <v>1962</v>
      </c>
      <c r="R62" s="29" t="s">
        <v>9770</v>
      </c>
      <c r="T62">
        <v>3</v>
      </c>
    </row>
    <row r="63" spans="1:22" ht="15.75" customHeight="1" x14ac:dyDescent="0.55000000000000004">
      <c r="A63">
        <v>30</v>
      </c>
      <c r="B63" t="s">
        <v>9696</v>
      </c>
      <c r="C63" s="69">
        <v>37085</v>
      </c>
      <c r="D63">
        <v>0</v>
      </c>
      <c r="E63" t="s">
        <v>9577</v>
      </c>
      <c r="F63" t="s">
        <v>9577</v>
      </c>
      <c r="G63" t="s">
        <v>9697</v>
      </c>
      <c r="H63" t="s">
        <v>9698</v>
      </c>
      <c r="I63" t="s">
        <v>9740</v>
      </c>
      <c r="J63">
        <v>22</v>
      </c>
      <c r="K63" t="s">
        <v>9700</v>
      </c>
      <c r="L63" t="s">
        <v>9741</v>
      </c>
      <c r="M63" t="s">
        <v>9742</v>
      </c>
      <c r="N63" s="6" t="str">
        <f t="shared" si="0"/>
        <v>Link</v>
      </c>
      <c r="O63" s="6" t="s">
        <v>41</v>
      </c>
      <c r="V63" s="32" t="s">
        <v>340</v>
      </c>
    </row>
    <row r="64" spans="1:22" ht="15.75" customHeight="1" x14ac:dyDescent="0.55000000000000004">
      <c r="A64">
        <v>30</v>
      </c>
      <c r="B64" t="s">
        <v>9696</v>
      </c>
      <c r="C64" s="69">
        <v>37085</v>
      </c>
      <c r="D64">
        <v>0</v>
      </c>
      <c r="E64" t="s">
        <v>9577</v>
      </c>
      <c r="F64" t="s">
        <v>9577</v>
      </c>
      <c r="G64" t="s">
        <v>9697</v>
      </c>
      <c r="H64" t="s">
        <v>9698</v>
      </c>
      <c r="I64" t="s">
        <v>9743</v>
      </c>
      <c r="J64">
        <v>23</v>
      </c>
      <c r="K64" t="s">
        <v>9700</v>
      </c>
      <c r="L64" t="s">
        <v>9744</v>
      </c>
      <c r="M64" t="s">
        <v>9745</v>
      </c>
      <c r="N64" s="6" t="str">
        <f t="shared" si="0"/>
        <v>Link</v>
      </c>
      <c r="O64" s="6" t="s">
        <v>41</v>
      </c>
      <c r="V64" s="32" t="s">
        <v>340</v>
      </c>
    </row>
    <row r="65" spans="1:22" ht="15.75" customHeight="1" x14ac:dyDescent="0.55000000000000004">
      <c r="A65">
        <v>30</v>
      </c>
      <c r="B65" t="s">
        <v>9696</v>
      </c>
      <c r="C65" s="69">
        <v>37085</v>
      </c>
      <c r="D65">
        <v>0</v>
      </c>
      <c r="E65" t="s">
        <v>9577</v>
      </c>
      <c r="F65" t="s">
        <v>9577</v>
      </c>
      <c r="G65" t="s">
        <v>9697</v>
      </c>
      <c r="H65" t="s">
        <v>9698</v>
      </c>
      <c r="I65" t="s">
        <v>9746</v>
      </c>
      <c r="J65">
        <v>24</v>
      </c>
      <c r="K65" t="s">
        <v>9700</v>
      </c>
      <c r="L65" t="s">
        <v>9747</v>
      </c>
      <c r="M65" t="s">
        <v>9748</v>
      </c>
      <c r="N65" s="6" t="str">
        <f t="shared" si="0"/>
        <v>Link</v>
      </c>
      <c r="O65" s="6" t="s">
        <v>41</v>
      </c>
      <c r="V65" s="32" t="s">
        <v>340</v>
      </c>
    </row>
    <row r="66" spans="1:22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22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22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22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22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22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22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22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22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22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22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22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22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22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22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9" priority="3" operator="greaterThan">
      <formula>INDIRECT(ADDRESS(ROW()-1, 1))</formula>
    </cfRule>
  </conditionalFormatting>
  <conditionalFormatting sqref="B1">
    <cfRule type="cellIs" dxfId="98" priority="6" operator="greaterThan">
      <formula>0</formula>
    </cfRule>
  </conditionalFormatting>
  <conditionalFormatting sqref="O1:O1109">
    <cfRule type="cellIs" dxfId="97" priority="4" operator="equal">
      <formula>"Y"</formula>
    </cfRule>
    <cfRule type="expression" dxfId="96" priority="5">
      <formula>LEN(TRIM(O1))=0</formula>
    </cfRule>
  </conditionalFormatting>
  <conditionalFormatting sqref="P2:V2">
    <cfRule type="cellIs" dxfId="95" priority="1" operator="equal">
      <formula>"Y"</formula>
    </cfRule>
    <cfRule type="expression" dxfId="94" priority="2">
      <formula>LEN(TRIM(P2))=0</formula>
    </cfRule>
  </conditionalFormatting>
  <hyperlinks>
    <hyperlink ref="R20" r:id="rId1" xr:uid="{540276B4-648F-4083-91D9-EBE49E5F5403}"/>
    <hyperlink ref="R37" r:id="rId2" xr:uid="{3D8B5BB5-CDF1-4A2B-A4B6-2E6BA0E2C84C}"/>
    <hyperlink ref="R58" r:id="rId3" xr:uid="{3E1D99CF-C3B0-4410-81D0-C7A25F372B08}"/>
    <hyperlink ref="R62" r:id="rId4" xr:uid="{2596085A-4FC1-4C46-A36A-212DD2492AD2}"/>
  </hyperlinks>
  <pageMargins left="0.75" right="0.75" top="1" bottom="1" header="0.511811023622047" footer="0.511811023622047"/>
  <pageSetup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109"/>
  <sheetViews>
    <sheetView zoomScale="40" zoomScaleNormal="40" workbookViewId="0">
      <pane xSplit="3" ySplit="2" topLeftCell="G3" activePane="bottomRight" state="frozen"/>
      <selection pane="topRight" activeCell="D1" sqref="D1"/>
      <selection pane="bottomLeft" activeCell="A3" sqref="A3"/>
      <selection pane="bottomRight" activeCell="I28" sqref="I2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Bobby Timmons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8154</v>
      </c>
    </row>
    <row r="3" spans="1:32" x14ac:dyDescent="0.55000000000000004">
      <c r="A3">
        <v>1</v>
      </c>
      <c r="B3" t="s">
        <v>9436</v>
      </c>
      <c r="C3" s="69">
        <v>21586</v>
      </c>
      <c r="D3">
        <v>0</v>
      </c>
      <c r="E3" t="s">
        <v>9437</v>
      </c>
      <c r="F3" t="s">
        <v>9437</v>
      </c>
      <c r="G3" t="s">
        <v>3097</v>
      </c>
      <c r="H3" t="s">
        <v>9438</v>
      </c>
      <c r="I3" t="s">
        <v>9439</v>
      </c>
      <c r="J3">
        <v>1</v>
      </c>
      <c r="K3" t="s">
        <v>9440</v>
      </c>
      <c r="L3" t="s">
        <v>3591</v>
      </c>
      <c r="M3" t="s">
        <v>9441</v>
      </c>
      <c r="N3" s="13" t="str">
        <f t="shared" ref="N3:N66" si="0">HYPERLINK(M3, "Link")</f>
        <v>Link</v>
      </c>
      <c r="O3" s="6" t="s">
        <v>45</v>
      </c>
      <c r="P3" s="61" t="s">
        <v>323</v>
      </c>
      <c r="Q3" s="61" t="s">
        <v>2319</v>
      </c>
      <c r="R3" t="s">
        <v>9771</v>
      </c>
      <c r="T3">
        <v>4</v>
      </c>
    </row>
    <row r="4" spans="1:32" x14ac:dyDescent="0.55000000000000004">
      <c r="A4">
        <v>1</v>
      </c>
      <c r="B4" t="s">
        <v>9436</v>
      </c>
      <c r="C4" s="69">
        <v>21586</v>
      </c>
      <c r="D4">
        <v>0</v>
      </c>
      <c r="E4" t="s">
        <v>9437</v>
      </c>
      <c r="F4" t="s">
        <v>9437</v>
      </c>
      <c r="G4" t="s">
        <v>3097</v>
      </c>
      <c r="H4" t="s">
        <v>9438</v>
      </c>
      <c r="I4" t="s">
        <v>6524</v>
      </c>
      <c r="J4">
        <v>1</v>
      </c>
      <c r="K4" t="s">
        <v>9440</v>
      </c>
      <c r="L4" t="s">
        <v>3817</v>
      </c>
      <c r="M4" t="s">
        <v>9442</v>
      </c>
      <c r="N4" s="6" t="str">
        <f t="shared" si="0"/>
        <v>Link</v>
      </c>
      <c r="O4" s="6" t="s">
        <v>45</v>
      </c>
      <c r="P4" s="61" t="s">
        <v>7613</v>
      </c>
      <c r="Q4" s="61" t="s">
        <v>6875</v>
      </c>
      <c r="R4" t="s">
        <v>9772</v>
      </c>
      <c r="S4" s="32" t="s">
        <v>1595</v>
      </c>
      <c r="T4">
        <v>4</v>
      </c>
    </row>
    <row r="5" spans="1:32" x14ac:dyDescent="0.55000000000000004">
      <c r="A5">
        <v>1</v>
      </c>
      <c r="B5" t="s">
        <v>9436</v>
      </c>
      <c r="C5" s="69">
        <v>21586</v>
      </c>
      <c r="D5">
        <v>0</v>
      </c>
      <c r="E5" t="s">
        <v>9437</v>
      </c>
      <c r="F5" t="s">
        <v>9437</v>
      </c>
      <c r="G5" t="s">
        <v>3097</v>
      </c>
      <c r="H5" t="s">
        <v>9438</v>
      </c>
      <c r="I5" t="s">
        <v>147</v>
      </c>
      <c r="J5">
        <v>2</v>
      </c>
      <c r="K5" t="s">
        <v>9440</v>
      </c>
      <c r="L5" t="s">
        <v>2346</v>
      </c>
      <c r="M5" t="s">
        <v>9443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9436</v>
      </c>
      <c r="C6" s="69">
        <v>21586</v>
      </c>
      <c r="D6">
        <v>0</v>
      </c>
      <c r="E6" t="s">
        <v>9437</v>
      </c>
      <c r="F6" t="s">
        <v>9437</v>
      </c>
      <c r="G6" t="s">
        <v>3097</v>
      </c>
      <c r="H6" t="s">
        <v>9438</v>
      </c>
      <c r="I6" t="s">
        <v>3088</v>
      </c>
      <c r="J6">
        <v>3</v>
      </c>
      <c r="K6" t="s">
        <v>9440</v>
      </c>
      <c r="L6" t="s">
        <v>250</v>
      </c>
      <c r="M6" t="s">
        <v>9444</v>
      </c>
      <c r="N6" s="6" t="str">
        <f t="shared" si="0"/>
        <v>Link</v>
      </c>
      <c r="O6" s="6" t="s">
        <v>45</v>
      </c>
      <c r="P6" s="61" t="s">
        <v>3108</v>
      </c>
      <c r="Q6" s="61" t="s">
        <v>1160</v>
      </c>
      <c r="R6" t="s">
        <v>9773</v>
      </c>
      <c r="T6">
        <v>4</v>
      </c>
    </row>
    <row r="7" spans="1:32" x14ac:dyDescent="0.55000000000000004">
      <c r="A7">
        <v>1</v>
      </c>
      <c r="B7" t="s">
        <v>9436</v>
      </c>
      <c r="C7" s="69">
        <v>21586</v>
      </c>
      <c r="D7">
        <v>0</v>
      </c>
      <c r="E7" t="s">
        <v>9437</v>
      </c>
      <c r="F7" t="s">
        <v>9437</v>
      </c>
      <c r="G7" t="s">
        <v>3097</v>
      </c>
      <c r="H7" t="s">
        <v>9438</v>
      </c>
      <c r="I7" t="s">
        <v>9445</v>
      </c>
      <c r="J7">
        <v>3</v>
      </c>
      <c r="K7" t="s">
        <v>9440</v>
      </c>
      <c r="L7" t="s">
        <v>644</v>
      </c>
      <c r="M7" t="s">
        <v>9446</v>
      </c>
      <c r="N7" s="6" t="str">
        <f t="shared" si="0"/>
        <v>Link</v>
      </c>
      <c r="O7" s="6" t="s">
        <v>45</v>
      </c>
      <c r="P7" s="61" t="s">
        <v>323</v>
      </c>
      <c r="Q7" s="61" t="s">
        <v>867</v>
      </c>
      <c r="R7" t="s">
        <v>9774</v>
      </c>
      <c r="S7" s="32" t="s">
        <v>1595</v>
      </c>
      <c r="T7">
        <v>4</v>
      </c>
    </row>
    <row r="8" spans="1:32" x14ac:dyDescent="0.55000000000000004">
      <c r="A8">
        <v>1</v>
      </c>
      <c r="B8" t="s">
        <v>9436</v>
      </c>
      <c r="C8" s="69">
        <v>21586</v>
      </c>
      <c r="D8">
        <v>0</v>
      </c>
      <c r="E8" t="s">
        <v>9437</v>
      </c>
      <c r="F8" t="s">
        <v>9437</v>
      </c>
      <c r="G8" t="s">
        <v>3097</v>
      </c>
      <c r="H8" t="s">
        <v>9438</v>
      </c>
      <c r="I8" t="s">
        <v>9447</v>
      </c>
      <c r="J8">
        <v>4</v>
      </c>
      <c r="K8" t="s">
        <v>9440</v>
      </c>
      <c r="L8" t="s">
        <v>1806</v>
      </c>
      <c r="M8" t="s">
        <v>9448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1</v>
      </c>
      <c r="B9" t="s">
        <v>9436</v>
      </c>
      <c r="C9" s="69">
        <v>21586</v>
      </c>
      <c r="D9">
        <v>0</v>
      </c>
      <c r="E9" t="s">
        <v>9437</v>
      </c>
      <c r="F9" t="s">
        <v>9437</v>
      </c>
      <c r="G9" t="s">
        <v>186</v>
      </c>
      <c r="H9" t="s">
        <v>128</v>
      </c>
      <c r="I9" t="s">
        <v>9449</v>
      </c>
      <c r="J9">
        <v>4</v>
      </c>
      <c r="K9" t="s">
        <v>9440</v>
      </c>
      <c r="L9" t="s">
        <v>827</v>
      </c>
      <c r="M9" t="s">
        <v>9450</v>
      </c>
      <c r="N9" s="6" t="str">
        <f t="shared" si="0"/>
        <v>Link</v>
      </c>
      <c r="O9" s="6" t="s">
        <v>41</v>
      </c>
      <c r="V9" s="32" t="s">
        <v>6397</v>
      </c>
    </row>
    <row r="10" spans="1:32" x14ac:dyDescent="0.55000000000000004">
      <c r="A10">
        <v>1</v>
      </c>
      <c r="B10" t="s">
        <v>9436</v>
      </c>
      <c r="C10" s="69">
        <v>21586</v>
      </c>
      <c r="D10">
        <v>0</v>
      </c>
      <c r="E10" t="s">
        <v>9437</v>
      </c>
      <c r="F10" t="s">
        <v>9437</v>
      </c>
      <c r="G10" t="s">
        <v>186</v>
      </c>
      <c r="H10" t="s">
        <v>128</v>
      </c>
      <c r="I10" t="s">
        <v>9451</v>
      </c>
      <c r="J10">
        <v>5</v>
      </c>
      <c r="K10" t="s">
        <v>9440</v>
      </c>
      <c r="L10" t="s">
        <v>371</v>
      </c>
      <c r="M10" t="s">
        <v>9452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</v>
      </c>
      <c r="B11" t="s">
        <v>9436</v>
      </c>
      <c r="C11" s="69">
        <v>21586</v>
      </c>
      <c r="D11">
        <v>0</v>
      </c>
      <c r="E11" t="s">
        <v>9437</v>
      </c>
      <c r="F11" t="s">
        <v>9437</v>
      </c>
      <c r="G11" t="s">
        <v>186</v>
      </c>
      <c r="H11" t="s">
        <v>128</v>
      </c>
      <c r="I11" t="s">
        <v>297</v>
      </c>
      <c r="J11">
        <v>6</v>
      </c>
      <c r="K11" t="s">
        <v>9440</v>
      </c>
      <c r="L11" t="s">
        <v>5688</v>
      </c>
      <c r="M11" t="s">
        <v>9453</v>
      </c>
      <c r="N11" s="6" t="str">
        <f t="shared" si="0"/>
        <v>Link</v>
      </c>
      <c r="O11" s="6" t="s">
        <v>41</v>
      </c>
      <c r="V11" s="32" t="s">
        <v>99</v>
      </c>
    </row>
    <row r="12" spans="1:32" x14ac:dyDescent="0.55000000000000004">
      <c r="A12">
        <v>1</v>
      </c>
      <c r="B12" t="s">
        <v>9436</v>
      </c>
      <c r="C12" s="69">
        <v>21586</v>
      </c>
      <c r="D12">
        <v>0</v>
      </c>
      <c r="E12" t="s">
        <v>9437</v>
      </c>
      <c r="F12" t="s">
        <v>9437</v>
      </c>
      <c r="G12" t="s">
        <v>3097</v>
      </c>
      <c r="H12" t="s">
        <v>9438</v>
      </c>
      <c r="I12" t="s">
        <v>9454</v>
      </c>
      <c r="J12">
        <v>6</v>
      </c>
      <c r="K12" t="s">
        <v>9440</v>
      </c>
      <c r="L12" t="s">
        <v>211</v>
      </c>
      <c r="M12" t="s">
        <v>9455</v>
      </c>
      <c r="N12" s="6" t="str">
        <f t="shared" si="0"/>
        <v>Link</v>
      </c>
      <c r="O12" s="6" t="s">
        <v>45</v>
      </c>
      <c r="P12" s="61" t="s">
        <v>663</v>
      </c>
      <c r="Q12" s="61" t="s">
        <v>1702</v>
      </c>
      <c r="R12" t="s">
        <v>9775</v>
      </c>
      <c r="S12" s="32" t="s">
        <v>3067</v>
      </c>
      <c r="T12">
        <v>3</v>
      </c>
    </row>
    <row r="13" spans="1:32" x14ac:dyDescent="0.55000000000000004">
      <c r="A13">
        <v>1</v>
      </c>
      <c r="B13" t="s">
        <v>9436</v>
      </c>
      <c r="C13" s="69">
        <v>21586</v>
      </c>
      <c r="D13">
        <v>0</v>
      </c>
      <c r="E13" t="s">
        <v>9437</v>
      </c>
      <c r="F13" t="s">
        <v>9437</v>
      </c>
      <c r="G13" t="s">
        <v>3097</v>
      </c>
      <c r="H13" t="s">
        <v>9438</v>
      </c>
      <c r="I13" t="s">
        <v>6622</v>
      </c>
      <c r="J13">
        <v>7</v>
      </c>
      <c r="K13" t="s">
        <v>9440</v>
      </c>
      <c r="L13" t="s">
        <v>2346</v>
      </c>
      <c r="M13" t="s">
        <v>9456</v>
      </c>
      <c r="N13" s="6" t="str">
        <f t="shared" si="0"/>
        <v>Link</v>
      </c>
      <c r="O13" s="6" t="s">
        <v>45</v>
      </c>
      <c r="P13" s="61" t="s">
        <v>1579</v>
      </c>
      <c r="Q13" s="61" t="s">
        <v>106</v>
      </c>
      <c r="R13" t="s">
        <v>9776</v>
      </c>
      <c r="S13" s="32" t="s">
        <v>3067</v>
      </c>
      <c r="T13">
        <v>4</v>
      </c>
    </row>
    <row r="14" spans="1:32" x14ac:dyDescent="0.55000000000000004">
      <c r="A14">
        <v>1</v>
      </c>
      <c r="B14" t="s">
        <v>9436</v>
      </c>
      <c r="C14" s="69">
        <v>21586</v>
      </c>
      <c r="D14">
        <v>0</v>
      </c>
      <c r="E14" t="s">
        <v>9437</v>
      </c>
      <c r="F14" t="s">
        <v>9437</v>
      </c>
      <c r="G14" t="s">
        <v>3097</v>
      </c>
      <c r="H14" t="s">
        <v>9438</v>
      </c>
      <c r="I14" t="s">
        <v>2380</v>
      </c>
      <c r="J14">
        <v>9</v>
      </c>
      <c r="K14" t="s">
        <v>9440</v>
      </c>
      <c r="L14" t="s">
        <v>1021</v>
      </c>
      <c r="M14" t="s">
        <v>9457</v>
      </c>
      <c r="N14" s="6" t="str">
        <f t="shared" si="0"/>
        <v>Link</v>
      </c>
      <c r="O14" s="6" t="s">
        <v>45</v>
      </c>
      <c r="P14" s="61" t="s">
        <v>3108</v>
      </c>
      <c r="Q14" s="61" t="s">
        <v>121</v>
      </c>
      <c r="R14" t="s">
        <v>9777</v>
      </c>
      <c r="S14" s="32" t="s">
        <v>3067</v>
      </c>
      <c r="T14">
        <v>4</v>
      </c>
    </row>
    <row r="15" spans="1:32" x14ac:dyDescent="0.55000000000000004">
      <c r="A15">
        <v>1</v>
      </c>
      <c r="B15" t="s">
        <v>9436</v>
      </c>
      <c r="C15" s="69">
        <v>21586</v>
      </c>
      <c r="D15">
        <v>0</v>
      </c>
      <c r="E15" t="s">
        <v>9437</v>
      </c>
      <c r="F15" t="s">
        <v>9437</v>
      </c>
      <c r="G15" t="s">
        <v>3097</v>
      </c>
      <c r="H15" t="s">
        <v>9438</v>
      </c>
      <c r="I15" t="s">
        <v>220</v>
      </c>
      <c r="J15">
        <v>10</v>
      </c>
      <c r="K15" t="s">
        <v>9440</v>
      </c>
      <c r="L15" t="s">
        <v>4121</v>
      </c>
      <c r="M15" t="s">
        <v>9458</v>
      </c>
      <c r="N15" s="6" t="str">
        <f t="shared" si="0"/>
        <v>Link</v>
      </c>
      <c r="O15" s="6" t="s">
        <v>41</v>
      </c>
      <c r="V15" s="32" t="s">
        <v>53</v>
      </c>
    </row>
    <row r="16" spans="1:32" x14ac:dyDescent="0.55000000000000004">
      <c r="A16">
        <v>4</v>
      </c>
      <c r="B16" t="s">
        <v>9459</v>
      </c>
      <c r="C16" s="69">
        <v>21791</v>
      </c>
      <c r="D16">
        <v>38</v>
      </c>
      <c r="E16" t="s">
        <v>9437</v>
      </c>
      <c r="F16" t="s">
        <v>9437</v>
      </c>
      <c r="G16" t="s">
        <v>186</v>
      </c>
      <c r="H16" t="s">
        <v>128</v>
      </c>
      <c r="I16" t="s">
        <v>134</v>
      </c>
      <c r="J16">
        <v>1</v>
      </c>
      <c r="K16" t="s">
        <v>9460</v>
      </c>
      <c r="L16" t="s">
        <v>9461</v>
      </c>
      <c r="M16" t="s">
        <v>9462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4</v>
      </c>
      <c r="B17" t="s">
        <v>9459</v>
      </c>
      <c r="C17" s="69">
        <v>21791</v>
      </c>
      <c r="D17">
        <v>38</v>
      </c>
      <c r="E17" t="s">
        <v>9437</v>
      </c>
      <c r="F17" t="s">
        <v>9437</v>
      </c>
      <c r="G17" t="s">
        <v>186</v>
      </c>
      <c r="H17" t="s">
        <v>128</v>
      </c>
      <c r="I17" t="s">
        <v>71</v>
      </c>
      <c r="J17">
        <v>3</v>
      </c>
      <c r="K17" t="s">
        <v>9460</v>
      </c>
      <c r="L17" t="s">
        <v>9463</v>
      </c>
      <c r="M17" t="s">
        <v>9464</v>
      </c>
      <c r="N17" s="6" t="str">
        <f t="shared" si="0"/>
        <v>Link</v>
      </c>
      <c r="O17" s="6" t="s">
        <v>41</v>
      </c>
      <c r="V17" s="32" t="s">
        <v>53</v>
      </c>
    </row>
    <row r="18" spans="1:22" x14ac:dyDescent="0.55000000000000004">
      <c r="A18">
        <v>4</v>
      </c>
      <c r="B18" t="s">
        <v>9459</v>
      </c>
      <c r="C18" s="69">
        <v>21791</v>
      </c>
      <c r="D18">
        <v>38</v>
      </c>
      <c r="E18" t="s">
        <v>9437</v>
      </c>
      <c r="F18" t="s">
        <v>9437</v>
      </c>
      <c r="G18" t="s">
        <v>186</v>
      </c>
      <c r="H18" t="s">
        <v>1203</v>
      </c>
      <c r="I18" t="s">
        <v>9465</v>
      </c>
      <c r="J18">
        <v>4</v>
      </c>
      <c r="K18" t="s">
        <v>9460</v>
      </c>
      <c r="L18" t="s">
        <v>9466</v>
      </c>
      <c r="M18" t="s">
        <v>9467</v>
      </c>
      <c r="N18" s="6" t="str">
        <f t="shared" si="0"/>
        <v>Link</v>
      </c>
      <c r="O18" s="6" t="s">
        <v>45</v>
      </c>
      <c r="P18" s="61" t="s">
        <v>269</v>
      </c>
      <c r="Q18" s="61" t="s">
        <v>820</v>
      </c>
      <c r="R18" t="s">
        <v>9778</v>
      </c>
      <c r="S18" s="32" t="s">
        <v>3163</v>
      </c>
      <c r="T18">
        <v>4</v>
      </c>
    </row>
    <row r="19" spans="1:22" x14ac:dyDescent="0.55000000000000004">
      <c r="A19">
        <v>4</v>
      </c>
      <c r="B19" t="s">
        <v>9459</v>
      </c>
      <c r="C19" s="69">
        <v>21791</v>
      </c>
      <c r="D19">
        <v>38</v>
      </c>
      <c r="E19" t="s">
        <v>9437</v>
      </c>
      <c r="F19" t="s">
        <v>9437</v>
      </c>
      <c r="G19" t="s">
        <v>3097</v>
      </c>
      <c r="H19" t="s">
        <v>9468</v>
      </c>
      <c r="I19" t="s">
        <v>9469</v>
      </c>
      <c r="J19">
        <v>13</v>
      </c>
      <c r="K19" t="s">
        <v>9460</v>
      </c>
      <c r="L19" t="s">
        <v>9470</v>
      </c>
      <c r="M19" t="s">
        <v>9471</v>
      </c>
      <c r="N19" s="6" t="str">
        <f t="shared" si="0"/>
        <v>Link</v>
      </c>
      <c r="O19" s="6" t="s">
        <v>45</v>
      </c>
      <c r="P19" s="61" t="s">
        <v>6021</v>
      </c>
      <c r="Q19" s="61" t="s">
        <v>289</v>
      </c>
      <c r="R19" t="s">
        <v>9779</v>
      </c>
      <c r="S19" s="32" t="s">
        <v>4162</v>
      </c>
      <c r="T19">
        <v>4</v>
      </c>
    </row>
    <row r="20" spans="1:22" x14ac:dyDescent="0.55000000000000004">
      <c r="A20">
        <v>5</v>
      </c>
      <c r="B20" t="s">
        <v>9472</v>
      </c>
      <c r="C20" s="69">
        <v>21928.5</v>
      </c>
      <c r="D20">
        <v>18</v>
      </c>
      <c r="E20" t="s">
        <v>9437</v>
      </c>
      <c r="F20" t="s">
        <v>9437</v>
      </c>
      <c r="G20" t="s">
        <v>3097</v>
      </c>
      <c r="H20" t="s">
        <v>9438</v>
      </c>
      <c r="I20" t="s">
        <v>9473</v>
      </c>
      <c r="J20">
        <v>9</v>
      </c>
      <c r="K20" t="s">
        <v>9474</v>
      </c>
      <c r="L20" t="s">
        <v>9475</v>
      </c>
      <c r="M20" t="s">
        <v>9476</v>
      </c>
      <c r="N20" s="6" t="str">
        <f t="shared" si="0"/>
        <v>Link</v>
      </c>
      <c r="O20" s="6" t="s">
        <v>45</v>
      </c>
      <c r="P20" s="61" t="s">
        <v>827</v>
      </c>
      <c r="Q20" s="61" t="s">
        <v>1960</v>
      </c>
      <c r="R20" t="s">
        <v>9780</v>
      </c>
      <c r="S20" s="32" t="s">
        <v>3067</v>
      </c>
      <c r="T20">
        <v>4</v>
      </c>
    </row>
    <row r="21" spans="1:22" x14ac:dyDescent="0.55000000000000004">
      <c r="A21">
        <v>10</v>
      </c>
      <c r="B21" t="s">
        <v>9477</v>
      </c>
      <c r="C21" s="69">
        <v>22353</v>
      </c>
      <c r="D21">
        <v>38</v>
      </c>
      <c r="E21" t="s">
        <v>9437</v>
      </c>
      <c r="F21" t="s">
        <v>9437</v>
      </c>
      <c r="G21" t="s">
        <v>3097</v>
      </c>
      <c r="H21" t="s">
        <v>9438</v>
      </c>
      <c r="I21" t="s">
        <v>90</v>
      </c>
      <c r="J21">
        <v>2</v>
      </c>
      <c r="K21" t="s">
        <v>6524</v>
      </c>
      <c r="L21" t="s">
        <v>2062</v>
      </c>
      <c r="M21" t="s">
        <v>9478</v>
      </c>
      <c r="N21" s="6" t="str">
        <f t="shared" si="0"/>
        <v>Link</v>
      </c>
      <c r="O21" s="6" t="s">
        <v>45</v>
      </c>
      <c r="P21" s="61" t="s">
        <v>2115</v>
      </c>
      <c r="Q21" s="61" t="s">
        <v>436</v>
      </c>
      <c r="R21" s="29" t="s">
        <v>9781</v>
      </c>
      <c r="S21" s="32" t="s">
        <v>3163</v>
      </c>
      <c r="T21">
        <v>4</v>
      </c>
    </row>
    <row r="22" spans="1:22" ht="15.75" customHeight="1" x14ac:dyDescent="0.55000000000000004">
      <c r="A22">
        <v>10</v>
      </c>
      <c r="B22" t="s">
        <v>9477</v>
      </c>
      <c r="C22" s="69">
        <v>22353</v>
      </c>
      <c r="D22">
        <v>38</v>
      </c>
      <c r="E22" t="s">
        <v>9437</v>
      </c>
      <c r="F22" t="s">
        <v>9437</v>
      </c>
      <c r="G22" t="s">
        <v>3097</v>
      </c>
      <c r="H22" t="s">
        <v>9438</v>
      </c>
      <c r="I22" t="s">
        <v>9479</v>
      </c>
      <c r="J22">
        <v>5</v>
      </c>
      <c r="K22" t="s">
        <v>6524</v>
      </c>
      <c r="L22" t="s">
        <v>1917</v>
      </c>
      <c r="M22" t="s">
        <v>9480</v>
      </c>
      <c r="N22" s="6" t="str">
        <f t="shared" si="0"/>
        <v>Link</v>
      </c>
      <c r="O22" s="6" t="s">
        <v>45</v>
      </c>
      <c r="P22" s="61" t="s">
        <v>3108</v>
      </c>
      <c r="Q22" s="61" t="s">
        <v>1497</v>
      </c>
      <c r="R22" s="29" t="s">
        <v>9782</v>
      </c>
      <c r="S22" s="32" t="s">
        <v>3163</v>
      </c>
      <c r="T22">
        <v>4</v>
      </c>
    </row>
    <row r="23" spans="1:22" ht="15.75" customHeight="1" x14ac:dyDescent="0.55000000000000004">
      <c r="A23">
        <v>10</v>
      </c>
      <c r="B23" t="s">
        <v>9477</v>
      </c>
      <c r="C23" s="69">
        <v>22353</v>
      </c>
      <c r="D23">
        <v>38</v>
      </c>
      <c r="E23" t="s">
        <v>9437</v>
      </c>
      <c r="F23" t="s">
        <v>9437</v>
      </c>
      <c r="G23" t="s">
        <v>3097</v>
      </c>
      <c r="H23" t="s">
        <v>9438</v>
      </c>
      <c r="I23" t="s">
        <v>9481</v>
      </c>
      <c r="J23">
        <v>6</v>
      </c>
      <c r="K23" t="s">
        <v>6524</v>
      </c>
      <c r="L23" t="s">
        <v>997</v>
      </c>
      <c r="M23" t="s">
        <v>9482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10</v>
      </c>
      <c r="B24" t="s">
        <v>9477</v>
      </c>
      <c r="C24" s="69">
        <v>22353</v>
      </c>
      <c r="D24">
        <v>38</v>
      </c>
      <c r="E24" t="s">
        <v>9437</v>
      </c>
      <c r="F24" t="s">
        <v>9437</v>
      </c>
      <c r="G24" t="s">
        <v>3097</v>
      </c>
      <c r="H24" t="s">
        <v>9438</v>
      </c>
      <c r="I24" t="s">
        <v>805</v>
      </c>
      <c r="J24">
        <v>7</v>
      </c>
      <c r="K24" t="s">
        <v>6524</v>
      </c>
      <c r="L24" t="s">
        <v>2957</v>
      </c>
      <c r="M24" t="s">
        <v>9483</v>
      </c>
      <c r="N24" s="6" t="str">
        <f t="shared" si="0"/>
        <v>Link</v>
      </c>
      <c r="O24" s="6" t="s">
        <v>45</v>
      </c>
      <c r="P24" s="61" t="s">
        <v>57</v>
      </c>
      <c r="Q24" s="61" t="s">
        <v>192</v>
      </c>
      <c r="R24" s="29" t="s">
        <v>9784</v>
      </c>
      <c r="S24" s="32" t="s">
        <v>3163</v>
      </c>
      <c r="T24">
        <v>4</v>
      </c>
    </row>
    <row r="25" spans="1:22" ht="15.75" customHeight="1" x14ac:dyDescent="0.55000000000000004">
      <c r="A25">
        <v>10</v>
      </c>
      <c r="B25" t="s">
        <v>9477</v>
      </c>
      <c r="C25" s="69">
        <v>22353</v>
      </c>
      <c r="D25">
        <v>38</v>
      </c>
      <c r="E25" t="s">
        <v>9437</v>
      </c>
      <c r="F25" t="s">
        <v>9437</v>
      </c>
      <c r="G25" t="s">
        <v>3097</v>
      </c>
      <c r="H25" t="s">
        <v>9438</v>
      </c>
      <c r="I25" t="s">
        <v>1182</v>
      </c>
      <c r="J25">
        <v>8</v>
      </c>
      <c r="K25" t="s">
        <v>6524</v>
      </c>
      <c r="L25" t="s">
        <v>4438</v>
      </c>
      <c r="M25" t="s">
        <v>9484</v>
      </c>
      <c r="N25" s="6" t="str">
        <f t="shared" si="0"/>
        <v>Link</v>
      </c>
      <c r="O25" s="6" t="s">
        <v>45</v>
      </c>
      <c r="P25" s="61" t="s">
        <v>210</v>
      </c>
      <c r="Q25" s="61" t="s">
        <v>1000</v>
      </c>
      <c r="R25" s="29" t="s">
        <v>9785</v>
      </c>
      <c r="S25" s="32" t="s">
        <v>3163</v>
      </c>
      <c r="T25">
        <v>4</v>
      </c>
    </row>
    <row r="26" spans="1:22" ht="15.75" customHeight="1" x14ac:dyDescent="0.55000000000000004">
      <c r="A26">
        <v>13</v>
      </c>
      <c r="B26" t="s">
        <v>9485</v>
      </c>
      <c r="C26" s="69">
        <v>22555</v>
      </c>
      <c r="D26">
        <v>3</v>
      </c>
      <c r="E26" t="s">
        <v>9437</v>
      </c>
      <c r="F26" t="s">
        <v>9437</v>
      </c>
      <c r="G26" t="s">
        <v>186</v>
      </c>
      <c r="H26" t="s">
        <v>128</v>
      </c>
      <c r="I26" t="s">
        <v>9486</v>
      </c>
      <c r="J26">
        <v>2</v>
      </c>
      <c r="K26" t="s">
        <v>9487</v>
      </c>
      <c r="L26" t="s">
        <v>3947</v>
      </c>
      <c r="M26" t="s">
        <v>9488</v>
      </c>
      <c r="N26" s="6" t="str">
        <f t="shared" si="0"/>
        <v>Link</v>
      </c>
      <c r="O26" s="6" t="s">
        <v>41</v>
      </c>
      <c r="V26" s="32" t="s">
        <v>340</v>
      </c>
    </row>
    <row r="27" spans="1:22" ht="15.75" customHeight="1" x14ac:dyDescent="0.55000000000000004">
      <c r="A27">
        <v>13</v>
      </c>
      <c r="B27" t="s">
        <v>9485</v>
      </c>
      <c r="C27" s="69">
        <v>22555</v>
      </c>
      <c r="D27">
        <v>3</v>
      </c>
      <c r="E27" t="s">
        <v>9437</v>
      </c>
      <c r="F27" t="s">
        <v>9437</v>
      </c>
      <c r="G27" t="s">
        <v>186</v>
      </c>
      <c r="H27" t="s">
        <v>128</v>
      </c>
      <c r="I27" t="s">
        <v>7483</v>
      </c>
      <c r="J27">
        <v>5</v>
      </c>
      <c r="K27" t="s">
        <v>9487</v>
      </c>
      <c r="L27" t="s">
        <v>1790</v>
      </c>
      <c r="M27" t="s">
        <v>9489</v>
      </c>
      <c r="N27" s="6" t="str">
        <f t="shared" si="0"/>
        <v>Link</v>
      </c>
      <c r="O27" s="6" t="s">
        <v>41</v>
      </c>
      <c r="V27" s="32" t="s">
        <v>99</v>
      </c>
    </row>
    <row r="28" spans="1:22" ht="15.75" customHeight="1" x14ac:dyDescent="0.55000000000000004">
      <c r="A28">
        <v>13</v>
      </c>
      <c r="B28" t="s">
        <v>9485</v>
      </c>
      <c r="C28" s="69">
        <v>22555</v>
      </c>
      <c r="D28">
        <v>3</v>
      </c>
      <c r="E28" t="s">
        <v>9437</v>
      </c>
      <c r="F28" t="s">
        <v>9437</v>
      </c>
      <c r="G28" t="s">
        <v>186</v>
      </c>
      <c r="H28" t="s">
        <v>128</v>
      </c>
      <c r="I28" t="s">
        <v>9439</v>
      </c>
      <c r="J28">
        <v>6</v>
      </c>
      <c r="K28" t="s">
        <v>9487</v>
      </c>
      <c r="L28" t="s">
        <v>377</v>
      </c>
      <c r="M28" t="s">
        <v>9490</v>
      </c>
      <c r="N28" s="6" t="str">
        <f t="shared" si="0"/>
        <v>Link</v>
      </c>
      <c r="O28" s="6" t="s">
        <v>45</v>
      </c>
      <c r="P28" s="61" t="s">
        <v>158</v>
      </c>
      <c r="Q28" s="61" t="s">
        <v>1973</v>
      </c>
      <c r="R28" s="29" t="s">
        <v>9787</v>
      </c>
      <c r="S28" s="32" t="s">
        <v>49</v>
      </c>
      <c r="T28">
        <v>4</v>
      </c>
    </row>
    <row r="29" spans="1:22" ht="15.75" customHeight="1" x14ac:dyDescent="0.55000000000000004">
      <c r="A29">
        <v>13</v>
      </c>
      <c r="B29" t="s">
        <v>9485</v>
      </c>
      <c r="C29" s="69">
        <v>22555</v>
      </c>
      <c r="D29">
        <v>3</v>
      </c>
      <c r="E29" t="s">
        <v>9437</v>
      </c>
      <c r="F29" t="s">
        <v>9437</v>
      </c>
      <c r="G29" t="s">
        <v>186</v>
      </c>
      <c r="H29" t="s">
        <v>128</v>
      </c>
      <c r="I29" t="s">
        <v>5868</v>
      </c>
      <c r="J29">
        <v>9</v>
      </c>
      <c r="K29" t="s">
        <v>9487</v>
      </c>
      <c r="L29" t="s">
        <v>125</v>
      </c>
      <c r="M29" t="s">
        <v>9491</v>
      </c>
      <c r="N29" s="6" t="str">
        <f t="shared" si="0"/>
        <v>Link</v>
      </c>
      <c r="O29" s="6" t="s">
        <v>41</v>
      </c>
      <c r="V29" s="32" t="s">
        <v>99</v>
      </c>
    </row>
    <row r="30" spans="1:22" ht="15.75" customHeight="1" x14ac:dyDescent="0.55000000000000004">
      <c r="A30">
        <v>21</v>
      </c>
      <c r="B30" t="s">
        <v>9492</v>
      </c>
      <c r="C30" s="69">
        <v>23168.5</v>
      </c>
      <c r="D30">
        <v>37</v>
      </c>
      <c r="E30" t="s">
        <v>9437</v>
      </c>
      <c r="F30" t="s">
        <v>9437</v>
      </c>
      <c r="G30" t="s">
        <v>3097</v>
      </c>
      <c r="H30" t="s">
        <v>9493</v>
      </c>
      <c r="I30" t="s">
        <v>2708</v>
      </c>
      <c r="J30">
        <v>3</v>
      </c>
      <c r="K30" t="s">
        <v>9494</v>
      </c>
      <c r="L30" t="s">
        <v>9495</v>
      </c>
      <c r="M30" t="s">
        <v>9496</v>
      </c>
      <c r="N30" s="6" t="str">
        <f t="shared" si="0"/>
        <v>Link</v>
      </c>
      <c r="O30" s="6" t="s">
        <v>41</v>
      </c>
      <c r="V30" s="32" t="s">
        <v>53</v>
      </c>
    </row>
    <row r="31" spans="1:22" ht="15.75" customHeight="1" x14ac:dyDescent="0.55000000000000004">
      <c r="A31">
        <v>22</v>
      </c>
      <c r="B31" t="s">
        <v>9497</v>
      </c>
      <c r="C31" s="69">
        <v>23249.5</v>
      </c>
      <c r="D31">
        <v>37</v>
      </c>
      <c r="E31" t="s">
        <v>9437</v>
      </c>
      <c r="F31" t="s">
        <v>9437</v>
      </c>
      <c r="G31" t="s">
        <v>3097</v>
      </c>
      <c r="H31" t="s">
        <v>1203</v>
      </c>
      <c r="I31" t="s">
        <v>9498</v>
      </c>
      <c r="J31">
        <v>2</v>
      </c>
      <c r="K31" t="s">
        <v>9499</v>
      </c>
      <c r="L31" t="s">
        <v>3531</v>
      </c>
      <c r="M31" t="s">
        <v>9500</v>
      </c>
      <c r="N31" s="6" t="str">
        <f t="shared" si="0"/>
        <v>Link</v>
      </c>
      <c r="O31" s="6" t="s">
        <v>41</v>
      </c>
      <c r="V31" s="32" t="s">
        <v>340</v>
      </c>
    </row>
    <row r="32" spans="1:22" ht="15.75" customHeight="1" x14ac:dyDescent="0.55000000000000004">
      <c r="A32">
        <v>22</v>
      </c>
      <c r="B32" t="s">
        <v>9497</v>
      </c>
      <c r="C32" s="69">
        <v>23249.5</v>
      </c>
      <c r="D32">
        <v>37</v>
      </c>
      <c r="E32" t="s">
        <v>9437</v>
      </c>
      <c r="F32" t="s">
        <v>9437</v>
      </c>
      <c r="G32" t="s">
        <v>3097</v>
      </c>
      <c r="H32" t="s">
        <v>1203</v>
      </c>
      <c r="I32" t="s">
        <v>9501</v>
      </c>
      <c r="J32">
        <v>5</v>
      </c>
      <c r="K32" t="s">
        <v>9499</v>
      </c>
      <c r="L32" t="s">
        <v>2575</v>
      </c>
      <c r="M32" t="s">
        <v>9502</v>
      </c>
      <c r="N32" s="6" t="str">
        <f t="shared" si="0"/>
        <v>Link</v>
      </c>
      <c r="O32" s="6" t="s">
        <v>45</v>
      </c>
      <c r="P32" s="61" t="s">
        <v>9783</v>
      </c>
      <c r="Q32" s="61" t="s">
        <v>1549</v>
      </c>
      <c r="R32" s="29" t="s">
        <v>9788</v>
      </c>
      <c r="S32" s="32" t="s">
        <v>3163</v>
      </c>
      <c r="T32">
        <v>4</v>
      </c>
    </row>
    <row r="33" spans="1:22" ht="15.75" customHeight="1" x14ac:dyDescent="0.55000000000000004">
      <c r="A33">
        <v>22</v>
      </c>
      <c r="B33" t="s">
        <v>9497</v>
      </c>
      <c r="C33" s="69">
        <v>23249.5</v>
      </c>
      <c r="D33">
        <v>37</v>
      </c>
      <c r="E33" t="s">
        <v>9437</v>
      </c>
      <c r="F33" t="s">
        <v>9437</v>
      </c>
      <c r="G33" t="s">
        <v>186</v>
      </c>
      <c r="H33" t="s">
        <v>1203</v>
      </c>
      <c r="I33" t="s">
        <v>9503</v>
      </c>
      <c r="J33">
        <v>6</v>
      </c>
      <c r="K33" t="s">
        <v>9499</v>
      </c>
      <c r="L33" t="s">
        <v>1114</v>
      </c>
      <c r="M33" t="s">
        <v>9504</v>
      </c>
      <c r="N33" s="6" t="str">
        <f t="shared" si="0"/>
        <v>Link</v>
      </c>
      <c r="O33" s="6" t="s">
        <v>45</v>
      </c>
      <c r="P33" s="61" t="s">
        <v>1429</v>
      </c>
      <c r="Q33" s="61" t="s">
        <v>1079</v>
      </c>
      <c r="R33" s="29" t="s">
        <v>9789</v>
      </c>
      <c r="S33" s="32" t="s">
        <v>3163</v>
      </c>
      <c r="T33">
        <v>4</v>
      </c>
    </row>
    <row r="34" spans="1:22" ht="15.75" customHeight="1" x14ac:dyDescent="0.55000000000000004">
      <c r="A34">
        <v>22</v>
      </c>
      <c r="B34" t="s">
        <v>9497</v>
      </c>
      <c r="C34" s="69">
        <v>23249.5</v>
      </c>
      <c r="D34">
        <v>37</v>
      </c>
      <c r="E34" t="s">
        <v>9437</v>
      </c>
      <c r="F34" t="s">
        <v>9437</v>
      </c>
      <c r="G34" t="s">
        <v>3097</v>
      </c>
      <c r="H34" t="s">
        <v>1203</v>
      </c>
      <c r="I34" t="s">
        <v>9505</v>
      </c>
      <c r="J34">
        <v>7</v>
      </c>
      <c r="K34" t="s">
        <v>9499</v>
      </c>
      <c r="L34" t="s">
        <v>9506</v>
      </c>
      <c r="M34" t="s">
        <v>9507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25</v>
      </c>
      <c r="B35" t="s">
        <v>9508</v>
      </c>
      <c r="C35" s="69">
        <v>23546</v>
      </c>
      <c r="D35">
        <v>16</v>
      </c>
      <c r="E35" t="s">
        <v>9437</v>
      </c>
      <c r="F35" t="s">
        <v>9437</v>
      </c>
      <c r="G35" t="s">
        <v>3097</v>
      </c>
      <c r="H35" t="s">
        <v>9493</v>
      </c>
      <c r="I35" t="s">
        <v>9509</v>
      </c>
      <c r="J35">
        <v>1</v>
      </c>
      <c r="K35" t="s">
        <v>9510</v>
      </c>
      <c r="L35" t="s">
        <v>163</v>
      </c>
      <c r="M35" t="s">
        <v>9511</v>
      </c>
      <c r="N35" s="6" t="str">
        <f t="shared" si="0"/>
        <v>Link</v>
      </c>
      <c r="O35" s="6" t="s">
        <v>45</v>
      </c>
      <c r="P35" s="61" t="s">
        <v>902</v>
      </c>
      <c r="Q35" s="61" t="s">
        <v>1917</v>
      </c>
      <c r="R35" t="s">
        <v>9790</v>
      </c>
      <c r="S35" s="32" t="s">
        <v>49</v>
      </c>
      <c r="T35">
        <v>4</v>
      </c>
    </row>
    <row r="36" spans="1:22" ht="15.75" customHeight="1" x14ac:dyDescent="0.55000000000000004">
      <c r="A36">
        <v>25</v>
      </c>
      <c r="B36" t="s">
        <v>9508</v>
      </c>
      <c r="C36" s="69">
        <v>23546</v>
      </c>
      <c r="D36">
        <v>16</v>
      </c>
      <c r="E36" t="s">
        <v>9437</v>
      </c>
      <c r="F36" t="s">
        <v>9437</v>
      </c>
      <c r="G36" t="s">
        <v>3097</v>
      </c>
      <c r="H36" t="s">
        <v>9493</v>
      </c>
      <c r="I36" t="s">
        <v>9512</v>
      </c>
      <c r="J36">
        <v>2</v>
      </c>
      <c r="K36" t="s">
        <v>9510</v>
      </c>
      <c r="L36" t="s">
        <v>144</v>
      </c>
      <c r="M36" t="s">
        <v>9513</v>
      </c>
      <c r="N36" s="6" t="str">
        <f t="shared" si="0"/>
        <v>Link</v>
      </c>
      <c r="O36" s="6" t="s">
        <v>45</v>
      </c>
      <c r="P36" s="61" t="s">
        <v>637</v>
      </c>
      <c r="Q36" s="61" t="s">
        <v>9791</v>
      </c>
      <c r="R36" t="s">
        <v>9790</v>
      </c>
      <c r="S36" s="32" t="s">
        <v>49</v>
      </c>
      <c r="T36">
        <v>4</v>
      </c>
    </row>
    <row r="37" spans="1:22" ht="15.75" customHeight="1" x14ac:dyDescent="0.55000000000000004">
      <c r="A37">
        <v>25</v>
      </c>
      <c r="B37" t="s">
        <v>9508</v>
      </c>
      <c r="C37" s="69">
        <v>23546</v>
      </c>
      <c r="D37">
        <v>16</v>
      </c>
      <c r="E37" t="s">
        <v>9437</v>
      </c>
      <c r="F37" t="s">
        <v>9437</v>
      </c>
      <c r="G37" t="s">
        <v>3097</v>
      </c>
      <c r="H37" t="s">
        <v>9493</v>
      </c>
      <c r="I37" t="s">
        <v>9514</v>
      </c>
      <c r="J37">
        <v>3</v>
      </c>
      <c r="K37" t="s">
        <v>9510</v>
      </c>
      <c r="L37" t="s">
        <v>183</v>
      </c>
      <c r="M37" t="s">
        <v>9515</v>
      </c>
      <c r="N37" s="6" t="str">
        <f t="shared" si="0"/>
        <v>Link</v>
      </c>
      <c r="O37" s="6" t="s">
        <v>45</v>
      </c>
      <c r="P37" s="61" t="s">
        <v>9752</v>
      </c>
      <c r="Q37" s="61" t="s">
        <v>2879</v>
      </c>
      <c r="R37" t="s">
        <v>9790</v>
      </c>
      <c r="S37" s="32" t="s">
        <v>49</v>
      </c>
      <c r="T37">
        <v>4</v>
      </c>
    </row>
    <row r="38" spans="1:22" ht="15.75" customHeight="1" x14ac:dyDescent="0.55000000000000004">
      <c r="A38">
        <v>25</v>
      </c>
      <c r="B38" t="s">
        <v>9508</v>
      </c>
      <c r="C38" s="69">
        <v>23546</v>
      </c>
      <c r="D38">
        <v>16</v>
      </c>
      <c r="E38" t="s">
        <v>9437</v>
      </c>
      <c r="F38" t="s">
        <v>9437</v>
      </c>
      <c r="G38" t="s">
        <v>3097</v>
      </c>
      <c r="H38" t="s">
        <v>9493</v>
      </c>
      <c r="I38" t="s">
        <v>9516</v>
      </c>
      <c r="J38">
        <v>4</v>
      </c>
      <c r="K38" t="s">
        <v>9510</v>
      </c>
      <c r="L38" t="s">
        <v>125</v>
      </c>
      <c r="M38" t="s">
        <v>9517</v>
      </c>
      <c r="N38" s="6" t="str">
        <f t="shared" si="0"/>
        <v>Link</v>
      </c>
      <c r="O38" s="6" t="s">
        <v>41</v>
      </c>
      <c r="V38" s="32" t="s">
        <v>9793</v>
      </c>
    </row>
    <row r="39" spans="1:22" ht="15.75" customHeight="1" x14ac:dyDescent="0.55000000000000004">
      <c r="A39">
        <v>25</v>
      </c>
      <c r="B39" t="s">
        <v>9508</v>
      </c>
      <c r="C39" s="69">
        <v>23546</v>
      </c>
      <c r="D39">
        <v>16</v>
      </c>
      <c r="E39" t="s">
        <v>9437</v>
      </c>
      <c r="F39" t="s">
        <v>9437</v>
      </c>
      <c r="G39" t="s">
        <v>3097</v>
      </c>
      <c r="H39" t="s">
        <v>9493</v>
      </c>
      <c r="I39" t="s">
        <v>9518</v>
      </c>
      <c r="J39">
        <v>5</v>
      </c>
      <c r="K39" t="s">
        <v>9510</v>
      </c>
      <c r="L39" t="s">
        <v>180</v>
      </c>
      <c r="M39" t="s">
        <v>9519</v>
      </c>
      <c r="N39" s="6" t="str">
        <f t="shared" si="0"/>
        <v>Link</v>
      </c>
      <c r="O39" s="6" t="s">
        <v>45</v>
      </c>
      <c r="P39" s="61" t="s">
        <v>9794</v>
      </c>
      <c r="Q39" s="61" t="s">
        <v>9795</v>
      </c>
      <c r="R39" t="s">
        <v>9790</v>
      </c>
      <c r="S39" s="32" t="s">
        <v>49</v>
      </c>
      <c r="T39">
        <v>4</v>
      </c>
    </row>
    <row r="40" spans="1:22" ht="15.75" customHeight="1" x14ac:dyDescent="0.55000000000000004">
      <c r="A40">
        <v>25</v>
      </c>
      <c r="B40" t="s">
        <v>9508</v>
      </c>
      <c r="C40" s="69">
        <v>23546</v>
      </c>
      <c r="D40">
        <v>16</v>
      </c>
      <c r="E40" t="s">
        <v>9437</v>
      </c>
      <c r="F40" t="s">
        <v>9437</v>
      </c>
      <c r="G40" t="s">
        <v>3097</v>
      </c>
      <c r="H40" t="s">
        <v>9493</v>
      </c>
      <c r="I40" t="s">
        <v>8779</v>
      </c>
      <c r="J40">
        <v>6</v>
      </c>
      <c r="K40" t="s">
        <v>9510</v>
      </c>
      <c r="L40" t="s">
        <v>945</v>
      </c>
      <c r="M40" t="s">
        <v>9520</v>
      </c>
      <c r="N40" s="6" t="str">
        <f t="shared" si="0"/>
        <v>Link</v>
      </c>
      <c r="O40" s="6" t="s">
        <v>41</v>
      </c>
      <c r="V40" s="32" t="s">
        <v>558</v>
      </c>
    </row>
    <row r="41" spans="1:22" ht="15.75" customHeight="1" x14ac:dyDescent="0.55000000000000004">
      <c r="A41">
        <v>25</v>
      </c>
      <c r="B41" t="s">
        <v>9508</v>
      </c>
      <c r="C41" s="69">
        <v>23564.5</v>
      </c>
      <c r="D41">
        <v>34</v>
      </c>
      <c r="E41" t="s">
        <v>9437</v>
      </c>
      <c r="F41" t="s">
        <v>9437</v>
      </c>
      <c r="G41" t="s">
        <v>3097</v>
      </c>
      <c r="H41" t="s">
        <v>9468</v>
      </c>
      <c r="I41" t="s">
        <v>9521</v>
      </c>
      <c r="J41">
        <v>1</v>
      </c>
      <c r="K41" t="s">
        <v>9522</v>
      </c>
      <c r="L41" t="s">
        <v>1658</v>
      </c>
      <c r="M41" t="s">
        <v>9523</v>
      </c>
      <c r="N41" s="6" t="str">
        <f t="shared" si="0"/>
        <v>Link</v>
      </c>
      <c r="O41" s="6" t="s">
        <v>41</v>
      </c>
      <c r="V41" s="32" t="s">
        <v>99</v>
      </c>
    </row>
    <row r="42" spans="1:22" ht="15.75" customHeight="1" x14ac:dyDescent="0.55000000000000004">
      <c r="A42">
        <v>25</v>
      </c>
      <c r="B42" t="s">
        <v>9508</v>
      </c>
      <c r="C42" s="69">
        <v>23564.5</v>
      </c>
      <c r="D42">
        <v>34</v>
      </c>
      <c r="E42" t="s">
        <v>9437</v>
      </c>
      <c r="F42" t="s">
        <v>9437</v>
      </c>
      <c r="G42" t="s">
        <v>3097</v>
      </c>
      <c r="H42" t="s">
        <v>9468</v>
      </c>
      <c r="I42" t="s">
        <v>9524</v>
      </c>
      <c r="J42">
        <v>2</v>
      </c>
      <c r="K42" t="s">
        <v>9522</v>
      </c>
      <c r="L42" t="s">
        <v>125</v>
      </c>
      <c r="M42" t="s">
        <v>9525</v>
      </c>
      <c r="N42" s="6" t="str">
        <f t="shared" si="0"/>
        <v>Link</v>
      </c>
      <c r="O42" s="6" t="s">
        <v>45</v>
      </c>
      <c r="P42" s="61" t="s">
        <v>5410</v>
      </c>
      <c r="Q42" s="61" t="s">
        <v>2424</v>
      </c>
      <c r="R42" t="s">
        <v>9797</v>
      </c>
      <c r="S42" s="32" t="s">
        <v>4162</v>
      </c>
      <c r="T42">
        <v>4</v>
      </c>
    </row>
    <row r="43" spans="1:22" ht="15.75" customHeight="1" x14ac:dyDescent="0.55000000000000004">
      <c r="A43">
        <v>25</v>
      </c>
      <c r="B43" t="s">
        <v>9508</v>
      </c>
      <c r="C43" s="69">
        <v>23564.5</v>
      </c>
      <c r="D43">
        <v>34</v>
      </c>
      <c r="E43" t="s">
        <v>9437</v>
      </c>
      <c r="F43" t="s">
        <v>9437</v>
      </c>
      <c r="G43" t="s">
        <v>3097</v>
      </c>
      <c r="H43" t="s">
        <v>9468</v>
      </c>
      <c r="I43" t="s">
        <v>7200</v>
      </c>
      <c r="J43">
        <v>4</v>
      </c>
      <c r="K43" t="s">
        <v>9522</v>
      </c>
      <c r="L43" t="s">
        <v>392</v>
      </c>
      <c r="M43" t="s">
        <v>9526</v>
      </c>
      <c r="N43" s="6" t="str">
        <f t="shared" si="0"/>
        <v>Link</v>
      </c>
      <c r="O43" s="6" t="s">
        <v>41</v>
      </c>
      <c r="V43" s="32" t="s">
        <v>99</v>
      </c>
    </row>
    <row r="44" spans="1:22" ht="15.75" customHeight="1" x14ac:dyDescent="0.55000000000000004">
      <c r="A44">
        <v>25</v>
      </c>
      <c r="B44" t="s">
        <v>9508</v>
      </c>
      <c r="C44" s="69">
        <v>23564.5</v>
      </c>
      <c r="D44">
        <v>34</v>
      </c>
      <c r="E44" t="s">
        <v>9437</v>
      </c>
      <c r="F44" t="s">
        <v>9437</v>
      </c>
      <c r="G44" t="s">
        <v>3097</v>
      </c>
      <c r="H44" t="s">
        <v>9468</v>
      </c>
      <c r="I44" t="s">
        <v>3742</v>
      </c>
      <c r="J44">
        <v>6</v>
      </c>
      <c r="K44" t="s">
        <v>9522</v>
      </c>
      <c r="L44" t="s">
        <v>1226</v>
      </c>
      <c r="M44" t="s">
        <v>9527</v>
      </c>
      <c r="N44" s="6" t="str">
        <f t="shared" si="0"/>
        <v>Link</v>
      </c>
      <c r="O44" s="6" t="s">
        <v>41</v>
      </c>
      <c r="V44" s="32" t="s">
        <v>99</v>
      </c>
    </row>
    <row r="45" spans="1:22" ht="15.75" customHeight="1" x14ac:dyDescent="0.55000000000000004">
      <c r="A45">
        <v>25</v>
      </c>
      <c r="B45" t="s">
        <v>9508</v>
      </c>
      <c r="C45" s="69">
        <v>23564.5</v>
      </c>
      <c r="D45">
        <v>34</v>
      </c>
      <c r="E45" t="s">
        <v>9437</v>
      </c>
      <c r="F45" t="s">
        <v>9437</v>
      </c>
      <c r="G45" t="s">
        <v>3097</v>
      </c>
      <c r="H45" t="s">
        <v>9468</v>
      </c>
      <c r="I45" t="s">
        <v>9528</v>
      </c>
      <c r="J45">
        <v>8</v>
      </c>
      <c r="K45" t="s">
        <v>9522</v>
      </c>
      <c r="L45" t="s">
        <v>3202</v>
      </c>
      <c r="M45" t="s">
        <v>9529</v>
      </c>
      <c r="N45" s="6" t="str">
        <f t="shared" si="0"/>
        <v>Link</v>
      </c>
      <c r="O45" s="6" t="s">
        <v>45</v>
      </c>
      <c r="P45" s="61" t="s">
        <v>171</v>
      </c>
      <c r="Q45" s="61" t="s">
        <v>3183</v>
      </c>
      <c r="R45" t="s">
        <v>9798</v>
      </c>
      <c r="S45" s="32" t="s">
        <v>4162</v>
      </c>
      <c r="T45">
        <v>4</v>
      </c>
    </row>
    <row r="46" spans="1:22" ht="15.75" customHeight="1" x14ac:dyDescent="0.55000000000000004">
      <c r="A46">
        <v>25</v>
      </c>
      <c r="B46" t="s">
        <v>9508</v>
      </c>
      <c r="C46" s="69">
        <v>23564.5</v>
      </c>
      <c r="D46">
        <v>34</v>
      </c>
      <c r="E46" t="s">
        <v>9437</v>
      </c>
      <c r="F46" t="s">
        <v>9437</v>
      </c>
      <c r="G46" t="s">
        <v>3097</v>
      </c>
      <c r="H46" t="s">
        <v>1203</v>
      </c>
      <c r="I46" t="s">
        <v>1041</v>
      </c>
      <c r="J46">
        <v>9</v>
      </c>
      <c r="K46" t="s">
        <v>9522</v>
      </c>
      <c r="L46" t="s">
        <v>286</v>
      </c>
      <c r="M46" t="s">
        <v>9530</v>
      </c>
      <c r="N46" s="6" t="str">
        <f t="shared" si="0"/>
        <v>Link</v>
      </c>
      <c r="O46" s="6" t="s">
        <v>45</v>
      </c>
      <c r="P46" s="61" t="s">
        <v>4462</v>
      </c>
      <c r="Q46" s="61" t="s">
        <v>878</v>
      </c>
      <c r="R46" t="s">
        <v>9799</v>
      </c>
      <c r="S46" s="32" t="s">
        <v>3163</v>
      </c>
      <c r="T46">
        <v>4</v>
      </c>
    </row>
    <row r="47" spans="1:22" ht="15.75" customHeight="1" x14ac:dyDescent="0.55000000000000004">
      <c r="A47">
        <v>25</v>
      </c>
      <c r="B47" t="s">
        <v>9508</v>
      </c>
      <c r="C47" s="69">
        <v>23564.5</v>
      </c>
      <c r="D47">
        <v>34</v>
      </c>
      <c r="E47" t="s">
        <v>9437</v>
      </c>
      <c r="F47" t="s">
        <v>9437</v>
      </c>
      <c r="G47" t="s">
        <v>186</v>
      </c>
      <c r="H47" t="s">
        <v>1203</v>
      </c>
      <c r="I47" t="s">
        <v>9531</v>
      </c>
      <c r="J47">
        <v>11</v>
      </c>
      <c r="K47" t="s">
        <v>9522</v>
      </c>
      <c r="L47" t="s">
        <v>1082</v>
      </c>
      <c r="M47" t="s">
        <v>9532</v>
      </c>
      <c r="N47" s="6" t="str">
        <f t="shared" si="0"/>
        <v>Link</v>
      </c>
      <c r="O47" s="6" t="s">
        <v>41</v>
      </c>
      <c r="V47" s="32" t="s">
        <v>53</v>
      </c>
    </row>
    <row r="48" spans="1:22" ht="15.75" customHeight="1" x14ac:dyDescent="0.55000000000000004">
      <c r="A48">
        <v>26</v>
      </c>
      <c r="B48" t="s">
        <v>9533</v>
      </c>
      <c r="C48" s="69">
        <v>23601</v>
      </c>
      <c r="D48">
        <v>10</v>
      </c>
      <c r="E48" t="s">
        <v>9437</v>
      </c>
      <c r="F48" t="s">
        <v>9437</v>
      </c>
      <c r="G48" t="s">
        <v>1065</v>
      </c>
      <c r="H48" t="s">
        <v>128</v>
      </c>
      <c r="I48" t="s">
        <v>9534</v>
      </c>
      <c r="J48">
        <v>1</v>
      </c>
      <c r="K48" t="s">
        <v>9534</v>
      </c>
      <c r="L48" t="s">
        <v>1212</v>
      </c>
      <c r="M48" t="s">
        <v>9535</v>
      </c>
      <c r="N48" s="6" t="str">
        <f t="shared" si="0"/>
        <v>Link</v>
      </c>
      <c r="O48" s="6" t="s">
        <v>41</v>
      </c>
      <c r="V48" s="32" t="s">
        <v>99</v>
      </c>
    </row>
    <row r="49" spans="1:22" ht="15.75" customHeight="1" x14ac:dyDescent="0.55000000000000004">
      <c r="A49">
        <v>26</v>
      </c>
      <c r="B49" t="s">
        <v>9533</v>
      </c>
      <c r="C49" s="69">
        <v>23601</v>
      </c>
      <c r="D49">
        <v>10</v>
      </c>
      <c r="E49" t="s">
        <v>9437</v>
      </c>
      <c r="F49" t="s">
        <v>9437</v>
      </c>
      <c r="G49" t="s">
        <v>1065</v>
      </c>
      <c r="H49" t="s">
        <v>128</v>
      </c>
      <c r="I49" t="s">
        <v>9536</v>
      </c>
      <c r="J49">
        <v>2</v>
      </c>
      <c r="K49" t="s">
        <v>9534</v>
      </c>
      <c r="L49" t="s">
        <v>3792</v>
      </c>
      <c r="M49" t="s">
        <v>9537</v>
      </c>
      <c r="N49" s="6" t="str">
        <f t="shared" si="0"/>
        <v>Link</v>
      </c>
      <c r="O49" s="6" t="s">
        <v>45</v>
      </c>
      <c r="P49" s="61" t="s">
        <v>9801</v>
      </c>
      <c r="Q49" s="61" t="s">
        <v>9802</v>
      </c>
      <c r="R49" t="s">
        <v>9800</v>
      </c>
      <c r="S49" s="32" t="s">
        <v>49</v>
      </c>
      <c r="T49">
        <v>4</v>
      </c>
    </row>
    <row r="50" spans="1:22" ht="15.75" customHeight="1" x14ac:dyDescent="0.55000000000000004">
      <c r="A50">
        <v>26</v>
      </c>
      <c r="B50" t="s">
        <v>9533</v>
      </c>
      <c r="C50" s="69">
        <v>23601</v>
      </c>
      <c r="D50">
        <v>10</v>
      </c>
      <c r="E50" t="s">
        <v>9437</v>
      </c>
      <c r="F50" t="s">
        <v>9437</v>
      </c>
      <c r="G50" t="s">
        <v>1065</v>
      </c>
      <c r="H50" t="s">
        <v>128</v>
      </c>
      <c r="I50" t="s">
        <v>9538</v>
      </c>
      <c r="J50">
        <v>3</v>
      </c>
      <c r="K50" t="s">
        <v>9534</v>
      </c>
      <c r="L50" t="s">
        <v>3539</v>
      </c>
      <c r="M50" t="s">
        <v>9539</v>
      </c>
      <c r="N50" s="6" t="str">
        <f t="shared" si="0"/>
        <v>Link</v>
      </c>
      <c r="O50" s="6" t="s">
        <v>41</v>
      </c>
      <c r="S50" s="32"/>
      <c r="V50" s="32" t="s">
        <v>340</v>
      </c>
    </row>
    <row r="51" spans="1:22" ht="15.75" customHeight="1" x14ac:dyDescent="0.55000000000000004">
      <c r="A51">
        <v>26</v>
      </c>
      <c r="B51" t="s">
        <v>9533</v>
      </c>
      <c r="C51" s="69">
        <v>23601</v>
      </c>
      <c r="D51">
        <v>10</v>
      </c>
      <c r="E51" t="s">
        <v>9437</v>
      </c>
      <c r="F51" t="s">
        <v>9437</v>
      </c>
      <c r="G51" t="s">
        <v>1065</v>
      </c>
      <c r="H51" t="s">
        <v>128</v>
      </c>
      <c r="I51" t="s">
        <v>9540</v>
      </c>
      <c r="J51">
        <v>4</v>
      </c>
      <c r="K51" t="s">
        <v>9534</v>
      </c>
      <c r="L51" t="s">
        <v>911</v>
      </c>
      <c r="M51" t="s">
        <v>9541</v>
      </c>
      <c r="N51" s="6" t="str">
        <f t="shared" si="0"/>
        <v>Link</v>
      </c>
      <c r="O51" s="6" t="s">
        <v>45</v>
      </c>
      <c r="P51" s="61" t="s">
        <v>9803</v>
      </c>
      <c r="Q51" s="61" t="s">
        <v>9804</v>
      </c>
      <c r="R51" t="s">
        <v>9800</v>
      </c>
      <c r="S51" s="32" t="s">
        <v>49</v>
      </c>
      <c r="T51">
        <v>4</v>
      </c>
    </row>
    <row r="52" spans="1:22" ht="15.75" customHeight="1" x14ac:dyDescent="0.55000000000000004">
      <c r="A52">
        <v>26</v>
      </c>
      <c r="B52" t="s">
        <v>9533</v>
      </c>
      <c r="C52" s="69">
        <v>23601</v>
      </c>
      <c r="D52">
        <v>10</v>
      </c>
      <c r="E52" t="s">
        <v>9437</v>
      </c>
      <c r="F52" t="s">
        <v>9437</v>
      </c>
      <c r="G52" t="s">
        <v>1065</v>
      </c>
      <c r="H52" t="s">
        <v>128</v>
      </c>
      <c r="I52" t="s">
        <v>9542</v>
      </c>
      <c r="J52">
        <v>5</v>
      </c>
      <c r="K52" t="s">
        <v>9534</v>
      </c>
      <c r="L52" t="s">
        <v>2590</v>
      </c>
      <c r="M52" t="s">
        <v>9543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26</v>
      </c>
      <c r="B53" t="s">
        <v>9533</v>
      </c>
      <c r="C53" s="69">
        <v>23601</v>
      </c>
      <c r="D53">
        <v>10</v>
      </c>
      <c r="E53" t="s">
        <v>9437</v>
      </c>
      <c r="F53" t="s">
        <v>9437</v>
      </c>
      <c r="G53" t="s">
        <v>1065</v>
      </c>
      <c r="H53" t="s">
        <v>128</v>
      </c>
      <c r="I53" t="s">
        <v>6797</v>
      </c>
      <c r="J53">
        <v>6</v>
      </c>
      <c r="K53" t="s">
        <v>9534</v>
      </c>
      <c r="L53" t="s">
        <v>2575</v>
      </c>
      <c r="M53" t="s">
        <v>9544</v>
      </c>
      <c r="N53" s="6" t="str">
        <f t="shared" si="0"/>
        <v>Link</v>
      </c>
      <c r="O53" s="6" t="s">
        <v>41</v>
      </c>
      <c r="V53" s="32" t="s">
        <v>53</v>
      </c>
    </row>
    <row r="54" spans="1:22" ht="15.75" customHeight="1" x14ac:dyDescent="0.55000000000000004">
      <c r="A54">
        <v>27</v>
      </c>
      <c r="B54" t="s">
        <v>9545</v>
      </c>
      <c r="C54" s="69">
        <v>23705</v>
      </c>
      <c r="D54">
        <v>13</v>
      </c>
      <c r="E54" t="s">
        <v>9437</v>
      </c>
      <c r="F54" t="s">
        <v>9437</v>
      </c>
      <c r="G54" t="s">
        <v>9546</v>
      </c>
      <c r="H54" t="s">
        <v>1953</v>
      </c>
      <c r="I54" t="s">
        <v>9547</v>
      </c>
      <c r="J54">
        <v>1</v>
      </c>
      <c r="K54" t="s">
        <v>9548</v>
      </c>
      <c r="L54" t="s">
        <v>9549</v>
      </c>
      <c r="M54" t="s">
        <v>9550</v>
      </c>
      <c r="N54" s="6" t="str">
        <f t="shared" si="0"/>
        <v>Link</v>
      </c>
      <c r="O54" s="6" t="s">
        <v>41</v>
      </c>
      <c r="V54" s="32" t="s">
        <v>340</v>
      </c>
    </row>
    <row r="55" spans="1:22" ht="15.75" customHeight="1" x14ac:dyDescent="0.55000000000000004">
      <c r="A55">
        <v>27</v>
      </c>
      <c r="B55" t="s">
        <v>9545</v>
      </c>
      <c r="C55" s="69">
        <v>23705</v>
      </c>
      <c r="D55">
        <v>13</v>
      </c>
      <c r="E55" t="s">
        <v>9437</v>
      </c>
      <c r="F55" t="s">
        <v>9437</v>
      </c>
      <c r="G55" t="s">
        <v>9546</v>
      </c>
      <c r="H55" t="s">
        <v>1953</v>
      </c>
      <c r="I55" t="s">
        <v>9551</v>
      </c>
      <c r="J55">
        <v>2</v>
      </c>
      <c r="K55" t="s">
        <v>9548</v>
      </c>
      <c r="L55" t="s">
        <v>9552</v>
      </c>
      <c r="M55" t="s">
        <v>9553</v>
      </c>
      <c r="N55" s="6" t="str">
        <f t="shared" si="0"/>
        <v>Link</v>
      </c>
      <c r="O55" s="6" t="s">
        <v>45</v>
      </c>
      <c r="P55" s="61" t="s">
        <v>2115</v>
      </c>
      <c r="Q55" s="61" t="s">
        <v>2001</v>
      </c>
      <c r="R55" s="29" t="s">
        <v>9805</v>
      </c>
      <c r="S55" s="32" t="s">
        <v>49</v>
      </c>
      <c r="T55">
        <v>4</v>
      </c>
    </row>
    <row r="56" spans="1:22" ht="15.75" customHeight="1" x14ac:dyDescent="0.55000000000000004">
      <c r="A56">
        <v>27</v>
      </c>
      <c r="B56" t="s">
        <v>9545</v>
      </c>
      <c r="C56" s="69">
        <v>23705</v>
      </c>
      <c r="D56">
        <v>13</v>
      </c>
      <c r="E56" t="s">
        <v>9437</v>
      </c>
      <c r="F56" t="s">
        <v>9437</v>
      </c>
      <c r="G56" t="s">
        <v>9546</v>
      </c>
      <c r="H56" t="s">
        <v>1953</v>
      </c>
      <c r="I56" t="s">
        <v>9554</v>
      </c>
      <c r="J56">
        <v>4</v>
      </c>
      <c r="K56" t="s">
        <v>9548</v>
      </c>
      <c r="L56" t="s">
        <v>9555</v>
      </c>
      <c r="M56" t="s">
        <v>9556</v>
      </c>
      <c r="N56" s="6" t="str">
        <f t="shared" si="0"/>
        <v>Link</v>
      </c>
      <c r="O56" s="6" t="s">
        <v>45</v>
      </c>
      <c r="P56" s="61" t="s">
        <v>476</v>
      </c>
      <c r="Q56" s="61" t="s">
        <v>324</v>
      </c>
      <c r="R56" s="29" t="s">
        <v>9806</v>
      </c>
      <c r="S56" s="32" t="s">
        <v>49</v>
      </c>
      <c r="T56">
        <v>4</v>
      </c>
      <c r="V56" s="32"/>
    </row>
    <row r="57" spans="1:22" ht="15.75" customHeight="1" x14ac:dyDescent="0.55000000000000004">
      <c r="A57">
        <v>27</v>
      </c>
      <c r="B57" t="s">
        <v>9545</v>
      </c>
      <c r="C57" s="69">
        <v>23705</v>
      </c>
      <c r="D57">
        <v>13</v>
      </c>
      <c r="E57" t="s">
        <v>9437</v>
      </c>
      <c r="F57" t="s">
        <v>9437</v>
      </c>
      <c r="G57" t="s">
        <v>9546</v>
      </c>
      <c r="H57" t="s">
        <v>1953</v>
      </c>
      <c r="I57" t="s">
        <v>3907</v>
      </c>
      <c r="J57">
        <v>5</v>
      </c>
      <c r="K57" t="s">
        <v>9548</v>
      </c>
      <c r="L57" t="s">
        <v>9557</v>
      </c>
      <c r="M57" t="s">
        <v>9558</v>
      </c>
      <c r="N57" s="6" t="str">
        <f t="shared" si="0"/>
        <v>Link</v>
      </c>
      <c r="O57" s="6" t="s">
        <v>45</v>
      </c>
      <c r="P57" s="61" t="s">
        <v>827</v>
      </c>
      <c r="Q57" s="61" t="s">
        <v>1979</v>
      </c>
      <c r="R57" s="29" t="s">
        <v>9807</v>
      </c>
      <c r="S57" s="32" t="s">
        <v>49</v>
      </c>
      <c r="T57">
        <v>4</v>
      </c>
    </row>
    <row r="58" spans="1:22" ht="15.75" customHeight="1" x14ac:dyDescent="0.55000000000000004">
      <c r="A58">
        <v>27</v>
      </c>
      <c r="B58" t="s">
        <v>9545</v>
      </c>
      <c r="C58" s="69">
        <v>23705</v>
      </c>
      <c r="D58">
        <v>13</v>
      </c>
      <c r="E58" t="s">
        <v>9437</v>
      </c>
      <c r="F58" t="s">
        <v>9437</v>
      </c>
      <c r="G58" t="s">
        <v>9546</v>
      </c>
      <c r="H58" t="s">
        <v>1953</v>
      </c>
      <c r="I58" t="s">
        <v>8892</v>
      </c>
      <c r="J58">
        <v>6</v>
      </c>
      <c r="K58" t="s">
        <v>9548</v>
      </c>
      <c r="L58" t="s">
        <v>9559</v>
      </c>
      <c r="M58" t="s">
        <v>9560</v>
      </c>
      <c r="N58" s="6" t="str">
        <f t="shared" si="0"/>
        <v>Link</v>
      </c>
      <c r="O58" s="6" t="s">
        <v>45</v>
      </c>
      <c r="P58" s="61" t="s">
        <v>255</v>
      </c>
      <c r="Q58" s="61" t="s">
        <v>4103</v>
      </c>
      <c r="R58" s="29" t="s">
        <v>9808</v>
      </c>
      <c r="S58" s="32" t="s">
        <v>49</v>
      </c>
      <c r="T58">
        <v>4</v>
      </c>
    </row>
    <row r="59" spans="1:22" ht="15.75" customHeight="1" x14ac:dyDescent="0.55000000000000004">
      <c r="A59">
        <v>27</v>
      </c>
      <c r="B59" t="s">
        <v>9545</v>
      </c>
      <c r="C59" s="69">
        <v>23705</v>
      </c>
      <c r="D59">
        <v>13</v>
      </c>
      <c r="E59" t="s">
        <v>9437</v>
      </c>
      <c r="F59" t="s">
        <v>9437</v>
      </c>
      <c r="G59" t="s">
        <v>9546</v>
      </c>
      <c r="H59" t="s">
        <v>1953</v>
      </c>
      <c r="I59" t="s">
        <v>9561</v>
      </c>
      <c r="J59">
        <v>7</v>
      </c>
      <c r="K59" t="s">
        <v>9548</v>
      </c>
      <c r="L59" t="s">
        <v>9562</v>
      </c>
      <c r="M59" t="s">
        <v>9563</v>
      </c>
      <c r="N59" s="6" t="str">
        <f t="shared" si="0"/>
        <v>Link</v>
      </c>
      <c r="O59" s="6" t="s">
        <v>41</v>
      </c>
      <c r="V59" s="32" t="s">
        <v>99</v>
      </c>
    </row>
    <row r="60" spans="1:22" ht="15.75" customHeight="1" x14ac:dyDescent="0.55000000000000004">
      <c r="A60">
        <v>27</v>
      </c>
      <c r="B60" t="s">
        <v>9545</v>
      </c>
      <c r="C60" s="69">
        <v>23705</v>
      </c>
      <c r="D60">
        <v>13</v>
      </c>
      <c r="E60" t="s">
        <v>9437</v>
      </c>
      <c r="F60" t="s">
        <v>9437</v>
      </c>
      <c r="G60" t="s">
        <v>9546</v>
      </c>
      <c r="H60" t="s">
        <v>1953</v>
      </c>
      <c r="I60" t="s">
        <v>9564</v>
      </c>
      <c r="J60">
        <v>8</v>
      </c>
      <c r="K60" t="s">
        <v>9548</v>
      </c>
      <c r="L60" t="s">
        <v>529</v>
      </c>
      <c r="M60" t="s">
        <v>9565</v>
      </c>
      <c r="N60" s="6" t="str">
        <f t="shared" si="0"/>
        <v>Link</v>
      </c>
      <c r="O60" s="6" t="s">
        <v>41</v>
      </c>
      <c r="V60" s="32" t="s">
        <v>53</v>
      </c>
    </row>
    <row r="61" spans="1:22" ht="15.75" customHeight="1" x14ac:dyDescent="0.55000000000000004">
      <c r="A61">
        <v>30</v>
      </c>
      <c r="B61" t="s">
        <v>9566</v>
      </c>
      <c r="C61" s="69">
        <v>23935</v>
      </c>
      <c r="D61">
        <v>0</v>
      </c>
      <c r="E61" t="s">
        <v>9437</v>
      </c>
      <c r="F61" t="s">
        <v>9437</v>
      </c>
      <c r="G61" t="s">
        <v>9567</v>
      </c>
      <c r="H61" t="s">
        <v>9568</v>
      </c>
      <c r="I61" t="s">
        <v>9569</v>
      </c>
      <c r="J61">
        <v>1</v>
      </c>
      <c r="K61" t="s">
        <v>9569</v>
      </c>
      <c r="L61" t="s">
        <v>144</v>
      </c>
      <c r="M61" t="s">
        <v>9570</v>
      </c>
      <c r="N61" s="6" t="str">
        <f t="shared" si="0"/>
        <v>Link</v>
      </c>
      <c r="O61" s="6" t="s">
        <v>45</v>
      </c>
      <c r="P61" s="61" t="s">
        <v>87</v>
      </c>
      <c r="Q61" s="61" t="s">
        <v>1759</v>
      </c>
      <c r="R61" t="s">
        <v>9809</v>
      </c>
      <c r="S61" s="32" t="s">
        <v>1499</v>
      </c>
      <c r="T61">
        <v>4</v>
      </c>
    </row>
    <row r="62" spans="1:22" ht="15.75" customHeight="1" x14ac:dyDescent="0.55000000000000004">
      <c r="A62">
        <v>30</v>
      </c>
      <c r="B62" t="s">
        <v>9566</v>
      </c>
      <c r="C62" s="69">
        <v>23935</v>
      </c>
      <c r="D62">
        <v>0</v>
      </c>
      <c r="E62" t="s">
        <v>9437</v>
      </c>
      <c r="F62" t="s">
        <v>9437</v>
      </c>
      <c r="G62" t="s">
        <v>9567</v>
      </c>
      <c r="H62" t="s">
        <v>9568</v>
      </c>
      <c r="I62" t="s">
        <v>9571</v>
      </c>
      <c r="J62">
        <v>3</v>
      </c>
      <c r="K62" t="s">
        <v>9569</v>
      </c>
      <c r="L62" t="s">
        <v>1495</v>
      </c>
      <c r="M62" t="s">
        <v>9572</v>
      </c>
      <c r="N62" s="6" t="str">
        <f t="shared" si="0"/>
        <v>Link</v>
      </c>
      <c r="O62" s="6" t="s">
        <v>41</v>
      </c>
      <c r="V62" s="32" t="s">
        <v>340</v>
      </c>
    </row>
    <row r="63" spans="1:22" ht="15.75" customHeight="1" x14ac:dyDescent="0.55000000000000004">
      <c r="A63">
        <v>30</v>
      </c>
      <c r="B63" t="s">
        <v>9566</v>
      </c>
      <c r="C63" s="69">
        <v>23935</v>
      </c>
      <c r="D63">
        <v>0</v>
      </c>
      <c r="E63" t="s">
        <v>9437</v>
      </c>
      <c r="F63" t="s">
        <v>9437</v>
      </c>
      <c r="G63" t="s">
        <v>9567</v>
      </c>
      <c r="H63" t="s">
        <v>9568</v>
      </c>
      <c r="I63" t="s">
        <v>9573</v>
      </c>
      <c r="J63">
        <v>5</v>
      </c>
      <c r="K63" t="s">
        <v>9569</v>
      </c>
      <c r="L63" t="s">
        <v>9574</v>
      </c>
      <c r="M63" t="s">
        <v>9575</v>
      </c>
      <c r="N63" s="6" t="str">
        <f t="shared" si="0"/>
        <v>Link</v>
      </c>
      <c r="O63" s="6" t="s">
        <v>41</v>
      </c>
      <c r="V63" s="32" t="s">
        <v>871</v>
      </c>
    </row>
    <row r="64" spans="1:22" ht="15.75" customHeight="1" x14ac:dyDescent="0.55000000000000004">
      <c r="A64" s="6"/>
      <c r="C64" s="16"/>
      <c r="M64" s="6"/>
      <c r="N64" s="6" t="str">
        <f t="shared" si="0"/>
        <v>Link</v>
      </c>
      <c r="O64" s="6"/>
    </row>
    <row r="65" spans="1:15" ht="15.75" customHeight="1" x14ac:dyDescent="0.55000000000000004">
      <c r="A65" s="6"/>
      <c r="C65" s="16"/>
      <c r="M65" s="6"/>
      <c r="N65" s="6" t="str">
        <f t="shared" si="0"/>
        <v>Link</v>
      </c>
      <c r="O65" s="6"/>
    </row>
    <row r="66" spans="1:15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15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15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15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15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15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15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15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15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15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15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15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15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15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15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3" priority="4" operator="greaterThan">
      <formula>INDIRECT(ADDRESS(ROW()-1, 1))</formula>
    </cfRule>
  </conditionalFormatting>
  <conditionalFormatting sqref="B1">
    <cfRule type="cellIs" dxfId="92" priority="7" operator="greaterThan">
      <formula>0</formula>
    </cfRule>
  </conditionalFormatting>
  <conditionalFormatting sqref="O1:O1109">
    <cfRule type="cellIs" dxfId="91" priority="5" operator="equal">
      <formula>"Y"</formula>
    </cfRule>
    <cfRule type="expression" dxfId="90" priority="6">
      <formula>LEN(TRIM(O1))=0</formula>
    </cfRule>
  </conditionalFormatting>
  <conditionalFormatting sqref="P2:V2">
    <cfRule type="cellIs" dxfId="89" priority="1" operator="equal">
      <formula>"Y"</formula>
    </cfRule>
    <cfRule type="expression" dxfId="88" priority="2">
      <formula>LEN(TRIM(P2))=0</formula>
    </cfRule>
  </conditionalFormatting>
  <hyperlinks>
    <hyperlink ref="R21" r:id="rId1" xr:uid="{3D5153E5-FE47-486E-9017-ACE20982282E}"/>
    <hyperlink ref="R22" r:id="rId2" xr:uid="{240D1816-B2CC-4DF5-BDC7-C491245E1F52}"/>
    <hyperlink ref="R24" r:id="rId3" xr:uid="{E1358C75-95E6-4B6C-AEDE-D0259A4C7CD0}"/>
    <hyperlink ref="R25" r:id="rId4" xr:uid="{0B662B49-088C-40FC-8C70-CBCABA3D9B4A}"/>
    <hyperlink ref="R28" r:id="rId5" xr:uid="{2090572F-7836-4760-A368-03D0CBAB78BE}"/>
    <hyperlink ref="R32" r:id="rId6" xr:uid="{AB0C8D9C-04A5-4387-A17F-6C339D21D854}"/>
    <hyperlink ref="R33" r:id="rId7" xr:uid="{773812AC-E2AA-4329-B057-410C61C9AFF2}"/>
    <hyperlink ref="R55" r:id="rId8" xr:uid="{576DE831-366C-483C-80F4-23F9E415E5C1}"/>
    <hyperlink ref="R56" r:id="rId9" xr:uid="{B2703179-ED6D-4CE2-B35A-79547C0EAA93}"/>
    <hyperlink ref="R57" r:id="rId10" xr:uid="{C1C9D798-BDCD-45AF-94D8-110B74B7646D}"/>
    <hyperlink ref="R58" r:id="rId11" xr:uid="{5A70B930-3353-4D5C-87F9-C7B1FC1A6451}"/>
  </hyperlinks>
  <pageMargins left="0.75" right="0.75" top="1" bottom="1" header="0.511811023622047" footer="0.511811023622047"/>
  <pageSetup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D0AD8-3D53-4D63-9B85-1BC6B70ACE9C}">
  <dimension ref="A1:AF1109"/>
  <sheetViews>
    <sheetView zoomScale="40" zoomScaleNormal="40" workbookViewId="0">
      <pane xSplit="3" ySplit="2" topLeftCell="J45" activePane="bottomRight" state="frozen"/>
      <selection pane="topRight" activeCell="D1" sqref="D1"/>
      <selection pane="bottomLeft" activeCell="A3" sqref="A3"/>
      <selection pane="bottomRight" activeCell="Q57" sqref="Q5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-9</v>
      </c>
      <c r="C1" s="3" t="str">
        <f>$E$3</f>
        <v>Cedar Walton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8154</v>
      </c>
    </row>
    <row r="3" spans="1:32" x14ac:dyDescent="0.55000000000000004">
      <c r="A3">
        <v>1</v>
      </c>
      <c r="B3" t="s">
        <v>9810</v>
      </c>
      <c r="C3" s="69">
        <v>24982</v>
      </c>
      <c r="D3">
        <v>0</v>
      </c>
      <c r="E3" t="s">
        <v>9811</v>
      </c>
      <c r="F3" t="s">
        <v>9811</v>
      </c>
      <c r="G3" t="s">
        <v>1625</v>
      </c>
      <c r="H3" t="s">
        <v>232</v>
      </c>
      <c r="I3" t="s">
        <v>120</v>
      </c>
      <c r="J3">
        <v>2</v>
      </c>
      <c r="K3" t="s">
        <v>9812</v>
      </c>
      <c r="L3" t="s">
        <v>3388</v>
      </c>
      <c r="M3" t="s">
        <v>9813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4</v>
      </c>
      <c r="B4" t="s">
        <v>9814</v>
      </c>
      <c r="C4" s="69">
        <v>26668</v>
      </c>
      <c r="D4">
        <v>109</v>
      </c>
      <c r="E4" t="s">
        <v>9811</v>
      </c>
      <c r="F4" t="s">
        <v>9811</v>
      </c>
      <c r="G4" t="s">
        <v>3097</v>
      </c>
      <c r="H4" t="s">
        <v>292</v>
      </c>
      <c r="I4" t="s">
        <v>9815</v>
      </c>
      <c r="J4">
        <v>3</v>
      </c>
      <c r="K4" t="s">
        <v>9816</v>
      </c>
      <c r="L4" t="s">
        <v>9817</v>
      </c>
      <c r="M4" t="s">
        <v>9818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4</v>
      </c>
      <c r="B5" t="s">
        <v>9814</v>
      </c>
      <c r="C5" s="69">
        <v>26709.5</v>
      </c>
      <c r="D5">
        <v>151</v>
      </c>
      <c r="E5" t="s">
        <v>9811</v>
      </c>
      <c r="F5" t="s">
        <v>9811</v>
      </c>
      <c r="G5" t="s">
        <v>165</v>
      </c>
      <c r="H5" t="s">
        <v>9819</v>
      </c>
      <c r="I5" t="s">
        <v>425</v>
      </c>
      <c r="J5">
        <v>1</v>
      </c>
      <c r="K5" t="s">
        <v>9820</v>
      </c>
      <c r="L5" t="s">
        <v>928</v>
      </c>
      <c r="M5" t="s">
        <v>9821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4</v>
      </c>
      <c r="B6" t="s">
        <v>9814</v>
      </c>
      <c r="C6" s="69">
        <v>26709.5</v>
      </c>
      <c r="D6">
        <v>151</v>
      </c>
      <c r="E6" t="s">
        <v>9811</v>
      </c>
      <c r="F6" t="s">
        <v>9811</v>
      </c>
      <c r="G6" t="s">
        <v>3097</v>
      </c>
      <c r="H6" t="s">
        <v>9819</v>
      </c>
      <c r="I6" t="s">
        <v>9822</v>
      </c>
      <c r="J6">
        <v>3</v>
      </c>
      <c r="K6" t="s">
        <v>9820</v>
      </c>
      <c r="L6" t="s">
        <v>6840</v>
      </c>
      <c r="M6" t="s">
        <v>9823</v>
      </c>
      <c r="N6" s="6" t="str">
        <f t="shared" si="0"/>
        <v>Link</v>
      </c>
      <c r="O6" s="6" t="s">
        <v>45</v>
      </c>
      <c r="P6" s="61" t="s">
        <v>9225</v>
      </c>
      <c r="Q6" s="61" t="s">
        <v>10020</v>
      </c>
      <c r="R6" t="s">
        <v>10019</v>
      </c>
      <c r="T6">
        <v>4</v>
      </c>
    </row>
    <row r="7" spans="1:32" x14ac:dyDescent="0.55000000000000004">
      <c r="A7">
        <v>4</v>
      </c>
      <c r="B7" t="s">
        <v>9814</v>
      </c>
      <c r="C7" s="69">
        <v>26709.5</v>
      </c>
      <c r="D7">
        <v>151</v>
      </c>
      <c r="E7" t="s">
        <v>9811</v>
      </c>
      <c r="F7" t="s">
        <v>9811</v>
      </c>
      <c r="G7" t="s">
        <v>165</v>
      </c>
      <c r="H7" t="s">
        <v>9819</v>
      </c>
      <c r="I7" t="s">
        <v>8183</v>
      </c>
      <c r="J7">
        <v>6</v>
      </c>
      <c r="K7" t="s">
        <v>9820</v>
      </c>
      <c r="L7" t="s">
        <v>814</v>
      </c>
      <c r="M7" t="s">
        <v>9824</v>
      </c>
      <c r="N7" s="6" t="str">
        <f t="shared" si="0"/>
        <v>Link</v>
      </c>
      <c r="O7" s="6" t="s">
        <v>45</v>
      </c>
      <c r="P7" s="61" t="s">
        <v>10021</v>
      </c>
      <c r="Q7" s="61" t="s">
        <v>10022</v>
      </c>
      <c r="R7" t="s">
        <v>10019</v>
      </c>
      <c r="T7">
        <v>4</v>
      </c>
    </row>
    <row r="8" spans="1:32" x14ac:dyDescent="0.55000000000000004">
      <c r="A8">
        <v>6</v>
      </c>
      <c r="B8" t="s">
        <v>9825</v>
      </c>
      <c r="C8" s="69">
        <v>27386</v>
      </c>
      <c r="D8">
        <v>223</v>
      </c>
      <c r="E8" t="s">
        <v>9811</v>
      </c>
      <c r="F8" t="s">
        <v>9811</v>
      </c>
      <c r="G8" t="s">
        <v>3097</v>
      </c>
      <c r="H8" t="s">
        <v>9819</v>
      </c>
      <c r="I8" t="s">
        <v>9826</v>
      </c>
      <c r="J8">
        <v>1</v>
      </c>
      <c r="K8" t="s">
        <v>9827</v>
      </c>
      <c r="L8" t="s">
        <v>5627</v>
      </c>
      <c r="M8" t="s">
        <v>9828</v>
      </c>
      <c r="N8" s="6" t="str">
        <f t="shared" si="0"/>
        <v>Link</v>
      </c>
      <c r="O8" s="6" t="s">
        <v>41</v>
      </c>
      <c r="R8" t="s">
        <v>10023</v>
      </c>
      <c r="V8" s="32" t="s">
        <v>340</v>
      </c>
    </row>
    <row r="9" spans="1:32" x14ac:dyDescent="0.55000000000000004">
      <c r="A9">
        <v>6</v>
      </c>
      <c r="B9" t="s">
        <v>9825</v>
      </c>
      <c r="C9" s="69">
        <v>27386</v>
      </c>
      <c r="D9">
        <v>223</v>
      </c>
      <c r="E9" t="s">
        <v>9811</v>
      </c>
      <c r="F9" t="s">
        <v>9811</v>
      </c>
      <c r="G9" t="s">
        <v>3097</v>
      </c>
      <c r="H9" t="s">
        <v>9819</v>
      </c>
      <c r="I9" t="s">
        <v>6314</v>
      </c>
      <c r="J9">
        <v>2</v>
      </c>
      <c r="K9" t="s">
        <v>9827</v>
      </c>
      <c r="L9" t="s">
        <v>176</v>
      </c>
      <c r="M9" t="s">
        <v>9829</v>
      </c>
      <c r="N9" s="6" t="str">
        <f t="shared" si="0"/>
        <v>Link</v>
      </c>
      <c r="O9" s="6" t="s">
        <v>41</v>
      </c>
      <c r="V9" s="32" t="s">
        <v>340</v>
      </c>
    </row>
    <row r="10" spans="1:32" x14ac:dyDescent="0.55000000000000004">
      <c r="A10">
        <v>6</v>
      </c>
      <c r="B10" t="s">
        <v>9825</v>
      </c>
      <c r="C10" s="69">
        <v>27386</v>
      </c>
      <c r="D10">
        <v>223</v>
      </c>
      <c r="E10" t="s">
        <v>9811</v>
      </c>
      <c r="F10" t="s">
        <v>9811</v>
      </c>
      <c r="G10" t="s">
        <v>3097</v>
      </c>
      <c r="H10" t="s">
        <v>9819</v>
      </c>
      <c r="I10" t="s">
        <v>9830</v>
      </c>
      <c r="J10">
        <v>3</v>
      </c>
      <c r="K10" t="s">
        <v>9827</v>
      </c>
      <c r="L10" t="s">
        <v>2734</v>
      </c>
      <c r="M10" t="s">
        <v>9831</v>
      </c>
      <c r="N10" s="6" t="str">
        <f t="shared" si="0"/>
        <v>Link</v>
      </c>
      <c r="O10" s="6" t="s">
        <v>45</v>
      </c>
      <c r="P10" s="61" t="s">
        <v>10024</v>
      </c>
      <c r="Q10" s="61" t="s">
        <v>9794</v>
      </c>
      <c r="R10" t="s">
        <v>10023</v>
      </c>
      <c r="T10">
        <v>4</v>
      </c>
    </row>
    <row r="11" spans="1:32" x14ac:dyDescent="0.55000000000000004">
      <c r="A11">
        <v>6</v>
      </c>
      <c r="B11" t="s">
        <v>9825</v>
      </c>
      <c r="C11" s="69">
        <v>27386</v>
      </c>
      <c r="D11">
        <v>223</v>
      </c>
      <c r="E11" t="s">
        <v>9811</v>
      </c>
      <c r="F11" t="s">
        <v>9811</v>
      </c>
      <c r="G11" t="s">
        <v>3097</v>
      </c>
      <c r="H11" t="s">
        <v>9819</v>
      </c>
      <c r="I11" t="s">
        <v>9832</v>
      </c>
      <c r="J11">
        <v>4</v>
      </c>
      <c r="K11" t="s">
        <v>9827</v>
      </c>
      <c r="L11" t="s">
        <v>2595</v>
      </c>
      <c r="M11" t="s">
        <v>9833</v>
      </c>
      <c r="N11" s="6" t="str">
        <f t="shared" si="0"/>
        <v>Link</v>
      </c>
      <c r="O11" s="6" t="s">
        <v>45</v>
      </c>
      <c r="P11" s="61" t="s">
        <v>10025</v>
      </c>
      <c r="Q11" s="61" t="s">
        <v>10027</v>
      </c>
      <c r="R11" t="s">
        <v>10023</v>
      </c>
      <c r="T11">
        <v>3</v>
      </c>
    </row>
    <row r="12" spans="1:32" x14ac:dyDescent="0.55000000000000004">
      <c r="A12">
        <v>6</v>
      </c>
      <c r="B12" t="s">
        <v>9825</v>
      </c>
      <c r="C12" s="69">
        <v>27386</v>
      </c>
      <c r="D12">
        <v>223</v>
      </c>
      <c r="E12" t="s">
        <v>9811</v>
      </c>
      <c r="F12" t="s">
        <v>9811</v>
      </c>
      <c r="G12" t="s">
        <v>3097</v>
      </c>
      <c r="H12" t="s">
        <v>9819</v>
      </c>
      <c r="I12" t="s">
        <v>800</v>
      </c>
      <c r="J12">
        <v>5</v>
      </c>
      <c r="K12" t="s">
        <v>9827</v>
      </c>
      <c r="L12" t="s">
        <v>465</v>
      </c>
      <c r="M12" t="s">
        <v>9834</v>
      </c>
      <c r="N12" s="6" t="str">
        <f t="shared" si="0"/>
        <v>Link</v>
      </c>
      <c r="O12" s="6" t="s">
        <v>45</v>
      </c>
      <c r="P12" s="61" t="s">
        <v>9796</v>
      </c>
      <c r="Q12" s="61" t="s">
        <v>10028</v>
      </c>
      <c r="R12" t="s">
        <v>10023</v>
      </c>
      <c r="T12">
        <v>4</v>
      </c>
    </row>
    <row r="13" spans="1:32" x14ac:dyDescent="0.55000000000000004">
      <c r="A13">
        <v>6</v>
      </c>
      <c r="B13" t="s">
        <v>9825</v>
      </c>
      <c r="C13" s="69">
        <v>27386</v>
      </c>
      <c r="D13">
        <v>223</v>
      </c>
      <c r="E13" t="s">
        <v>9811</v>
      </c>
      <c r="F13" t="s">
        <v>9811</v>
      </c>
      <c r="G13" t="s">
        <v>3097</v>
      </c>
      <c r="H13" t="s">
        <v>9819</v>
      </c>
      <c r="I13" t="s">
        <v>9835</v>
      </c>
      <c r="J13">
        <v>6</v>
      </c>
      <c r="K13" t="s">
        <v>9827</v>
      </c>
      <c r="L13" t="s">
        <v>9801</v>
      </c>
      <c r="M13" t="s">
        <v>9836</v>
      </c>
      <c r="N13" s="6" t="str">
        <f t="shared" si="0"/>
        <v>Link</v>
      </c>
      <c r="O13" s="6" t="s">
        <v>45</v>
      </c>
      <c r="P13" s="61" t="s">
        <v>9753</v>
      </c>
      <c r="Q13" s="61" t="s">
        <v>10030</v>
      </c>
      <c r="R13" t="s">
        <v>10023</v>
      </c>
      <c r="T13">
        <v>4</v>
      </c>
    </row>
    <row r="14" spans="1:32" x14ac:dyDescent="0.55000000000000004">
      <c r="A14">
        <v>6</v>
      </c>
      <c r="B14" t="s">
        <v>9825</v>
      </c>
      <c r="C14" s="69">
        <v>27386</v>
      </c>
      <c r="D14">
        <v>223</v>
      </c>
      <c r="E14" t="s">
        <v>9811</v>
      </c>
      <c r="F14" t="s">
        <v>9811</v>
      </c>
      <c r="G14" t="s">
        <v>3097</v>
      </c>
      <c r="H14" t="s">
        <v>9819</v>
      </c>
      <c r="I14" t="s">
        <v>9837</v>
      </c>
      <c r="J14">
        <v>7</v>
      </c>
      <c r="K14" t="s">
        <v>9827</v>
      </c>
      <c r="L14" t="s">
        <v>1125</v>
      </c>
      <c r="M14" t="s">
        <v>9838</v>
      </c>
      <c r="N14" s="6" t="str">
        <f t="shared" si="0"/>
        <v>Link</v>
      </c>
      <c r="O14" s="6" t="s">
        <v>41</v>
      </c>
      <c r="V14" s="32" t="s">
        <v>10031</v>
      </c>
    </row>
    <row r="15" spans="1:32" x14ac:dyDescent="0.55000000000000004">
      <c r="A15">
        <v>9</v>
      </c>
      <c r="B15" t="s">
        <v>9839</v>
      </c>
      <c r="C15" s="69">
        <v>29083</v>
      </c>
      <c r="D15">
        <v>102</v>
      </c>
      <c r="E15" t="s">
        <v>9811</v>
      </c>
      <c r="F15" t="s">
        <v>9811</v>
      </c>
      <c r="G15" t="s">
        <v>9840</v>
      </c>
      <c r="H15" t="s">
        <v>9841</v>
      </c>
      <c r="I15" t="s">
        <v>2176</v>
      </c>
      <c r="J15">
        <v>2</v>
      </c>
      <c r="K15" t="s">
        <v>9842</v>
      </c>
      <c r="L15" t="s">
        <v>9843</v>
      </c>
      <c r="M15" t="s">
        <v>9844</v>
      </c>
      <c r="N15" s="6" t="str">
        <f t="shared" si="0"/>
        <v>Link</v>
      </c>
      <c r="O15" s="6" t="s">
        <v>45</v>
      </c>
      <c r="P15" s="61" t="s">
        <v>286</v>
      </c>
      <c r="Q15" s="61" t="s">
        <v>10026</v>
      </c>
      <c r="R15" s="29" t="s">
        <v>10032</v>
      </c>
      <c r="T15">
        <v>4</v>
      </c>
    </row>
    <row r="16" spans="1:32" x14ac:dyDescent="0.55000000000000004">
      <c r="A16">
        <v>9</v>
      </c>
      <c r="B16" t="s">
        <v>9839</v>
      </c>
      <c r="C16" s="69">
        <v>29083</v>
      </c>
      <c r="D16">
        <v>102</v>
      </c>
      <c r="E16" t="s">
        <v>9811</v>
      </c>
      <c r="F16" t="s">
        <v>9811</v>
      </c>
      <c r="G16" t="s">
        <v>9840</v>
      </c>
      <c r="H16" t="s">
        <v>9841</v>
      </c>
      <c r="I16" t="s">
        <v>2061</v>
      </c>
      <c r="J16">
        <v>6</v>
      </c>
      <c r="K16" t="s">
        <v>9842</v>
      </c>
      <c r="L16" t="s">
        <v>9845</v>
      </c>
      <c r="M16" t="s">
        <v>9846</v>
      </c>
      <c r="N16" s="6" t="str">
        <f t="shared" si="0"/>
        <v>Link</v>
      </c>
      <c r="O16" s="6" t="s">
        <v>45</v>
      </c>
      <c r="P16" s="61" t="s">
        <v>1237</v>
      </c>
      <c r="Q16" s="61" t="s">
        <v>2575</v>
      </c>
      <c r="R16" s="29" t="s">
        <v>10033</v>
      </c>
      <c r="T16">
        <v>4</v>
      </c>
    </row>
    <row r="17" spans="1:22" x14ac:dyDescent="0.55000000000000004">
      <c r="A17">
        <v>11</v>
      </c>
      <c r="B17" t="s">
        <v>9847</v>
      </c>
      <c r="C17" s="69">
        <v>30133</v>
      </c>
      <c r="D17">
        <v>103</v>
      </c>
      <c r="E17" t="s">
        <v>9811</v>
      </c>
      <c r="F17" t="s">
        <v>9811</v>
      </c>
      <c r="G17" t="s">
        <v>563</v>
      </c>
      <c r="H17" t="s">
        <v>9819</v>
      </c>
      <c r="I17" t="s">
        <v>2176</v>
      </c>
      <c r="J17">
        <v>1</v>
      </c>
      <c r="K17" t="s">
        <v>9848</v>
      </c>
      <c r="L17" t="s">
        <v>321</v>
      </c>
      <c r="M17" t="s">
        <v>9849</v>
      </c>
      <c r="N17" s="6" t="str">
        <f t="shared" si="0"/>
        <v>Link</v>
      </c>
      <c r="O17" s="6" t="s">
        <v>41</v>
      </c>
      <c r="V17" s="32" t="s">
        <v>871</v>
      </c>
    </row>
    <row r="18" spans="1:22" x14ac:dyDescent="0.55000000000000004">
      <c r="A18">
        <v>11</v>
      </c>
      <c r="B18" t="s">
        <v>9847</v>
      </c>
      <c r="C18" s="69">
        <v>30133</v>
      </c>
      <c r="D18">
        <v>103</v>
      </c>
      <c r="E18" t="s">
        <v>9811</v>
      </c>
      <c r="F18" t="s">
        <v>9811</v>
      </c>
      <c r="G18" t="s">
        <v>563</v>
      </c>
      <c r="H18" t="s">
        <v>9819</v>
      </c>
      <c r="I18" t="s">
        <v>9830</v>
      </c>
      <c r="J18">
        <v>2</v>
      </c>
      <c r="K18" t="s">
        <v>9848</v>
      </c>
      <c r="L18" t="s">
        <v>9850</v>
      </c>
      <c r="M18" t="s">
        <v>9851</v>
      </c>
      <c r="N18" s="6" t="str">
        <f t="shared" si="0"/>
        <v>Link</v>
      </c>
      <c r="O18" s="6" t="s">
        <v>41</v>
      </c>
      <c r="V18" s="32" t="s">
        <v>871</v>
      </c>
    </row>
    <row r="19" spans="1:22" x14ac:dyDescent="0.55000000000000004">
      <c r="A19">
        <v>11</v>
      </c>
      <c r="B19" t="s">
        <v>9847</v>
      </c>
      <c r="C19" s="69">
        <v>30133</v>
      </c>
      <c r="D19">
        <v>103</v>
      </c>
      <c r="E19" t="s">
        <v>9811</v>
      </c>
      <c r="F19" t="s">
        <v>9811</v>
      </c>
      <c r="G19" t="s">
        <v>563</v>
      </c>
      <c r="H19" t="s">
        <v>9819</v>
      </c>
      <c r="I19" t="s">
        <v>6882</v>
      </c>
      <c r="J19">
        <v>3</v>
      </c>
      <c r="K19" t="s">
        <v>9848</v>
      </c>
      <c r="L19" t="s">
        <v>1668</v>
      </c>
      <c r="M19" t="s">
        <v>9852</v>
      </c>
      <c r="N19" s="6" t="str">
        <f t="shared" si="0"/>
        <v>Link</v>
      </c>
      <c r="O19" s="6" t="s">
        <v>41</v>
      </c>
      <c r="V19" s="32" t="s">
        <v>871</v>
      </c>
    </row>
    <row r="20" spans="1:22" x14ac:dyDescent="0.55000000000000004">
      <c r="A20">
        <v>11</v>
      </c>
      <c r="B20" t="s">
        <v>9847</v>
      </c>
      <c r="C20" s="69">
        <v>30133</v>
      </c>
      <c r="D20">
        <v>103</v>
      </c>
      <c r="E20" t="s">
        <v>9811</v>
      </c>
      <c r="F20" t="s">
        <v>9811</v>
      </c>
      <c r="G20" t="s">
        <v>563</v>
      </c>
      <c r="H20" t="s">
        <v>9819</v>
      </c>
      <c r="I20" t="s">
        <v>9853</v>
      </c>
      <c r="J20">
        <v>5</v>
      </c>
      <c r="K20" t="s">
        <v>9848</v>
      </c>
      <c r="L20" t="s">
        <v>872</v>
      </c>
      <c r="M20" t="s">
        <v>9854</v>
      </c>
      <c r="N20" s="6" t="str">
        <f t="shared" si="0"/>
        <v>Link</v>
      </c>
      <c r="O20" s="6" t="s">
        <v>41</v>
      </c>
      <c r="V20" s="32" t="s">
        <v>871</v>
      </c>
    </row>
    <row r="21" spans="1:22" x14ac:dyDescent="0.55000000000000004">
      <c r="A21">
        <v>12</v>
      </c>
      <c r="B21" t="s">
        <v>9855</v>
      </c>
      <c r="C21" s="69">
        <v>30661.625</v>
      </c>
      <c r="D21">
        <v>100</v>
      </c>
      <c r="E21" t="s">
        <v>9811</v>
      </c>
      <c r="F21" t="s">
        <v>9811</v>
      </c>
      <c r="G21" t="s">
        <v>186</v>
      </c>
      <c r="H21" t="s">
        <v>232</v>
      </c>
      <c r="I21" t="s">
        <v>9856</v>
      </c>
      <c r="J21">
        <v>1</v>
      </c>
      <c r="K21" t="s">
        <v>9857</v>
      </c>
      <c r="L21" t="s">
        <v>690</v>
      </c>
      <c r="M21" t="s">
        <v>9858</v>
      </c>
      <c r="N21" s="6" t="str">
        <f t="shared" si="0"/>
        <v>Link</v>
      </c>
      <c r="O21" s="6" t="s">
        <v>41</v>
      </c>
      <c r="P21" s="61"/>
      <c r="V21" s="32" t="s">
        <v>2862</v>
      </c>
    </row>
    <row r="22" spans="1:22" ht="15.75" customHeight="1" x14ac:dyDescent="0.55000000000000004">
      <c r="A22">
        <v>12</v>
      </c>
      <c r="B22" t="s">
        <v>9855</v>
      </c>
      <c r="C22" s="69">
        <v>30661.625</v>
      </c>
      <c r="D22">
        <v>100</v>
      </c>
      <c r="E22" t="s">
        <v>9811</v>
      </c>
      <c r="F22" t="s">
        <v>9811</v>
      </c>
      <c r="G22" t="s">
        <v>186</v>
      </c>
      <c r="H22" t="s">
        <v>232</v>
      </c>
      <c r="I22" t="s">
        <v>3742</v>
      </c>
      <c r="J22">
        <v>2</v>
      </c>
      <c r="K22" t="s">
        <v>9857</v>
      </c>
      <c r="L22" t="s">
        <v>1533</v>
      </c>
      <c r="M22" t="s">
        <v>9859</v>
      </c>
      <c r="N22" s="6" t="str">
        <f t="shared" si="0"/>
        <v>Link</v>
      </c>
      <c r="O22" s="6" t="s">
        <v>45</v>
      </c>
      <c r="P22" s="61" t="s">
        <v>3401</v>
      </c>
      <c r="Q22" s="61" t="s">
        <v>9574</v>
      </c>
      <c r="R22" t="s">
        <v>10034</v>
      </c>
      <c r="T22">
        <v>4</v>
      </c>
    </row>
    <row r="23" spans="1:22" ht="15.75" customHeight="1" x14ac:dyDescent="0.55000000000000004">
      <c r="A23">
        <v>12</v>
      </c>
      <c r="B23" t="s">
        <v>9855</v>
      </c>
      <c r="C23" s="69">
        <v>30661.625</v>
      </c>
      <c r="D23">
        <v>100</v>
      </c>
      <c r="E23" t="s">
        <v>9811</v>
      </c>
      <c r="F23" t="s">
        <v>9811</v>
      </c>
      <c r="G23" t="s">
        <v>186</v>
      </c>
      <c r="H23" t="s">
        <v>232</v>
      </c>
      <c r="I23" t="s">
        <v>9860</v>
      </c>
      <c r="J23">
        <v>3</v>
      </c>
      <c r="K23" t="s">
        <v>9857</v>
      </c>
      <c r="L23" t="s">
        <v>1087</v>
      </c>
      <c r="M23" t="s">
        <v>9861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12</v>
      </c>
      <c r="B24" t="s">
        <v>9855</v>
      </c>
      <c r="C24" s="69">
        <v>30661.625</v>
      </c>
      <c r="D24">
        <v>100</v>
      </c>
      <c r="E24" t="s">
        <v>9811</v>
      </c>
      <c r="F24" t="s">
        <v>9811</v>
      </c>
      <c r="G24" t="s">
        <v>186</v>
      </c>
      <c r="H24" t="s">
        <v>232</v>
      </c>
      <c r="I24" t="s">
        <v>2736</v>
      </c>
      <c r="J24">
        <v>4</v>
      </c>
      <c r="K24" t="s">
        <v>9857</v>
      </c>
      <c r="L24" t="s">
        <v>3964</v>
      </c>
      <c r="M24" t="s">
        <v>9862</v>
      </c>
      <c r="N24" s="6" t="str">
        <f t="shared" si="0"/>
        <v>Link</v>
      </c>
      <c r="O24" s="6" t="s">
        <v>45</v>
      </c>
      <c r="P24" s="61" t="s">
        <v>10037</v>
      </c>
      <c r="Q24" s="61" t="s">
        <v>10036</v>
      </c>
      <c r="R24" t="s">
        <v>10034</v>
      </c>
      <c r="T24">
        <v>4</v>
      </c>
    </row>
    <row r="25" spans="1:22" ht="15.75" customHeight="1" x14ac:dyDescent="0.55000000000000004">
      <c r="A25">
        <v>12</v>
      </c>
      <c r="B25" t="s">
        <v>9855</v>
      </c>
      <c r="C25" s="69">
        <v>30661.625</v>
      </c>
      <c r="D25">
        <v>100</v>
      </c>
      <c r="E25" t="s">
        <v>9811</v>
      </c>
      <c r="F25" t="s">
        <v>9811</v>
      </c>
      <c r="G25" t="s">
        <v>186</v>
      </c>
      <c r="H25" t="s">
        <v>232</v>
      </c>
      <c r="I25" t="s">
        <v>1990</v>
      </c>
      <c r="J25">
        <v>5</v>
      </c>
      <c r="K25" t="s">
        <v>9857</v>
      </c>
      <c r="L25" t="s">
        <v>135</v>
      </c>
      <c r="M25" t="s">
        <v>9863</v>
      </c>
      <c r="N25" s="6" t="str">
        <f t="shared" si="0"/>
        <v>Link</v>
      </c>
      <c r="O25" s="6" t="s">
        <v>45</v>
      </c>
      <c r="P25" s="61" t="s">
        <v>10038</v>
      </c>
      <c r="Q25" s="61" t="s">
        <v>10039</v>
      </c>
      <c r="R25" t="s">
        <v>10034</v>
      </c>
      <c r="T25">
        <v>4</v>
      </c>
    </row>
    <row r="26" spans="1:22" ht="15.75" customHeight="1" x14ac:dyDescent="0.55000000000000004">
      <c r="A26">
        <v>12</v>
      </c>
      <c r="B26" t="s">
        <v>9855</v>
      </c>
      <c r="C26" s="69">
        <v>30661.625</v>
      </c>
      <c r="D26">
        <v>100</v>
      </c>
      <c r="E26" t="s">
        <v>9811</v>
      </c>
      <c r="F26" t="s">
        <v>9811</v>
      </c>
      <c r="G26" t="s">
        <v>186</v>
      </c>
      <c r="H26" t="s">
        <v>232</v>
      </c>
      <c r="I26" t="s">
        <v>9864</v>
      </c>
      <c r="J26">
        <v>6</v>
      </c>
      <c r="K26" t="s">
        <v>9857</v>
      </c>
      <c r="L26" t="s">
        <v>681</v>
      </c>
      <c r="M26" t="s">
        <v>9865</v>
      </c>
      <c r="N26" s="6" t="str">
        <f t="shared" si="0"/>
        <v>Link</v>
      </c>
      <c r="O26" s="6" t="s">
        <v>41</v>
      </c>
      <c r="V26" s="32" t="s">
        <v>53</v>
      </c>
    </row>
    <row r="27" spans="1:22" ht="15.75" customHeight="1" x14ac:dyDescent="0.55000000000000004">
      <c r="A27">
        <v>12</v>
      </c>
      <c r="B27" t="s">
        <v>9855</v>
      </c>
      <c r="C27" s="69">
        <v>30661.625</v>
      </c>
      <c r="D27">
        <v>100</v>
      </c>
      <c r="E27" t="s">
        <v>9811</v>
      </c>
      <c r="F27" t="s">
        <v>9811</v>
      </c>
      <c r="G27" t="s">
        <v>186</v>
      </c>
      <c r="H27" t="s">
        <v>232</v>
      </c>
      <c r="I27" t="s">
        <v>9866</v>
      </c>
      <c r="J27">
        <v>7</v>
      </c>
      <c r="K27" t="s">
        <v>9857</v>
      </c>
      <c r="L27" t="s">
        <v>2973</v>
      </c>
      <c r="M27" t="s">
        <v>9867</v>
      </c>
      <c r="N27" s="6" t="str">
        <f t="shared" si="0"/>
        <v>Link</v>
      </c>
      <c r="O27" s="6" t="s">
        <v>45</v>
      </c>
      <c r="P27" s="61" t="s">
        <v>10040</v>
      </c>
      <c r="Q27" s="61" t="s">
        <v>10041</v>
      </c>
      <c r="R27" t="s">
        <v>10034</v>
      </c>
      <c r="T27">
        <v>4</v>
      </c>
    </row>
    <row r="28" spans="1:22" ht="15.75" customHeight="1" x14ac:dyDescent="0.55000000000000004">
      <c r="A28">
        <v>12</v>
      </c>
      <c r="B28" t="s">
        <v>9855</v>
      </c>
      <c r="C28" s="69">
        <v>30661.625</v>
      </c>
      <c r="D28">
        <v>100</v>
      </c>
      <c r="E28" t="s">
        <v>9811</v>
      </c>
      <c r="F28" t="s">
        <v>9811</v>
      </c>
      <c r="G28" t="s">
        <v>186</v>
      </c>
      <c r="H28" t="s">
        <v>232</v>
      </c>
      <c r="I28" t="s">
        <v>9868</v>
      </c>
      <c r="J28">
        <v>8</v>
      </c>
      <c r="K28" t="s">
        <v>9857</v>
      </c>
      <c r="L28" t="s">
        <v>51</v>
      </c>
      <c r="M28" t="s">
        <v>9869</v>
      </c>
      <c r="N28" s="6" t="str">
        <f t="shared" si="0"/>
        <v>Link</v>
      </c>
      <c r="O28" s="6" t="s">
        <v>45</v>
      </c>
      <c r="P28" s="61" t="s">
        <v>10042</v>
      </c>
      <c r="Q28" s="61" t="s">
        <v>10043</v>
      </c>
      <c r="R28" t="s">
        <v>10034</v>
      </c>
      <c r="T28">
        <v>4</v>
      </c>
    </row>
    <row r="29" spans="1:22" ht="15.75" customHeight="1" x14ac:dyDescent="0.55000000000000004">
      <c r="A29">
        <v>13</v>
      </c>
      <c r="B29" t="s">
        <v>9870</v>
      </c>
      <c r="C29" s="69">
        <v>31156</v>
      </c>
      <c r="D29">
        <v>131</v>
      </c>
      <c r="E29" t="s">
        <v>9811</v>
      </c>
      <c r="F29" t="s">
        <v>9811</v>
      </c>
      <c r="G29" t="s">
        <v>540</v>
      </c>
      <c r="H29" t="s">
        <v>9819</v>
      </c>
      <c r="I29" t="s">
        <v>9871</v>
      </c>
      <c r="J29">
        <v>1</v>
      </c>
      <c r="K29" t="s">
        <v>9872</v>
      </c>
      <c r="L29" t="s">
        <v>386</v>
      </c>
      <c r="M29" t="s">
        <v>9873</v>
      </c>
      <c r="N29" s="6" t="str">
        <f t="shared" si="0"/>
        <v>Link</v>
      </c>
      <c r="O29" s="6" t="s">
        <v>45</v>
      </c>
      <c r="P29" s="61" t="s">
        <v>1549</v>
      </c>
      <c r="Q29" s="61" t="s">
        <v>256</v>
      </c>
      <c r="R29" t="s">
        <v>10044</v>
      </c>
      <c r="T29">
        <v>4</v>
      </c>
    </row>
    <row r="30" spans="1:22" ht="15.75" customHeight="1" x14ac:dyDescent="0.55000000000000004">
      <c r="A30">
        <v>13</v>
      </c>
      <c r="B30" t="s">
        <v>9870</v>
      </c>
      <c r="C30" s="69">
        <v>31156</v>
      </c>
      <c r="D30">
        <v>131</v>
      </c>
      <c r="E30" t="s">
        <v>9811</v>
      </c>
      <c r="F30" t="s">
        <v>9811</v>
      </c>
      <c r="G30" t="s">
        <v>540</v>
      </c>
      <c r="H30" t="s">
        <v>9819</v>
      </c>
      <c r="I30" t="s">
        <v>9874</v>
      </c>
      <c r="J30">
        <v>2</v>
      </c>
      <c r="K30" t="s">
        <v>9872</v>
      </c>
      <c r="L30" t="s">
        <v>1677</v>
      </c>
      <c r="M30" t="s">
        <v>9875</v>
      </c>
      <c r="N30" s="6" t="str">
        <f t="shared" si="0"/>
        <v>Link</v>
      </c>
      <c r="O30" s="6" t="s">
        <v>41</v>
      </c>
      <c r="V30" s="32" t="s">
        <v>340</v>
      </c>
    </row>
    <row r="31" spans="1:22" ht="15.75" customHeight="1" x14ac:dyDescent="0.55000000000000004">
      <c r="A31">
        <v>13</v>
      </c>
      <c r="B31" t="s">
        <v>9870</v>
      </c>
      <c r="C31" s="69">
        <v>31156</v>
      </c>
      <c r="D31">
        <v>131</v>
      </c>
      <c r="E31" t="s">
        <v>9811</v>
      </c>
      <c r="F31" t="s">
        <v>9811</v>
      </c>
      <c r="G31" t="s">
        <v>540</v>
      </c>
      <c r="H31" t="s">
        <v>9819</v>
      </c>
      <c r="I31" t="s">
        <v>9876</v>
      </c>
      <c r="J31">
        <v>3</v>
      </c>
      <c r="K31" t="s">
        <v>9872</v>
      </c>
      <c r="L31" t="s">
        <v>1756</v>
      </c>
      <c r="M31" t="s">
        <v>9877</v>
      </c>
      <c r="N31" s="6" t="str">
        <f t="shared" si="0"/>
        <v>Link</v>
      </c>
      <c r="O31" s="6" t="s">
        <v>45</v>
      </c>
      <c r="P31" s="61" t="s">
        <v>1979</v>
      </c>
      <c r="Q31" s="61" t="s">
        <v>3524</v>
      </c>
      <c r="R31" t="s">
        <v>10045</v>
      </c>
      <c r="T31">
        <v>4</v>
      </c>
    </row>
    <row r="32" spans="1:22" ht="15.75" customHeight="1" x14ac:dyDescent="0.55000000000000004">
      <c r="A32">
        <v>13</v>
      </c>
      <c r="B32" t="s">
        <v>9870</v>
      </c>
      <c r="C32" s="69">
        <v>31156</v>
      </c>
      <c r="D32">
        <v>131</v>
      </c>
      <c r="E32" t="s">
        <v>9811</v>
      </c>
      <c r="F32" t="s">
        <v>9811</v>
      </c>
      <c r="G32" t="s">
        <v>540</v>
      </c>
      <c r="H32" t="s">
        <v>9819</v>
      </c>
      <c r="I32" t="s">
        <v>9878</v>
      </c>
      <c r="J32">
        <v>4</v>
      </c>
      <c r="K32" t="s">
        <v>9872</v>
      </c>
      <c r="L32" t="s">
        <v>2734</v>
      </c>
      <c r="M32" t="s">
        <v>9879</v>
      </c>
      <c r="N32" s="6" t="str">
        <f t="shared" si="0"/>
        <v>Link</v>
      </c>
      <c r="O32" s="6" t="s">
        <v>41</v>
      </c>
      <c r="V32" s="32" t="s">
        <v>9370</v>
      </c>
    </row>
    <row r="33" spans="1:22" ht="15.75" customHeight="1" x14ac:dyDescent="0.55000000000000004">
      <c r="A33">
        <v>13</v>
      </c>
      <c r="B33" t="s">
        <v>9870</v>
      </c>
      <c r="C33" s="69">
        <v>31156</v>
      </c>
      <c r="D33">
        <v>131</v>
      </c>
      <c r="E33" t="s">
        <v>9811</v>
      </c>
      <c r="F33" t="s">
        <v>9811</v>
      </c>
      <c r="G33" t="s">
        <v>540</v>
      </c>
      <c r="H33" t="s">
        <v>9819</v>
      </c>
      <c r="I33" t="s">
        <v>9880</v>
      </c>
      <c r="J33">
        <v>5</v>
      </c>
      <c r="K33" t="s">
        <v>9872</v>
      </c>
      <c r="L33" t="s">
        <v>720</v>
      </c>
      <c r="M33" t="s">
        <v>9881</v>
      </c>
      <c r="N33" s="6" t="str">
        <f t="shared" si="0"/>
        <v>Link</v>
      </c>
      <c r="O33" s="6" t="s">
        <v>41</v>
      </c>
      <c r="V33" s="32" t="s">
        <v>53</v>
      </c>
    </row>
    <row r="34" spans="1:22" ht="15.75" customHeight="1" x14ac:dyDescent="0.55000000000000004">
      <c r="A34">
        <v>13</v>
      </c>
      <c r="B34" t="s">
        <v>9870</v>
      </c>
      <c r="C34" s="69">
        <v>31156</v>
      </c>
      <c r="D34">
        <v>131</v>
      </c>
      <c r="E34" t="s">
        <v>9811</v>
      </c>
      <c r="F34" t="s">
        <v>9811</v>
      </c>
      <c r="G34" t="s">
        <v>540</v>
      </c>
      <c r="H34" t="s">
        <v>9819</v>
      </c>
      <c r="I34" t="s">
        <v>9882</v>
      </c>
      <c r="J34">
        <v>6</v>
      </c>
      <c r="K34" t="s">
        <v>9872</v>
      </c>
      <c r="L34" t="s">
        <v>1087</v>
      </c>
      <c r="M34" t="s">
        <v>9883</v>
      </c>
      <c r="N34" s="6" t="str">
        <f t="shared" si="0"/>
        <v>Link</v>
      </c>
      <c r="O34" s="6" t="s">
        <v>45</v>
      </c>
      <c r="P34" s="61" t="s">
        <v>288</v>
      </c>
      <c r="Q34" s="61" t="s">
        <v>1557</v>
      </c>
      <c r="R34" t="s">
        <v>10046</v>
      </c>
      <c r="T34">
        <v>4</v>
      </c>
    </row>
    <row r="35" spans="1:22" ht="15.75" customHeight="1" x14ac:dyDescent="0.55000000000000004">
      <c r="A35">
        <v>13</v>
      </c>
      <c r="B35" t="s">
        <v>9870</v>
      </c>
      <c r="C35" s="69">
        <v>31156</v>
      </c>
      <c r="D35">
        <v>131</v>
      </c>
      <c r="E35" t="s">
        <v>9811</v>
      </c>
      <c r="F35" t="s">
        <v>9811</v>
      </c>
      <c r="G35" t="s">
        <v>540</v>
      </c>
      <c r="H35" t="s">
        <v>9819</v>
      </c>
      <c r="I35" t="s">
        <v>9856</v>
      </c>
      <c r="J35">
        <v>7</v>
      </c>
      <c r="K35" t="s">
        <v>9872</v>
      </c>
      <c r="L35" t="s">
        <v>9757</v>
      </c>
      <c r="M35" t="s">
        <v>9884</v>
      </c>
      <c r="N35" s="6" t="str">
        <f t="shared" si="0"/>
        <v>Link</v>
      </c>
      <c r="O35" s="6" t="s">
        <v>41</v>
      </c>
      <c r="V35" s="32" t="s">
        <v>340</v>
      </c>
    </row>
    <row r="36" spans="1:22" ht="15.75" customHeight="1" x14ac:dyDescent="0.55000000000000004">
      <c r="A36">
        <v>13</v>
      </c>
      <c r="B36" t="s">
        <v>9870</v>
      </c>
      <c r="C36" s="69">
        <v>31134</v>
      </c>
      <c r="D36">
        <v>153</v>
      </c>
      <c r="E36" t="s">
        <v>9811</v>
      </c>
      <c r="F36" t="s">
        <v>9811</v>
      </c>
      <c r="G36" t="s">
        <v>540</v>
      </c>
      <c r="H36" t="s">
        <v>9819</v>
      </c>
      <c r="I36" t="s">
        <v>74</v>
      </c>
      <c r="J36">
        <v>1</v>
      </c>
      <c r="K36" t="s">
        <v>9885</v>
      </c>
      <c r="L36" t="s">
        <v>9886</v>
      </c>
      <c r="M36" t="s">
        <v>9887</v>
      </c>
      <c r="N36" s="6" t="str">
        <f t="shared" si="0"/>
        <v>Link</v>
      </c>
      <c r="O36" s="6" t="s">
        <v>41</v>
      </c>
      <c r="V36" s="32" t="s">
        <v>53</v>
      </c>
    </row>
    <row r="37" spans="1:22" ht="15.75" customHeight="1" x14ac:dyDescent="0.55000000000000004">
      <c r="A37">
        <v>13</v>
      </c>
      <c r="B37" t="s">
        <v>9870</v>
      </c>
      <c r="C37" s="69">
        <v>31134</v>
      </c>
      <c r="D37">
        <v>153</v>
      </c>
      <c r="E37" t="s">
        <v>9811</v>
      </c>
      <c r="F37" t="s">
        <v>9811</v>
      </c>
      <c r="G37" t="s">
        <v>540</v>
      </c>
      <c r="H37" t="s">
        <v>9819</v>
      </c>
      <c r="I37" t="s">
        <v>2176</v>
      </c>
      <c r="J37">
        <v>2</v>
      </c>
      <c r="K37" t="s">
        <v>9885</v>
      </c>
      <c r="L37" t="s">
        <v>1123</v>
      </c>
      <c r="M37" t="s">
        <v>9888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13</v>
      </c>
      <c r="B38" t="s">
        <v>9870</v>
      </c>
      <c r="C38" s="69">
        <v>31134</v>
      </c>
      <c r="D38">
        <v>153</v>
      </c>
      <c r="E38" t="s">
        <v>9811</v>
      </c>
      <c r="F38" t="s">
        <v>9811</v>
      </c>
      <c r="G38" t="s">
        <v>540</v>
      </c>
      <c r="H38" t="s">
        <v>9819</v>
      </c>
      <c r="I38" t="s">
        <v>9889</v>
      </c>
      <c r="J38">
        <v>3</v>
      </c>
      <c r="K38" t="s">
        <v>9885</v>
      </c>
      <c r="L38" t="s">
        <v>465</v>
      </c>
      <c r="M38" t="s">
        <v>9890</v>
      </c>
      <c r="N38" s="6" t="str">
        <f t="shared" si="0"/>
        <v>Link</v>
      </c>
      <c r="O38" s="6" t="s">
        <v>41</v>
      </c>
      <c r="V38" s="32" t="s">
        <v>2862</v>
      </c>
    </row>
    <row r="39" spans="1:22" ht="15.75" customHeight="1" x14ac:dyDescent="0.55000000000000004">
      <c r="A39">
        <v>13</v>
      </c>
      <c r="B39" t="s">
        <v>9870</v>
      </c>
      <c r="C39" s="69">
        <v>31134</v>
      </c>
      <c r="D39">
        <v>153</v>
      </c>
      <c r="E39" t="s">
        <v>9811</v>
      </c>
      <c r="F39" t="s">
        <v>9811</v>
      </c>
      <c r="G39" t="s">
        <v>540</v>
      </c>
      <c r="H39" t="s">
        <v>9819</v>
      </c>
      <c r="I39" t="s">
        <v>6882</v>
      </c>
      <c r="J39">
        <v>4</v>
      </c>
      <c r="K39" t="s">
        <v>9885</v>
      </c>
      <c r="L39" t="s">
        <v>9891</v>
      </c>
      <c r="M39" t="s">
        <v>9892</v>
      </c>
      <c r="N39" s="6" t="str">
        <f t="shared" si="0"/>
        <v>Link</v>
      </c>
      <c r="O39" s="6" t="s">
        <v>45</v>
      </c>
      <c r="P39" s="61" t="s">
        <v>7741</v>
      </c>
      <c r="Q39" s="61" t="s">
        <v>1668</v>
      </c>
      <c r="R39" s="29" t="s">
        <v>10047</v>
      </c>
      <c r="T39">
        <v>4</v>
      </c>
    </row>
    <row r="40" spans="1:22" ht="15.75" customHeight="1" x14ac:dyDescent="0.55000000000000004">
      <c r="A40">
        <v>13</v>
      </c>
      <c r="B40" t="s">
        <v>9870</v>
      </c>
      <c r="C40" s="69">
        <v>31134</v>
      </c>
      <c r="D40">
        <v>153</v>
      </c>
      <c r="E40" t="s">
        <v>9811</v>
      </c>
      <c r="F40" t="s">
        <v>9811</v>
      </c>
      <c r="G40" t="s">
        <v>540</v>
      </c>
      <c r="H40" t="s">
        <v>9819</v>
      </c>
      <c r="I40" t="s">
        <v>9893</v>
      </c>
      <c r="J40">
        <v>5</v>
      </c>
      <c r="K40" t="s">
        <v>9885</v>
      </c>
      <c r="L40" t="s">
        <v>455</v>
      </c>
      <c r="M40" t="s">
        <v>9894</v>
      </c>
      <c r="N40" s="6" t="str">
        <f t="shared" si="0"/>
        <v>Link</v>
      </c>
      <c r="O40" s="6" t="s">
        <v>45</v>
      </c>
      <c r="P40" s="61" t="s">
        <v>1923</v>
      </c>
      <c r="Q40" s="61" t="s">
        <v>1558</v>
      </c>
      <c r="R40" s="29" t="s">
        <v>10048</v>
      </c>
      <c r="T40">
        <v>4</v>
      </c>
    </row>
    <row r="41" spans="1:22" ht="15.75" customHeight="1" x14ac:dyDescent="0.55000000000000004">
      <c r="A41">
        <v>13</v>
      </c>
      <c r="B41" t="s">
        <v>9870</v>
      </c>
      <c r="C41" s="69">
        <v>31134</v>
      </c>
      <c r="D41">
        <v>153</v>
      </c>
      <c r="E41" t="s">
        <v>9811</v>
      </c>
      <c r="F41" t="s">
        <v>9811</v>
      </c>
      <c r="G41" t="s">
        <v>540</v>
      </c>
      <c r="H41" t="s">
        <v>9819</v>
      </c>
      <c r="I41" t="s">
        <v>9895</v>
      </c>
      <c r="J41">
        <v>6</v>
      </c>
      <c r="K41" t="s">
        <v>9885</v>
      </c>
      <c r="L41" t="s">
        <v>9896</v>
      </c>
      <c r="M41" t="s">
        <v>9897</v>
      </c>
      <c r="N41" s="6" t="str">
        <f t="shared" si="0"/>
        <v>Link</v>
      </c>
      <c r="O41" s="6" t="s">
        <v>41</v>
      </c>
      <c r="V41" s="32" t="s">
        <v>340</v>
      </c>
    </row>
    <row r="42" spans="1:22" ht="15.75" customHeight="1" x14ac:dyDescent="0.55000000000000004">
      <c r="A42">
        <v>14</v>
      </c>
      <c r="B42" t="s">
        <v>9898</v>
      </c>
      <c r="C42" s="69">
        <v>31686</v>
      </c>
      <c r="D42">
        <v>126</v>
      </c>
      <c r="E42" t="s">
        <v>9811</v>
      </c>
      <c r="F42" t="s">
        <v>9811</v>
      </c>
      <c r="G42" t="s">
        <v>540</v>
      </c>
      <c r="H42" t="s">
        <v>9819</v>
      </c>
      <c r="I42" t="s">
        <v>9899</v>
      </c>
      <c r="J42">
        <v>1</v>
      </c>
      <c r="K42" t="s">
        <v>9899</v>
      </c>
      <c r="L42" t="s">
        <v>1677</v>
      </c>
      <c r="M42" t="s">
        <v>9900</v>
      </c>
      <c r="N42" s="6" t="str">
        <f t="shared" si="0"/>
        <v>Link</v>
      </c>
      <c r="O42" s="6" t="s">
        <v>41</v>
      </c>
      <c r="V42" s="32" t="s">
        <v>99</v>
      </c>
    </row>
    <row r="43" spans="1:22" ht="15.75" customHeight="1" x14ac:dyDescent="0.55000000000000004">
      <c r="A43">
        <v>14</v>
      </c>
      <c r="B43" t="s">
        <v>9898</v>
      </c>
      <c r="C43" s="69">
        <v>31686</v>
      </c>
      <c r="D43">
        <v>126</v>
      </c>
      <c r="E43" t="s">
        <v>9811</v>
      </c>
      <c r="F43" t="s">
        <v>9811</v>
      </c>
      <c r="G43" t="s">
        <v>540</v>
      </c>
      <c r="H43" t="s">
        <v>9819</v>
      </c>
      <c r="I43" t="s">
        <v>1224</v>
      </c>
      <c r="J43">
        <v>2</v>
      </c>
      <c r="K43" t="s">
        <v>9899</v>
      </c>
      <c r="L43" t="s">
        <v>9901</v>
      </c>
      <c r="M43" t="s">
        <v>9902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14</v>
      </c>
      <c r="B44" t="s">
        <v>9898</v>
      </c>
      <c r="C44" s="69">
        <v>31686</v>
      </c>
      <c r="D44">
        <v>126</v>
      </c>
      <c r="E44" t="s">
        <v>9811</v>
      </c>
      <c r="F44" t="s">
        <v>9811</v>
      </c>
      <c r="G44" t="s">
        <v>540</v>
      </c>
      <c r="H44" t="s">
        <v>9819</v>
      </c>
      <c r="I44" t="s">
        <v>9903</v>
      </c>
      <c r="J44">
        <v>3</v>
      </c>
      <c r="K44" t="s">
        <v>9899</v>
      </c>
      <c r="L44" t="s">
        <v>9904</v>
      </c>
      <c r="M44" t="s">
        <v>9905</v>
      </c>
      <c r="N44" s="6" t="str">
        <f t="shared" si="0"/>
        <v>Link</v>
      </c>
      <c r="O44" s="6" t="s">
        <v>41</v>
      </c>
      <c r="P44" s="61"/>
      <c r="Q44" s="61"/>
      <c r="R44" s="29"/>
    </row>
    <row r="45" spans="1:22" ht="15.75" customHeight="1" x14ac:dyDescent="0.55000000000000004">
      <c r="A45">
        <v>14</v>
      </c>
      <c r="B45" t="s">
        <v>9898</v>
      </c>
      <c r="C45" s="69">
        <v>31686</v>
      </c>
      <c r="D45">
        <v>126</v>
      </c>
      <c r="E45" t="s">
        <v>9811</v>
      </c>
      <c r="F45" t="s">
        <v>9811</v>
      </c>
      <c r="G45" t="s">
        <v>540</v>
      </c>
      <c r="H45" t="s">
        <v>9819</v>
      </c>
      <c r="I45" t="s">
        <v>1168</v>
      </c>
      <c r="J45">
        <v>4</v>
      </c>
      <c r="K45" t="s">
        <v>9899</v>
      </c>
      <c r="L45" t="s">
        <v>9906</v>
      </c>
      <c r="M45" t="s">
        <v>9907</v>
      </c>
      <c r="N45" s="6" t="str">
        <f t="shared" si="0"/>
        <v>Link</v>
      </c>
      <c r="O45" s="6" t="s">
        <v>41</v>
      </c>
      <c r="V45" s="32" t="s">
        <v>7778</v>
      </c>
    </row>
    <row r="46" spans="1:22" ht="15.75" customHeight="1" x14ac:dyDescent="0.55000000000000004">
      <c r="A46">
        <v>14</v>
      </c>
      <c r="B46" t="s">
        <v>9898</v>
      </c>
      <c r="C46" s="69">
        <v>31686</v>
      </c>
      <c r="D46">
        <v>126</v>
      </c>
      <c r="E46" t="s">
        <v>9811</v>
      </c>
      <c r="F46" t="s">
        <v>9811</v>
      </c>
      <c r="G46" t="s">
        <v>540</v>
      </c>
      <c r="H46" t="s">
        <v>9819</v>
      </c>
      <c r="I46" t="s">
        <v>9908</v>
      </c>
      <c r="J46">
        <v>5</v>
      </c>
      <c r="K46" t="s">
        <v>9899</v>
      </c>
      <c r="L46" t="s">
        <v>9909</v>
      </c>
      <c r="M46" t="s">
        <v>9910</v>
      </c>
      <c r="N46" s="6" t="str">
        <f t="shared" si="0"/>
        <v>Link</v>
      </c>
      <c r="O46" s="6" t="s">
        <v>45</v>
      </c>
      <c r="P46" s="61" t="s">
        <v>7867</v>
      </c>
      <c r="Q46" s="61" t="s">
        <v>211</v>
      </c>
      <c r="R46" s="29" t="s">
        <v>10049</v>
      </c>
      <c r="T46">
        <v>4</v>
      </c>
    </row>
    <row r="47" spans="1:22" ht="15.75" customHeight="1" x14ac:dyDescent="0.55000000000000004">
      <c r="A47">
        <v>14</v>
      </c>
      <c r="B47" t="s">
        <v>9898</v>
      </c>
      <c r="C47" s="69">
        <v>31686</v>
      </c>
      <c r="D47">
        <v>126</v>
      </c>
      <c r="E47" t="s">
        <v>9811</v>
      </c>
      <c r="F47" t="s">
        <v>9811</v>
      </c>
      <c r="G47" t="s">
        <v>540</v>
      </c>
      <c r="H47" t="s">
        <v>9819</v>
      </c>
      <c r="I47" t="s">
        <v>9911</v>
      </c>
      <c r="J47">
        <v>6</v>
      </c>
      <c r="K47" t="s">
        <v>9899</v>
      </c>
      <c r="L47" t="s">
        <v>328</v>
      </c>
      <c r="M47" t="s">
        <v>9912</v>
      </c>
      <c r="N47" s="6" t="str">
        <f t="shared" si="0"/>
        <v>Link</v>
      </c>
      <c r="O47" s="6" t="s">
        <v>45</v>
      </c>
      <c r="P47" s="61" t="s">
        <v>1962</v>
      </c>
      <c r="Q47" s="61" t="s">
        <v>1973</v>
      </c>
      <c r="R47" s="29" t="s">
        <v>10050</v>
      </c>
      <c r="T47">
        <v>4</v>
      </c>
    </row>
    <row r="48" spans="1:22" ht="15.75" customHeight="1" x14ac:dyDescent="0.55000000000000004">
      <c r="A48">
        <v>14</v>
      </c>
      <c r="B48" t="s">
        <v>9898</v>
      </c>
      <c r="C48" s="69">
        <v>31684.5</v>
      </c>
      <c r="D48">
        <v>128</v>
      </c>
      <c r="E48" t="s">
        <v>9811</v>
      </c>
      <c r="F48" t="s">
        <v>9811</v>
      </c>
      <c r="G48" t="s">
        <v>186</v>
      </c>
      <c r="H48" t="s">
        <v>9819</v>
      </c>
      <c r="I48" t="s">
        <v>982</v>
      </c>
      <c r="J48">
        <v>1</v>
      </c>
      <c r="K48" t="s">
        <v>9913</v>
      </c>
      <c r="L48" t="s">
        <v>461</v>
      </c>
      <c r="M48" t="s">
        <v>9914</v>
      </c>
      <c r="N48" s="6" t="str">
        <f t="shared" si="0"/>
        <v>Link</v>
      </c>
      <c r="O48" s="6" t="s">
        <v>41</v>
      </c>
      <c r="R48" s="29"/>
      <c r="V48" s="32" t="s">
        <v>10051</v>
      </c>
    </row>
    <row r="49" spans="1:22" ht="15.75" customHeight="1" x14ac:dyDescent="0.55000000000000004">
      <c r="A49">
        <v>14</v>
      </c>
      <c r="B49" t="s">
        <v>9898</v>
      </c>
      <c r="C49" s="69">
        <v>31684.5</v>
      </c>
      <c r="D49">
        <v>128</v>
      </c>
      <c r="E49" t="s">
        <v>9811</v>
      </c>
      <c r="F49" t="s">
        <v>9811</v>
      </c>
      <c r="G49" t="s">
        <v>186</v>
      </c>
      <c r="H49" t="s">
        <v>9819</v>
      </c>
      <c r="I49" t="s">
        <v>5618</v>
      </c>
      <c r="J49">
        <v>2</v>
      </c>
      <c r="K49" t="s">
        <v>9913</v>
      </c>
      <c r="L49" t="s">
        <v>455</v>
      </c>
      <c r="M49" t="s">
        <v>9915</v>
      </c>
      <c r="N49" s="6" t="str">
        <f t="shared" si="0"/>
        <v>Link</v>
      </c>
      <c r="O49" s="6" t="s">
        <v>41</v>
      </c>
      <c r="V49" s="32" t="s">
        <v>10051</v>
      </c>
    </row>
    <row r="50" spans="1:22" ht="15.75" customHeight="1" x14ac:dyDescent="0.55000000000000004">
      <c r="A50">
        <v>14</v>
      </c>
      <c r="B50" t="s">
        <v>9898</v>
      </c>
      <c r="C50" s="69">
        <v>31684.5</v>
      </c>
      <c r="D50">
        <v>128</v>
      </c>
      <c r="E50" t="s">
        <v>9811</v>
      </c>
      <c r="F50" t="s">
        <v>9811</v>
      </c>
      <c r="G50" t="s">
        <v>186</v>
      </c>
      <c r="H50" t="s">
        <v>9819</v>
      </c>
      <c r="I50" t="s">
        <v>9916</v>
      </c>
      <c r="J50">
        <v>3</v>
      </c>
      <c r="K50" t="s">
        <v>9913</v>
      </c>
      <c r="L50" t="s">
        <v>1706</v>
      </c>
      <c r="M50" t="s">
        <v>9917</v>
      </c>
      <c r="N50" s="6" t="str">
        <f t="shared" si="0"/>
        <v>Link</v>
      </c>
      <c r="O50" s="6" t="s">
        <v>41</v>
      </c>
      <c r="V50" s="32" t="s">
        <v>99</v>
      </c>
    </row>
    <row r="51" spans="1:22" ht="15.75" customHeight="1" x14ac:dyDescent="0.55000000000000004">
      <c r="A51">
        <v>14</v>
      </c>
      <c r="B51" t="s">
        <v>9898</v>
      </c>
      <c r="C51" s="69">
        <v>31684.5</v>
      </c>
      <c r="D51">
        <v>128</v>
      </c>
      <c r="E51" t="s">
        <v>9811</v>
      </c>
      <c r="F51" t="s">
        <v>9811</v>
      </c>
      <c r="G51" t="s">
        <v>186</v>
      </c>
      <c r="H51" t="s">
        <v>9819</v>
      </c>
      <c r="I51" t="s">
        <v>5918</v>
      </c>
      <c r="J51">
        <v>4</v>
      </c>
      <c r="K51" t="s">
        <v>9913</v>
      </c>
      <c r="L51" t="s">
        <v>9918</v>
      </c>
      <c r="M51" t="s">
        <v>9919</v>
      </c>
      <c r="N51" s="6" t="str">
        <f t="shared" si="0"/>
        <v>Link</v>
      </c>
      <c r="O51" s="6" t="s">
        <v>41</v>
      </c>
      <c r="V51" s="32" t="s">
        <v>10051</v>
      </c>
    </row>
    <row r="52" spans="1:22" ht="15.75" customHeight="1" x14ac:dyDescent="0.55000000000000004">
      <c r="A52">
        <v>14</v>
      </c>
      <c r="B52" t="s">
        <v>9898</v>
      </c>
      <c r="C52" s="69">
        <v>31684.5</v>
      </c>
      <c r="D52">
        <v>128</v>
      </c>
      <c r="E52" t="s">
        <v>9811</v>
      </c>
      <c r="F52" t="s">
        <v>9811</v>
      </c>
      <c r="G52" t="s">
        <v>186</v>
      </c>
      <c r="H52" t="s">
        <v>9819</v>
      </c>
      <c r="I52" t="s">
        <v>5817</v>
      </c>
      <c r="J52">
        <v>5</v>
      </c>
      <c r="K52" t="s">
        <v>9913</v>
      </c>
      <c r="L52" t="s">
        <v>1921</v>
      </c>
      <c r="M52" t="s">
        <v>9920</v>
      </c>
      <c r="N52" s="6" t="str">
        <f t="shared" si="0"/>
        <v>Link</v>
      </c>
      <c r="O52" s="6" t="s">
        <v>41</v>
      </c>
      <c r="V52" s="32" t="s">
        <v>340</v>
      </c>
    </row>
    <row r="53" spans="1:22" ht="15.75" customHeight="1" x14ac:dyDescent="0.55000000000000004">
      <c r="A53">
        <v>14</v>
      </c>
      <c r="B53" t="s">
        <v>9898</v>
      </c>
      <c r="C53" s="69">
        <v>31684.5</v>
      </c>
      <c r="D53">
        <v>128</v>
      </c>
      <c r="E53" t="s">
        <v>9811</v>
      </c>
      <c r="F53" t="s">
        <v>9811</v>
      </c>
      <c r="G53" t="s">
        <v>186</v>
      </c>
      <c r="H53" t="s">
        <v>9819</v>
      </c>
      <c r="I53" t="s">
        <v>1278</v>
      </c>
      <c r="J53">
        <v>6</v>
      </c>
      <c r="K53" t="s">
        <v>9913</v>
      </c>
      <c r="L53" t="s">
        <v>9432</v>
      </c>
      <c r="M53" t="s">
        <v>9921</v>
      </c>
      <c r="N53" s="6" t="str">
        <f t="shared" si="0"/>
        <v>Link</v>
      </c>
      <c r="O53" s="6" t="s">
        <v>41</v>
      </c>
      <c r="V53" s="32" t="s">
        <v>10051</v>
      </c>
    </row>
    <row r="54" spans="1:22" ht="15.75" customHeight="1" x14ac:dyDescent="0.55000000000000004">
      <c r="A54">
        <v>14</v>
      </c>
      <c r="B54" t="s">
        <v>9898</v>
      </c>
      <c r="C54" s="69">
        <v>31684.5</v>
      </c>
      <c r="D54">
        <v>128</v>
      </c>
      <c r="E54" t="s">
        <v>9811</v>
      </c>
      <c r="F54" t="s">
        <v>9811</v>
      </c>
      <c r="G54" t="s">
        <v>186</v>
      </c>
      <c r="H54" t="s">
        <v>9819</v>
      </c>
      <c r="I54" t="s">
        <v>8978</v>
      </c>
      <c r="J54">
        <v>7</v>
      </c>
      <c r="K54" t="s">
        <v>9913</v>
      </c>
      <c r="L54" t="s">
        <v>1533</v>
      </c>
      <c r="M54" t="s">
        <v>9922</v>
      </c>
      <c r="N54" s="6" t="str">
        <f t="shared" si="0"/>
        <v>Link</v>
      </c>
      <c r="O54" s="6" t="s">
        <v>41</v>
      </c>
      <c r="V54" s="32" t="s">
        <v>10051</v>
      </c>
    </row>
    <row r="55" spans="1:22" ht="15.75" customHeight="1" x14ac:dyDescent="0.55000000000000004">
      <c r="A55">
        <v>14</v>
      </c>
      <c r="B55" t="s">
        <v>9898</v>
      </c>
      <c r="C55" s="69">
        <v>31684.5</v>
      </c>
      <c r="D55">
        <v>128</v>
      </c>
      <c r="E55" t="s">
        <v>9811</v>
      </c>
      <c r="F55" t="s">
        <v>9811</v>
      </c>
      <c r="G55" t="s">
        <v>186</v>
      </c>
      <c r="H55" t="s">
        <v>9819</v>
      </c>
      <c r="I55" t="s">
        <v>9923</v>
      </c>
      <c r="J55">
        <v>8</v>
      </c>
      <c r="K55" t="s">
        <v>9913</v>
      </c>
      <c r="L55" t="s">
        <v>465</v>
      </c>
      <c r="M55" t="s">
        <v>9924</v>
      </c>
      <c r="N55" s="6" t="str">
        <f t="shared" si="0"/>
        <v>Link</v>
      </c>
      <c r="O55" s="6" t="s">
        <v>41</v>
      </c>
      <c r="V55" s="32" t="s">
        <v>10051</v>
      </c>
    </row>
    <row r="56" spans="1:22" ht="15.75" customHeight="1" x14ac:dyDescent="0.55000000000000004">
      <c r="A56">
        <v>17</v>
      </c>
      <c r="B56" t="s">
        <v>9925</v>
      </c>
      <c r="C56" s="69">
        <v>33284</v>
      </c>
      <c r="D56">
        <v>105</v>
      </c>
      <c r="E56" t="s">
        <v>9811</v>
      </c>
      <c r="F56" t="s">
        <v>9811</v>
      </c>
      <c r="G56" t="s">
        <v>186</v>
      </c>
      <c r="H56" t="s">
        <v>9819</v>
      </c>
      <c r="I56" t="s">
        <v>147</v>
      </c>
      <c r="J56">
        <v>1</v>
      </c>
      <c r="K56" t="s">
        <v>147</v>
      </c>
      <c r="L56" t="s">
        <v>9926</v>
      </c>
      <c r="M56" t="s">
        <v>9927</v>
      </c>
      <c r="N56" s="6" t="str">
        <f t="shared" si="0"/>
        <v>Link</v>
      </c>
      <c r="O56" s="6" t="s">
        <v>45</v>
      </c>
      <c r="P56" s="61" t="s">
        <v>666</v>
      </c>
      <c r="Q56" s="61" t="s">
        <v>5603</v>
      </c>
      <c r="R56" t="s">
        <v>10052</v>
      </c>
      <c r="T56">
        <v>4</v>
      </c>
    </row>
    <row r="57" spans="1:22" ht="15.75" customHeight="1" x14ac:dyDescent="0.55000000000000004">
      <c r="A57">
        <v>17</v>
      </c>
      <c r="B57" t="s">
        <v>9925</v>
      </c>
      <c r="C57" s="69">
        <v>33284</v>
      </c>
      <c r="D57">
        <v>105</v>
      </c>
      <c r="E57" t="s">
        <v>9811</v>
      </c>
      <c r="F57" t="s">
        <v>9811</v>
      </c>
      <c r="G57" t="s">
        <v>186</v>
      </c>
      <c r="H57" t="s">
        <v>9819</v>
      </c>
      <c r="I57" t="s">
        <v>416</v>
      </c>
      <c r="J57">
        <v>2</v>
      </c>
      <c r="K57" t="s">
        <v>147</v>
      </c>
      <c r="L57" t="s">
        <v>9928</v>
      </c>
      <c r="M57" t="s">
        <v>9929</v>
      </c>
      <c r="N57" s="6" t="str">
        <f t="shared" si="0"/>
        <v>Link</v>
      </c>
      <c r="O57" s="6" t="s">
        <v>45</v>
      </c>
      <c r="P57" s="61" t="s">
        <v>1805</v>
      </c>
      <c r="Q57" s="61" t="s">
        <v>324</v>
      </c>
      <c r="R57" t="s">
        <v>10053</v>
      </c>
      <c r="T57">
        <v>4</v>
      </c>
    </row>
    <row r="58" spans="1:22" ht="15.75" customHeight="1" x14ac:dyDescent="0.55000000000000004">
      <c r="A58">
        <v>17</v>
      </c>
      <c r="B58" t="s">
        <v>9925</v>
      </c>
      <c r="C58" s="69">
        <v>33284</v>
      </c>
      <c r="D58">
        <v>105</v>
      </c>
      <c r="E58" t="s">
        <v>9811</v>
      </c>
      <c r="F58" t="s">
        <v>9811</v>
      </c>
      <c r="G58" t="s">
        <v>186</v>
      </c>
      <c r="H58" t="s">
        <v>9819</v>
      </c>
      <c r="I58" t="s">
        <v>3211</v>
      </c>
      <c r="J58">
        <v>3</v>
      </c>
      <c r="K58" t="s">
        <v>147</v>
      </c>
      <c r="L58" t="s">
        <v>9930</v>
      </c>
      <c r="M58" t="s">
        <v>9931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17</v>
      </c>
      <c r="B59" t="s">
        <v>9925</v>
      </c>
      <c r="C59" s="69">
        <v>33284</v>
      </c>
      <c r="D59">
        <v>105</v>
      </c>
      <c r="E59" t="s">
        <v>9811</v>
      </c>
      <c r="F59" t="s">
        <v>9811</v>
      </c>
      <c r="G59" t="s">
        <v>186</v>
      </c>
      <c r="H59" t="s">
        <v>9819</v>
      </c>
      <c r="I59" t="s">
        <v>9932</v>
      </c>
      <c r="J59">
        <v>4</v>
      </c>
      <c r="K59" t="s">
        <v>147</v>
      </c>
      <c r="L59" t="s">
        <v>9933</v>
      </c>
      <c r="M59" t="s">
        <v>9934</v>
      </c>
      <c r="N59" s="6" t="str">
        <f t="shared" si="0"/>
        <v>Link</v>
      </c>
      <c r="O59" s="6" t="s">
        <v>41</v>
      </c>
      <c r="V59" s="32" t="s">
        <v>871</v>
      </c>
    </row>
    <row r="60" spans="1:22" ht="15.75" customHeight="1" x14ac:dyDescent="0.55000000000000004">
      <c r="A60">
        <v>17</v>
      </c>
      <c r="B60" t="s">
        <v>9925</v>
      </c>
      <c r="C60" s="69">
        <v>33284</v>
      </c>
      <c r="D60">
        <v>105</v>
      </c>
      <c r="E60" t="s">
        <v>9811</v>
      </c>
      <c r="F60" t="s">
        <v>9811</v>
      </c>
      <c r="G60" t="s">
        <v>186</v>
      </c>
      <c r="H60" t="s">
        <v>9819</v>
      </c>
      <c r="I60" t="s">
        <v>9935</v>
      </c>
      <c r="J60">
        <v>5</v>
      </c>
      <c r="K60" t="s">
        <v>147</v>
      </c>
      <c r="L60" t="s">
        <v>9936</v>
      </c>
      <c r="M60" t="s">
        <v>9937</v>
      </c>
      <c r="N60" s="6" t="str">
        <f t="shared" si="0"/>
        <v>Link</v>
      </c>
      <c r="O60" s="6" t="s">
        <v>41</v>
      </c>
      <c r="V60" s="32" t="s">
        <v>871</v>
      </c>
    </row>
    <row r="61" spans="1:22" ht="15.75" customHeight="1" x14ac:dyDescent="0.55000000000000004">
      <c r="A61">
        <v>18</v>
      </c>
      <c r="B61" t="s">
        <v>9938</v>
      </c>
      <c r="C61" s="69">
        <v>33964</v>
      </c>
      <c r="D61">
        <v>49</v>
      </c>
      <c r="E61" t="s">
        <v>9811</v>
      </c>
      <c r="F61" t="s">
        <v>9811</v>
      </c>
      <c r="G61" t="s">
        <v>540</v>
      </c>
      <c r="H61" t="s">
        <v>9819</v>
      </c>
      <c r="I61" t="s">
        <v>37</v>
      </c>
      <c r="J61">
        <v>1</v>
      </c>
      <c r="K61" t="s">
        <v>9939</v>
      </c>
      <c r="L61" t="s">
        <v>9891</v>
      </c>
      <c r="M61" t="s">
        <v>9940</v>
      </c>
      <c r="N61" s="6" t="str">
        <f t="shared" si="0"/>
        <v>Link</v>
      </c>
      <c r="O61" s="6" t="s">
        <v>45</v>
      </c>
      <c r="P61" s="61" t="s">
        <v>4462</v>
      </c>
      <c r="Q61" s="61" t="s">
        <v>886</v>
      </c>
      <c r="R61" s="29" t="s">
        <v>10054</v>
      </c>
      <c r="T61">
        <v>4</v>
      </c>
    </row>
    <row r="62" spans="1:22" ht="15.75" customHeight="1" x14ac:dyDescent="0.55000000000000004">
      <c r="A62">
        <v>18</v>
      </c>
      <c r="B62" t="s">
        <v>9938</v>
      </c>
      <c r="C62" s="69">
        <v>33964</v>
      </c>
      <c r="D62">
        <v>49</v>
      </c>
      <c r="E62" t="s">
        <v>9811</v>
      </c>
      <c r="F62" t="s">
        <v>9811</v>
      </c>
      <c r="G62" t="s">
        <v>540</v>
      </c>
      <c r="H62" t="s">
        <v>9819</v>
      </c>
      <c r="I62" t="s">
        <v>2506</v>
      </c>
      <c r="J62">
        <v>2</v>
      </c>
      <c r="K62" t="s">
        <v>9939</v>
      </c>
      <c r="L62" t="s">
        <v>9941</v>
      </c>
      <c r="M62" t="s">
        <v>9942</v>
      </c>
      <c r="N62" s="6" t="str">
        <f t="shared" si="0"/>
        <v>Link</v>
      </c>
      <c r="O62" s="6" t="s">
        <v>45</v>
      </c>
      <c r="P62" s="61" t="s">
        <v>6690</v>
      </c>
      <c r="Q62" s="61" t="s">
        <v>820</v>
      </c>
      <c r="R62" s="29" t="s">
        <v>10055</v>
      </c>
      <c r="T62">
        <v>4</v>
      </c>
      <c r="V62" s="32" t="s">
        <v>340</v>
      </c>
    </row>
    <row r="63" spans="1:22" ht="15.75" customHeight="1" x14ac:dyDescent="0.55000000000000004">
      <c r="A63">
        <v>18</v>
      </c>
      <c r="B63" t="s">
        <v>9938</v>
      </c>
      <c r="C63" s="69">
        <v>33964</v>
      </c>
      <c r="D63">
        <v>49</v>
      </c>
      <c r="E63" t="s">
        <v>9811</v>
      </c>
      <c r="F63" t="s">
        <v>9811</v>
      </c>
      <c r="G63" t="s">
        <v>540</v>
      </c>
      <c r="H63" t="s">
        <v>9819</v>
      </c>
      <c r="I63" t="s">
        <v>598</v>
      </c>
      <c r="J63">
        <v>3</v>
      </c>
      <c r="K63" t="s">
        <v>9939</v>
      </c>
      <c r="L63" t="s">
        <v>9943</v>
      </c>
      <c r="M63" t="s">
        <v>9944</v>
      </c>
      <c r="N63" s="6" t="str">
        <f t="shared" si="0"/>
        <v>Link</v>
      </c>
      <c r="O63" s="6" t="s">
        <v>41</v>
      </c>
      <c r="V63" s="32" t="s">
        <v>53</v>
      </c>
    </row>
    <row r="64" spans="1:22" ht="15.75" customHeight="1" x14ac:dyDescent="0.55000000000000004">
      <c r="A64">
        <v>18</v>
      </c>
      <c r="B64" t="s">
        <v>9938</v>
      </c>
      <c r="C64" s="69">
        <v>33964</v>
      </c>
      <c r="D64">
        <v>49</v>
      </c>
      <c r="E64" t="s">
        <v>9811</v>
      </c>
      <c r="F64" t="s">
        <v>9811</v>
      </c>
      <c r="G64" t="s">
        <v>540</v>
      </c>
      <c r="H64" t="s">
        <v>9819</v>
      </c>
      <c r="I64" t="s">
        <v>9945</v>
      </c>
      <c r="J64">
        <v>4</v>
      </c>
      <c r="K64" t="s">
        <v>9939</v>
      </c>
      <c r="L64" t="s">
        <v>9946</v>
      </c>
      <c r="M64" t="s">
        <v>9947</v>
      </c>
      <c r="N64" s="6" t="str">
        <f t="shared" si="0"/>
        <v>Link</v>
      </c>
      <c r="O64" s="6" t="s">
        <v>45</v>
      </c>
      <c r="P64" s="61" t="s">
        <v>476</v>
      </c>
      <c r="Q64" s="61" t="s">
        <v>1917</v>
      </c>
      <c r="R64" s="29" t="s">
        <v>10056</v>
      </c>
      <c r="T64">
        <v>4</v>
      </c>
    </row>
    <row r="65" spans="1:22" ht="15.75" customHeight="1" x14ac:dyDescent="0.55000000000000004">
      <c r="A65">
        <v>18</v>
      </c>
      <c r="B65" t="s">
        <v>9938</v>
      </c>
      <c r="C65" s="69">
        <v>33964</v>
      </c>
      <c r="D65">
        <v>49</v>
      </c>
      <c r="E65" t="s">
        <v>9811</v>
      </c>
      <c r="F65" t="s">
        <v>9811</v>
      </c>
      <c r="G65" t="s">
        <v>540</v>
      </c>
      <c r="H65" t="s">
        <v>9819</v>
      </c>
      <c r="I65" t="s">
        <v>9948</v>
      </c>
      <c r="J65">
        <v>5</v>
      </c>
      <c r="K65" t="s">
        <v>9939</v>
      </c>
      <c r="L65" t="s">
        <v>9949</v>
      </c>
      <c r="M65" t="s">
        <v>9950</v>
      </c>
      <c r="N65" s="6" t="str">
        <f t="shared" si="0"/>
        <v>Link</v>
      </c>
      <c r="O65" s="6" t="s">
        <v>41</v>
      </c>
      <c r="V65" s="32" t="s">
        <v>53</v>
      </c>
    </row>
    <row r="66" spans="1:22" ht="15.75" customHeight="1" x14ac:dyDescent="0.55000000000000004">
      <c r="A66">
        <v>18</v>
      </c>
      <c r="B66" t="s">
        <v>9938</v>
      </c>
      <c r="C66" s="69">
        <v>33964</v>
      </c>
      <c r="D66">
        <v>49</v>
      </c>
      <c r="E66" t="s">
        <v>9811</v>
      </c>
      <c r="F66" t="s">
        <v>9811</v>
      </c>
      <c r="G66" t="s">
        <v>540</v>
      </c>
      <c r="H66" t="s">
        <v>9819</v>
      </c>
      <c r="I66" t="s">
        <v>213</v>
      </c>
      <c r="J66">
        <v>6</v>
      </c>
      <c r="K66" t="s">
        <v>9939</v>
      </c>
      <c r="L66" t="s">
        <v>9951</v>
      </c>
      <c r="M66" t="s">
        <v>9952</v>
      </c>
      <c r="N66" s="6" t="str">
        <f t="shared" si="0"/>
        <v>Link</v>
      </c>
      <c r="O66" s="6" t="s">
        <v>45</v>
      </c>
      <c r="P66" s="61" t="s">
        <v>827</v>
      </c>
      <c r="Q66" s="61" t="s">
        <v>4540</v>
      </c>
      <c r="R66" s="29" t="s">
        <v>10057</v>
      </c>
      <c r="T66">
        <v>4</v>
      </c>
    </row>
    <row r="67" spans="1:22" ht="15.75" customHeight="1" x14ac:dyDescent="0.55000000000000004">
      <c r="A67">
        <v>18</v>
      </c>
      <c r="B67" t="s">
        <v>9938</v>
      </c>
      <c r="C67" s="69">
        <v>33964</v>
      </c>
      <c r="D67">
        <v>49</v>
      </c>
      <c r="E67" t="s">
        <v>9811</v>
      </c>
      <c r="F67" t="s">
        <v>9811</v>
      </c>
      <c r="G67" t="s">
        <v>540</v>
      </c>
      <c r="H67" t="s">
        <v>9819</v>
      </c>
      <c r="I67" t="s">
        <v>9953</v>
      </c>
      <c r="J67">
        <v>7</v>
      </c>
      <c r="K67" t="s">
        <v>9939</v>
      </c>
      <c r="L67" t="s">
        <v>9954</v>
      </c>
      <c r="M67" t="s">
        <v>9955</v>
      </c>
      <c r="N67" s="6" t="str">
        <f t="shared" ref="N67:N130" si="1">HYPERLINK(M67, "Link")</f>
        <v>Link</v>
      </c>
      <c r="O67" s="6" t="s">
        <v>41</v>
      </c>
      <c r="V67" s="32" t="s">
        <v>99</v>
      </c>
    </row>
    <row r="68" spans="1:22" ht="15.75" customHeight="1" x14ac:dyDescent="0.55000000000000004">
      <c r="A68">
        <v>18</v>
      </c>
      <c r="B68" t="s">
        <v>9938</v>
      </c>
      <c r="C68" s="69">
        <v>33964</v>
      </c>
      <c r="D68">
        <v>49</v>
      </c>
      <c r="E68" t="s">
        <v>9811</v>
      </c>
      <c r="F68" t="s">
        <v>9811</v>
      </c>
      <c r="G68" t="s">
        <v>540</v>
      </c>
      <c r="H68" t="s">
        <v>9819</v>
      </c>
      <c r="I68" t="s">
        <v>9956</v>
      </c>
      <c r="J68">
        <v>8</v>
      </c>
      <c r="K68" t="s">
        <v>9939</v>
      </c>
      <c r="L68" t="s">
        <v>9957</v>
      </c>
      <c r="M68" t="s">
        <v>9958</v>
      </c>
      <c r="N68" s="6" t="str">
        <f t="shared" si="1"/>
        <v>Link</v>
      </c>
      <c r="O68" s="6" t="s">
        <v>45</v>
      </c>
      <c r="P68" s="61" t="s">
        <v>210</v>
      </c>
      <c r="Q68" s="61" t="s">
        <v>276</v>
      </c>
      <c r="R68" s="29" t="s">
        <v>10058</v>
      </c>
      <c r="T68">
        <v>4</v>
      </c>
    </row>
    <row r="69" spans="1:22" ht="15.75" customHeight="1" x14ac:dyDescent="0.55000000000000004">
      <c r="A69">
        <v>27</v>
      </c>
      <c r="B69" t="s">
        <v>9959</v>
      </c>
      <c r="C69" s="69">
        <v>38814</v>
      </c>
      <c r="D69">
        <v>170</v>
      </c>
      <c r="E69" t="s">
        <v>9811</v>
      </c>
      <c r="F69" t="s">
        <v>9811</v>
      </c>
      <c r="G69" t="s">
        <v>540</v>
      </c>
      <c r="H69" t="s">
        <v>9960</v>
      </c>
      <c r="I69" t="s">
        <v>9961</v>
      </c>
      <c r="J69">
        <v>3</v>
      </c>
      <c r="K69" t="s">
        <v>9962</v>
      </c>
      <c r="L69" t="s">
        <v>2888</v>
      </c>
      <c r="M69" t="s">
        <v>9963</v>
      </c>
      <c r="N69" s="6" t="str">
        <f t="shared" si="1"/>
        <v>Link</v>
      </c>
      <c r="O69" s="6" t="s">
        <v>45</v>
      </c>
      <c r="P69" s="61" t="s">
        <v>1943</v>
      </c>
      <c r="Q69" s="61" t="s">
        <v>3521</v>
      </c>
      <c r="R69" s="29" t="s">
        <v>10059</v>
      </c>
      <c r="T69">
        <v>4</v>
      </c>
    </row>
    <row r="70" spans="1:22" ht="15.75" customHeight="1" x14ac:dyDescent="0.55000000000000004">
      <c r="A70">
        <v>27</v>
      </c>
      <c r="B70" t="s">
        <v>9959</v>
      </c>
      <c r="C70" s="69">
        <v>38814</v>
      </c>
      <c r="D70">
        <v>170</v>
      </c>
      <c r="E70" t="s">
        <v>9811</v>
      </c>
      <c r="F70" t="s">
        <v>9811</v>
      </c>
      <c r="G70" t="s">
        <v>540</v>
      </c>
      <c r="H70" t="s">
        <v>9960</v>
      </c>
      <c r="I70" t="s">
        <v>9964</v>
      </c>
      <c r="J70">
        <v>4</v>
      </c>
      <c r="K70" t="s">
        <v>9962</v>
      </c>
      <c r="L70" t="s">
        <v>392</v>
      </c>
      <c r="M70" t="s">
        <v>9965</v>
      </c>
      <c r="N70" s="6" t="str">
        <f t="shared" si="1"/>
        <v>Link</v>
      </c>
      <c r="O70" s="6" t="s">
        <v>41</v>
      </c>
      <c r="R70" s="29"/>
      <c r="V70" s="32" t="s">
        <v>340</v>
      </c>
    </row>
    <row r="71" spans="1:22" ht="15.75" customHeight="1" x14ac:dyDescent="0.55000000000000004">
      <c r="A71">
        <v>27</v>
      </c>
      <c r="B71" t="s">
        <v>9959</v>
      </c>
      <c r="C71" s="69">
        <v>38814</v>
      </c>
      <c r="D71">
        <v>170</v>
      </c>
      <c r="E71" t="s">
        <v>9811</v>
      </c>
      <c r="F71" t="s">
        <v>9811</v>
      </c>
      <c r="G71" t="s">
        <v>540</v>
      </c>
      <c r="H71" t="s">
        <v>9960</v>
      </c>
      <c r="I71" t="s">
        <v>9966</v>
      </c>
      <c r="J71">
        <v>5</v>
      </c>
      <c r="K71" t="s">
        <v>9962</v>
      </c>
      <c r="L71" t="s">
        <v>159</v>
      </c>
      <c r="M71" t="s">
        <v>9967</v>
      </c>
      <c r="N71" s="6" t="str">
        <f t="shared" si="1"/>
        <v>Link</v>
      </c>
      <c r="O71" s="6" t="s">
        <v>41</v>
      </c>
      <c r="V71" s="32" t="s">
        <v>99</v>
      </c>
    </row>
    <row r="72" spans="1:22" ht="15.75" customHeight="1" x14ac:dyDescent="0.55000000000000004">
      <c r="A72">
        <v>27</v>
      </c>
      <c r="B72" t="s">
        <v>9959</v>
      </c>
      <c r="C72" s="69">
        <v>38814</v>
      </c>
      <c r="D72">
        <v>170</v>
      </c>
      <c r="E72" t="s">
        <v>9811</v>
      </c>
      <c r="F72" t="s">
        <v>9811</v>
      </c>
      <c r="G72" t="s">
        <v>540</v>
      </c>
      <c r="H72" t="s">
        <v>9960</v>
      </c>
      <c r="I72" t="s">
        <v>9968</v>
      </c>
      <c r="J72">
        <v>6</v>
      </c>
      <c r="K72" t="s">
        <v>9962</v>
      </c>
      <c r="L72" t="s">
        <v>3401</v>
      </c>
      <c r="M72" t="s">
        <v>9969</v>
      </c>
      <c r="N72" s="6" t="str">
        <f t="shared" si="1"/>
        <v>Link</v>
      </c>
      <c r="O72" s="6" t="s">
        <v>41</v>
      </c>
      <c r="V72" s="32" t="s">
        <v>2862</v>
      </c>
    </row>
    <row r="73" spans="1:22" ht="15.75" customHeight="1" x14ac:dyDescent="0.55000000000000004">
      <c r="A73">
        <v>27</v>
      </c>
      <c r="B73" t="s">
        <v>9959</v>
      </c>
      <c r="C73" s="69">
        <v>38814</v>
      </c>
      <c r="D73">
        <v>170</v>
      </c>
      <c r="E73" t="s">
        <v>9811</v>
      </c>
      <c r="F73" t="s">
        <v>9811</v>
      </c>
      <c r="G73" t="s">
        <v>540</v>
      </c>
      <c r="H73" t="s">
        <v>9960</v>
      </c>
      <c r="I73" t="s">
        <v>5482</v>
      </c>
      <c r="J73">
        <v>7</v>
      </c>
      <c r="K73" t="s">
        <v>9962</v>
      </c>
      <c r="L73" t="s">
        <v>859</v>
      </c>
      <c r="M73" t="s">
        <v>9970</v>
      </c>
      <c r="N73" s="6" t="str">
        <f t="shared" si="1"/>
        <v>Link</v>
      </c>
      <c r="O73" s="6" t="s">
        <v>45</v>
      </c>
      <c r="P73" s="61" t="s">
        <v>877</v>
      </c>
      <c r="Q73" s="61" t="s">
        <v>163</v>
      </c>
      <c r="R73" s="29" t="s">
        <v>10060</v>
      </c>
      <c r="T73">
        <v>4</v>
      </c>
    </row>
    <row r="74" spans="1:22" ht="15.75" customHeight="1" x14ac:dyDescent="0.55000000000000004">
      <c r="A74">
        <v>27</v>
      </c>
      <c r="B74" t="s">
        <v>9959</v>
      </c>
      <c r="C74" s="69">
        <v>38814</v>
      </c>
      <c r="D74">
        <v>170</v>
      </c>
      <c r="E74" t="s">
        <v>9811</v>
      </c>
      <c r="F74" t="s">
        <v>9811</v>
      </c>
      <c r="G74" t="s">
        <v>540</v>
      </c>
      <c r="H74" t="s">
        <v>9960</v>
      </c>
      <c r="I74" t="s">
        <v>9971</v>
      </c>
      <c r="J74">
        <v>8</v>
      </c>
      <c r="K74" t="s">
        <v>9962</v>
      </c>
      <c r="L74" t="s">
        <v>4348</v>
      </c>
      <c r="M74" t="s">
        <v>9972</v>
      </c>
      <c r="N74" s="6" t="str">
        <f t="shared" si="1"/>
        <v>Link</v>
      </c>
      <c r="O74" s="6" t="s">
        <v>45</v>
      </c>
      <c r="P74" s="61" t="s">
        <v>323</v>
      </c>
      <c r="Q74" s="61" t="s">
        <v>505</v>
      </c>
      <c r="R74" s="29" t="s">
        <v>10061</v>
      </c>
      <c r="T74">
        <v>4</v>
      </c>
    </row>
    <row r="75" spans="1:22" ht="15.75" customHeight="1" x14ac:dyDescent="0.55000000000000004">
      <c r="A75">
        <v>27</v>
      </c>
      <c r="B75" t="s">
        <v>9959</v>
      </c>
      <c r="C75" s="69">
        <v>38814</v>
      </c>
      <c r="D75">
        <v>170</v>
      </c>
      <c r="E75" t="s">
        <v>9811</v>
      </c>
      <c r="F75" t="s">
        <v>9811</v>
      </c>
      <c r="G75" t="s">
        <v>540</v>
      </c>
      <c r="H75" t="s">
        <v>9960</v>
      </c>
      <c r="I75" t="s">
        <v>9973</v>
      </c>
      <c r="J75">
        <v>9</v>
      </c>
      <c r="K75" t="s">
        <v>9962</v>
      </c>
      <c r="L75" t="s">
        <v>9974</v>
      </c>
      <c r="M75" t="s">
        <v>9975</v>
      </c>
      <c r="N75" s="6" t="str">
        <f t="shared" si="1"/>
        <v>Link</v>
      </c>
      <c r="O75" s="6" t="s">
        <v>41</v>
      </c>
      <c r="V75" s="32" t="s">
        <v>340</v>
      </c>
    </row>
    <row r="76" spans="1:22" ht="15.75" customHeight="1" x14ac:dyDescent="0.55000000000000004">
      <c r="A76">
        <v>27</v>
      </c>
      <c r="B76" t="s">
        <v>9959</v>
      </c>
      <c r="C76" s="69">
        <v>38429</v>
      </c>
      <c r="D76">
        <v>214</v>
      </c>
      <c r="E76" t="s">
        <v>9811</v>
      </c>
      <c r="F76" t="s">
        <v>9811</v>
      </c>
      <c r="G76" t="s">
        <v>540</v>
      </c>
      <c r="H76" t="s">
        <v>9438</v>
      </c>
      <c r="I76" t="s">
        <v>9916</v>
      </c>
      <c r="J76">
        <v>1</v>
      </c>
      <c r="K76" t="s">
        <v>9853</v>
      </c>
      <c r="L76" t="s">
        <v>684</v>
      </c>
      <c r="M76" t="s">
        <v>9976</v>
      </c>
      <c r="N76" s="6" t="str">
        <f t="shared" si="1"/>
        <v>Link</v>
      </c>
      <c r="O76" s="6" t="s">
        <v>45</v>
      </c>
      <c r="P76" s="61" t="s">
        <v>2115</v>
      </c>
      <c r="Q76" s="61" t="s">
        <v>2593</v>
      </c>
      <c r="R76" s="29" t="s">
        <v>10062</v>
      </c>
      <c r="T76">
        <v>4</v>
      </c>
    </row>
    <row r="77" spans="1:22" ht="15.75" customHeight="1" x14ac:dyDescent="0.55000000000000004">
      <c r="A77">
        <v>27</v>
      </c>
      <c r="B77" t="s">
        <v>9959</v>
      </c>
      <c r="C77" s="69">
        <v>38429</v>
      </c>
      <c r="D77">
        <v>214</v>
      </c>
      <c r="E77" t="s">
        <v>9811</v>
      </c>
      <c r="F77" t="s">
        <v>9811</v>
      </c>
      <c r="G77" t="s">
        <v>540</v>
      </c>
      <c r="H77" t="s">
        <v>9438</v>
      </c>
      <c r="I77" t="s">
        <v>9977</v>
      </c>
      <c r="J77">
        <v>2</v>
      </c>
      <c r="K77" t="s">
        <v>9853</v>
      </c>
      <c r="L77" t="s">
        <v>1172</v>
      </c>
      <c r="M77" t="s">
        <v>9978</v>
      </c>
      <c r="N77" s="6" t="str">
        <f t="shared" si="1"/>
        <v>Link</v>
      </c>
      <c r="O77" s="6" t="s">
        <v>45</v>
      </c>
      <c r="P77" s="61" t="s">
        <v>9022</v>
      </c>
      <c r="Q77" s="61" t="s">
        <v>1154</v>
      </c>
      <c r="R77" s="29" t="s">
        <v>10063</v>
      </c>
      <c r="T77">
        <v>3</v>
      </c>
    </row>
    <row r="78" spans="1:22" ht="15.75" customHeight="1" x14ac:dyDescent="0.55000000000000004">
      <c r="A78">
        <v>27</v>
      </c>
      <c r="B78" t="s">
        <v>9959</v>
      </c>
      <c r="C78" s="69">
        <v>38429</v>
      </c>
      <c r="D78">
        <v>214</v>
      </c>
      <c r="E78" t="s">
        <v>9811</v>
      </c>
      <c r="F78" t="s">
        <v>9811</v>
      </c>
      <c r="G78" t="s">
        <v>540</v>
      </c>
      <c r="H78" t="s">
        <v>9438</v>
      </c>
      <c r="I78" t="s">
        <v>9979</v>
      </c>
      <c r="J78">
        <v>3</v>
      </c>
      <c r="K78" t="s">
        <v>9853</v>
      </c>
      <c r="L78" t="s">
        <v>1610</v>
      </c>
      <c r="M78" t="s">
        <v>9980</v>
      </c>
      <c r="N78" s="6" t="str">
        <f t="shared" si="1"/>
        <v>Link</v>
      </c>
      <c r="O78" s="6" t="s">
        <v>45</v>
      </c>
      <c r="P78" s="61" t="s">
        <v>813</v>
      </c>
      <c r="Q78" s="61" t="s">
        <v>2018</v>
      </c>
      <c r="R78" s="29" t="s">
        <v>10064</v>
      </c>
      <c r="T78">
        <v>4</v>
      </c>
    </row>
    <row r="79" spans="1:22" ht="15.75" customHeight="1" x14ac:dyDescent="0.55000000000000004">
      <c r="A79">
        <v>27</v>
      </c>
      <c r="B79" t="s">
        <v>9959</v>
      </c>
      <c r="C79" s="69">
        <v>38429</v>
      </c>
      <c r="D79">
        <v>214</v>
      </c>
      <c r="E79" t="s">
        <v>9811</v>
      </c>
      <c r="F79" t="s">
        <v>9811</v>
      </c>
      <c r="G79" t="s">
        <v>540</v>
      </c>
      <c r="H79" t="s">
        <v>9438</v>
      </c>
      <c r="I79" t="s">
        <v>9853</v>
      </c>
      <c r="J79">
        <v>4</v>
      </c>
      <c r="K79" t="s">
        <v>9853</v>
      </c>
      <c r="L79" t="s">
        <v>9981</v>
      </c>
      <c r="M79" t="s">
        <v>9982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27</v>
      </c>
      <c r="B80" t="s">
        <v>9959</v>
      </c>
      <c r="C80" s="69">
        <v>38429</v>
      </c>
      <c r="D80">
        <v>214</v>
      </c>
      <c r="E80" t="s">
        <v>9811</v>
      </c>
      <c r="F80" t="s">
        <v>9811</v>
      </c>
      <c r="G80" t="s">
        <v>540</v>
      </c>
      <c r="H80" t="s">
        <v>9438</v>
      </c>
      <c r="I80" t="s">
        <v>9983</v>
      </c>
      <c r="J80">
        <v>5</v>
      </c>
      <c r="K80" t="s">
        <v>9853</v>
      </c>
      <c r="L80" t="s">
        <v>85</v>
      </c>
      <c r="M80" t="s">
        <v>9984</v>
      </c>
      <c r="N80" s="6" t="str">
        <f t="shared" si="1"/>
        <v>Link</v>
      </c>
      <c r="O80" s="6" t="s">
        <v>41</v>
      </c>
      <c r="P80" s="61"/>
      <c r="R80" s="29"/>
      <c r="V80" s="32" t="s">
        <v>7778</v>
      </c>
    </row>
    <row r="81" spans="1:22" ht="15.75" customHeight="1" x14ac:dyDescent="0.55000000000000004">
      <c r="A81">
        <v>27</v>
      </c>
      <c r="B81" t="s">
        <v>9959</v>
      </c>
      <c r="C81" s="69">
        <v>38429</v>
      </c>
      <c r="D81">
        <v>214</v>
      </c>
      <c r="E81" t="s">
        <v>9811</v>
      </c>
      <c r="F81" t="s">
        <v>9811</v>
      </c>
      <c r="G81" t="s">
        <v>540</v>
      </c>
      <c r="H81" t="s">
        <v>9438</v>
      </c>
      <c r="I81" t="s">
        <v>9985</v>
      </c>
      <c r="J81">
        <v>6</v>
      </c>
      <c r="K81" t="s">
        <v>9853</v>
      </c>
      <c r="L81" t="s">
        <v>2062</v>
      </c>
      <c r="M81" t="s">
        <v>9986</v>
      </c>
      <c r="N81" s="6" t="str">
        <f t="shared" si="1"/>
        <v>Link</v>
      </c>
      <c r="O81" s="6" t="s">
        <v>41</v>
      </c>
      <c r="V81" s="32" t="s">
        <v>340</v>
      </c>
    </row>
    <row r="82" spans="1:22" ht="15.75" customHeight="1" x14ac:dyDescent="0.55000000000000004">
      <c r="A82">
        <v>27</v>
      </c>
      <c r="B82" t="s">
        <v>9959</v>
      </c>
      <c r="C82" s="69">
        <v>38429</v>
      </c>
      <c r="D82">
        <v>214</v>
      </c>
      <c r="E82" t="s">
        <v>9811</v>
      </c>
      <c r="F82" t="s">
        <v>9811</v>
      </c>
      <c r="G82" t="s">
        <v>540</v>
      </c>
      <c r="H82" t="s">
        <v>9438</v>
      </c>
      <c r="I82" t="s">
        <v>9987</v>
      </c>
      <c r="J82">
        <v>7</v>
      </c>
      <c r="K82" t="s">
        <v>9853</v>
      </c>
      <c r="L82" t="s">
        <v>9792</v>
      </c>
      <c r="M82" t="s">
        <v>9988</v>
      </c>
      <c r="N82" s="6" t="str">
        <f t="shared" si="1"/>
        <v>Link</v>
      </c>
      <c r="O82" s="6" t="s">
        <v>41</v>
      </c>
      <c r="V82" s="32" t="s">
        <v>2862</v>
      </c>
    </row>
    <row r="83" spans="1:22" ht="15.75" customHeight="1" x14ac:dyDescent="0.55000000000000004">
      <c r="A83">
        <v>27</v>
      </c>
      <c r="B83" t="s">
        <v>9959</v>
      </c>
      <c r="C83" s="69">
        <v>38429</v>
      </c>
      <c r="D83">
        <v>214</v>
      </c>
      <c r="E83" t="s">
        <v>9811</v>
      </c>
      <c r="F83" t="s">
        <v>9811</v>
      </c>
      <c r="G83" t="s">
        <v>540</v>
      </c>
      <c r="H83" t="s">
        <v>9438</v>
      </c>
      <c r="I83" t="s">
        <v>9989</v>
      </c>
      <c r="J83">
        <v>8</v>
      </c>
      <c r="K83" t="s">
        <v>9853</v>
      </c>
      <c r="L83" t="s">
        <v>883</v>
      </c>
      <c r="M83" t="s">
        <v>9990</v>
      </c>
      <c r="N83" s="6" t="str">
        <f t="shared" si="1"/>
        <v>Link</v>
      </c>
      <c r="O83" s="6" t="s">
        <v>41</v>
      </c>
      <c r="V83" s="32" t="s">
        <v>871</v>
      </c>
    </row>
    <row r="84" spans="1:22" ht="15.75" customHeight="1" x14ac:dyDescent="0.55000000000000004">
      <c r="A84">
        <v>27</v>
      </c>
      <c r="B84" t="s">
        <v>9959</v>
      </c>
      <c r="C84" s="69">
        <v>38429</v>
      </c>
      <c r="D84">
        <v>214</v>
      </c>
      <c r="E84" t="s">
        <v>9811</v>
      </c>
      <c r="F84" t="s">
        <v>9811</v>
      </c>
      <c r="G84" t="s">
        <v>540</v>
      </c>
      <c r="H84" t="s">
        <v>9438</v>
      </c>
      <c r="I84" t="s">
        <v>9991</v>
      </c>
      <c r="J84">
        <v>9</v>
      </c>
      <c r="K84" t="s">
        <v>9853</v>
      </c>
      <c r="L84" t="s">
        <v>5697</v>
      </c>
      <c r="M84" t="s">
        <v>9992</v>
      </c>
      <c r="N84" s="6" t="str">
        <f t="shared" si="1"/>
        <v>Link</v>
      </c>
      <c r="O84" s="6" t="s">
        <v>41</v>
      </c>
      <c r="V84" s="32" t="s">
        <v>871</v>
      </c>
    </row>
    <row r="85" spans="1:22" ht="15.75" customHeight="1" x14ac:dyDescent="0.55000000000000004">
      <c r="A85">
        <v>27</v>
      </c>
      <c r="B85" t="s">
        <v>9959</v>
      </c>
      <c r="C85" s="69">
        <v>38429</v>
      </c>
      <c r="D85">
        <v>214</v>
      </c>
      <c r="E85" t="s">
        <v>9811</v>
      </c>
      <c r="F85" t="s">
        <v>9811</v>
      </c>
      <c r="G85" t="s">
        <v>540</v>
      </c>
      <c r="H85" t="s">
        <v>9438</v>
      </c>
      <c r="I85" t="s">
        <v>9993</v>
      </c>
      <c r="J85">
        <v>10</v>
      </c>
      <c r="K85" t="s">
        <v>9853</v>
      </c>
      <c r="L85" t="s">
        <v>1114</v>
      </c>
      <c r="M85" t="s">
        <v>9994</v>
      </c>
      <c r="N85" s="6" t="str">
        <f t="shared" si="1"/>
        <v>Link</v>
      </c>
      <c r="O85" s="6" t="s">
        <v>45</v>
      </c>
      <c r="P85" s="61" t="s">
        <v>191</v>
      </c>
      <c r="Q85" s="61" t="s">
        <v>333</v>
      </c>
      <c r="R85" s="29" t="s">
        <v>10065</v>
      </c>
      <c r="T85">
        <v>4</v>
      </c>
    </row>
    <row r="86" spans="1:22" ht="15.75" customHeight="1" x14ac:dyDescent="0.55000000000000004">
      <c r="A86">
        <v>30</v>
      </c>
      <c r="B86" t="s">
        <v>9995</v>
      </c>
      <c r="C86" s="69">
        <v>40220.625</v>
      </c>
      <c r="D86">
        <v>0</v>
      </c>
      <c r="E86" t="s">
        <v>9811</v>
      </c>
      <c r="F86" t="s">
        <v>9811</v>
      </c>
      <c r="G86" t="s">
        <v>563</v>
      </c>
      <c r="H86" t="s">
        <v>9996</v>
      </c>
      <c r="I86" t="s">
        <v>9997</v>
      </c>
      <c r="J86">
        <v>1</v>
      </c>
      <c r="K86" t="s">
        <v>9998</v>
      </c>
      <c r="L86" t="s">
        <v>9999</v>
      </c>
      <c r="M86" t="s">
        <v>10000</v>
      </c>
      <c r="N86" s="6" t="str">
        <f t="shared" si="1"/>
        <v>Link</v>
      </c>
      <c r="O86" s="6" t="s">
        <v>41</v>
      </c>
      <c r="V86" s="32" t="s">
        <v>340</v>
      </c>
    </row>
    <row r="87" spans="1:22" ht="15.75" customHeight="1" x14ac:dyDescent="0.55000000000000004">
      <c r="A87">
        <v>30</v>
      </c>
      <c r="B87" t="s">
        <v>9995</v>
      </c>
      <c r="C87" s="69">
        <v>40220.625</v>
      </c>
      <c r="D87">
        <v>0</v>
      </c>
      <c r="E87" t="s">
        <v>9811</v>
      </c>
      <c r="F87" t="s">
        <v>9811</v>
      </c>
      <c r="G87" t="s">
        <v>563</v>
      </c>
      <c r="H87" t="s">
        <v>9996</v>
      </c>
      <c r="I87" t="s">
        <v>905</v>
      </c>
      <c r="J87">
        <v>2</v>
      </c>
      <c r="K87" t="s">
        <v>9998</v>
      </c>
      <c r="L87" t="s">
        <v>10001</v>
      </c>
      <c r="M87" t="s">
        <v>10002</v>
      </c>
      <c r="N87" s="6" t="str">
        <f t="shared" si="1"/>
        <v>Link</v>
      </c>
      <c r="O87" s="6" t="s">
        <v>45</v>
      </c>
      <c r="P87" s="61" t="s">
        <v>2318</v>
      </c>
      <c r="Q87" s="61" t="s">
        <v>2001</v>
      </c>
      <c r="R87" s="29" t="s">
        <v>10066</v>
      </c>
      <c r="T87">
        <v>4</v>
      </c>
    </row>
    <row r="88" spans="1:22" ht="15.75" customHeight="1" x14ac:dyDescent="0.55000000000000004">
      <c r="A88">
        <v>30</v>
      </c>
      <c r="B88" t="s">
        <v>9995</v>
      </c>
      <c r="C88" s="69">
        <v>40220.625</v>
      </c>
      <c r="D88">
        <v>0</v>
      </c>
      <c r="E88" t="s">
        <v>9811</v>
      </c>
      <c r="F88" t="s">
        <v>9811</v>
      </c>
      <c r="G88" t="s">
        <v>563</v>
      </c>
      <c r="H88" t="s">
        <v>9996</v>
      </c>
      <c r="I88" t="s">
        <v>5396</v>
      </c>
      <c r="J88">
        <v>3</v>
      </c>
      <c r="K88" t="s">
        <v>9998</v>
      </c>
      <c r="L88" t="s">
        <v>10003</v>
      </c>
      <c r="M88" t="s">
        <v>10004</v>
      </c>
      <c r="N88" s="6" t="str">
        <f t="shared" si="1"/>
        <v>Link</v>
      </c>
      <c r="O88" s="6" t="s">
        <v>45</v>
      </c>
      <c r="P88" s="61" t="s">
        <v>2318</v>
      </c>
      <c r="Q88" s="61" t="s">
        <v>1917</v>
      </c>
      <c r="R88" s="29" t="s">
        <v>10067</v>
      </c>
      <c r="T88">
        <v>4</v>
      </c>
    </row>
    <row r="89" spans="1:22" ht="15.75" customHeight="1" x14ac:dyDescent="0.55000000000000004">
      <c r="A89">
        <v>30</v>
      </c>
      <c r="B89" t="s">
        <v>9995</v>
      </c>
      <c r="C89" s="69">
        <v>40220.625</v>
      </c>
      <c r="D89">
        <v>0</v>
      </c>
      <c r="E89" t="s">
        <v>9811</v>
      </c>
      <c r="F89" t="s">
        <v>9811</v>
      </c>
      <c r="G89" t="s">
        <v>563</v>
      </c>
      <c r="H89" t="s">
        <v>9996</v>
      </c>
      <c r="I89" t="s">
        <v>10005</v>
      </c>
      <c r="J89">
        <v>4</v>
      </c>
      <c r="K89" t="s">
        <v>9998</v>
      </c>
      <c r="L89" t="s">
        <v>10006</v>
      </c>
      <c r="M89" t="s">
        <v>10007</v>
      </c>
      <c r="N89" s="6" t="str">
        <f t="shared" si="1"/>
        <v>Link</v>
      </c>
      <c r="O89" s="6" t="s">
        <v>45</v>
      </c>
      <c r="P89" s="61" t="s">
        <v>6562</v>
      </c>
      <c r="Q89" s="61" t="s">
        <v>1526</v>
      </c>
      <c r="R89" s="29" t="s">
        <v>10068</v>
      </c>
      <c r="T89">
        <v>4</v>
      </c>
    </row>
    <row r="90" spans="1:22" ht="15.75" customHeight="1" x14ac:dyDescent="0.55000000000000004">
      <c r="A90">
        <v>30</v>
      </c>
      <c r="B90" t="s">
        <v>9995</v>
      </c>
      <c r="C90" s="69">
        <v>40220.625</v>
      </c>
      <c r="D90">
        <v>0</v>
      </c>
      <c r="E90" t="s">
        <v>9811</v>
      </c>
      <c r="F90" t="s">
        <v>9811</v>
      </c>
      <c r="G90" t="s">
        <v>563</v>
      </c>
      <c r="H90" t="s">
        <v>9996</v>
      </c>
      <c r="I90" t="s">
        <v>10008</v>
      </c>
      <c r="J90">
        <v>5</v>
      </c>
      <c r="K90" t="s">
        <v>9998</v>
      </c>
      <c r="L90" t="s">
        <v>10009</v>
      </c>
      <c r="M90" t="s">
        <v>10010</v>
      </c>
      <c r="N90" s="6" t="str">
        <f t="shared" si="1"/>
        <v>Link</v>
      </c>
      <c r="O90" s="6" t="s">
        <v>45</v>
      </c>
      <c r="P90" s="61" t="s">
        <v>4754</v>
      </c>
      <c r="Q90" s="61" t="s">
        <v>1154</v>
      </c>
      <c r="R90" s="29" t="s">
        <v>10069</v>
      </c>
      <c r="T90">
        <v>4</v>
      </c>
    </row>
    <row r="91" spans="1:22" ht="15.75" customHeight="1" x14ac:dyDescent="0.55000000000000004">
      <c r="A91">
        <v>30</v>
      </c>
      <c r="B91" t="s">
        <v>9995</v>
      </c>
      <c r="C91" s="69">
        <v>40220.625</v>
      </c>
      <c r="D91">
        <v>0</v>
      </c>
      <c r="E91" t="s">
        <v>9811</v>
      </c>
      <c r="F91" t="s">
        <v>9811</v>
      </c>
      <c r="G91" t="s">
        <v>563</v>
      </c>
      <c r="H91" t="s">
        <v>9996</v>
      </c>
      <c r="I91" t="s">
        <v>3462</v>
      </c>
      <c r="J91">
        <v>6</v>
      </c>
      <c r="K91" t="s">
        <v>9998</v>
      </c>
      <c r="L91" t="s">
        <v>10011</v>
      </c>
      <c r="M91" t="s">
        <v>10012</v>
      </c>
      <c r="N91" s="6" t="str">
        <f t="shared" si="1"/>
        <v>Link</v>
      </c>
      <c r="O91" s="6" t="s">
        <v>41</v>
      </c>
      <c r="V91" s="32" t="s">
        <v>99</v>
      </c>
    </row>
    <row r="92" spans="1:22" ht="15.75" customHeight="1" x14ac:dyDescent="0.55000000000000004">
      <c r="A92">
        <v>30</v>
      </c>
      <c r="B92" t="s">
        <v>9995</v>
      </c>
      <c r="C92" s="69">
        <v>40220.625</v>
      </c>
      <c r="D92">
        <v>0</v>
      </c>
      <c r="E92" t="s">
        <v>9811</v>
      </c>
      <c r="F92" t="s">
        <v>9811</v>
      </c>
      <c r="G92" t="s">
        <v>563</v>
      </c>
      <c r="H92" t="s">
        <v>9996</v>
      </c>
      <c r="I92" t="s">
        <v>10013</v>
      </c>
      <c r="J92">
        <v>7</v>
      </c>
      <c r="K92" t="s">
        <v>9998</v>
      </c>
      <c r="L92" t="s">
        <v>10014</v>
      </c>
      <c r="M92" t="s">
        <v>10015</v>
      </c>
      <c r="N92" s="6" t="str">
        <f t="shared" si="1"/>
        <v>Link</v>
      </c>
      <c r="O92" s="6" t="s">
        <v>41</v>
      </c>
      <c r="V92" s="32" t="s">
        <v>99</v>
      </c>
    </row>
    <row r="93" spans="1:22" ht="15.75" customHeight="1" x14ac:dyDescent="0.55000000000000004">
      <c r="A93">
        <v>30</v>
      </c>
      <c r="B93" t="s">
        <v>9995</v>
      </c>
      <c r="C93" s="69">
        <v>40220.625</v>
      </c>
      <c r="D93">
        <v>0</v>
      </c>
      <c r="E93" t="s">
        <v>9811</v>
      </c>
      <c r="F93" t="s">
        <v>9811</v>
      </c>
      <c r="G93" t="s">
        <v>563</v>
      </c>
      <c r="H93" t="s">
        <v>9996</v>
      </c>
      <c r="I93" t="s">
        <v>10016</v>
      </c>
      <c r="J93">
        <v>8</v>
      </c>
      <c r="K93" t="s">
        <v>9998</v>
      </c>
      <c r="L93" t="s">
        <v>10017</v>
      </c>
      <c r="M93" t="s">
        <v>10018</v>
      </c>
      <c r="N93" s="6" t="str">
        <f t="shared" si="1"/>
        <v>Link</v>
      </c>
      <c r="O93" s="6" t="s">
        <v>45</v>
      </c>
      <c r="P93" s="61" t="s">
        <v>6749</v>
      </c>
      <c r="Q93" s="61" t="s">
        <v>256</v>
      </c>
      <c r="R93" s="29" t="s">
        <v>10070</v>
      </c>
      <c r="T93">
        <v>4</v>
      </c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87" priority="3" operator="greaterThan">
      <formula>INDIRECT(ADDRESS(ROW()-1, 1))</formula>
    </cfRule>
  </conditionalFormatting>
  <conditionalFormatting sqref="B1">
    <cfRule type="cellIs" dxfId="86" priority="6" operator="greaterThan">
      <formula>0</formula>
    </cfRule>
  </conditionalFormatting>
  <conditionalFormatting sqref="O1:O1109">
    <cfRule type="cellIs" dxfId="85" priority="4" operator="equal">
      <formula>"Y"</formula>
    </cfRule>
    <cfRule type="expression" dxfId="84" priority="5">
      <formula>LEN(TRIM(O1))=0</formula>
    </cfRule>
  </conditionalFormatting>
  <conditionalFormatting sqref="P2:V2">
    <cfRule type="cellIs" dxfId="83" priority="1" operator="equal">
      <formula>"Y"</formula>
    </cfRule>
    <cfRule type="expression" dxfId="82" priority="2">
      <formula>LEN(TRIM(P2))=0</formula>
    </cfRule>
  </conditionalFormatting>
  <hyperlinks>
    <hyperlink ref="R15" r:id="rId1" xr:uid="{F9F410CD-AC1D-412C-A12E-0CE47669FD45}"/>
    <hyperlink ref="R16" r:id="rId2" xr:uid="{39D3EC4F-7A55-481E-9D2E-59976CC8CD1A}"/>
    <hyperlink ref="R39" r:id="rId3" xr:uid="{7BFEA8A7-9E8D-44F9-AA4B-4A823B45BD62}"/>
    <hyperlink ref="R40" r:id="rId4" xr:uid="{F0DA449B-0953-4A07-B07F-007DFDFF4862}"/>
    <hyperlink ref="R46" r:id="rId5" xr:uid="{FB91E341-BD80-4681-83DD-B9F2DE41C012}"/>
    <hyperlink ref="R47" r:id="rId6" xr:uid="{055F14C5-AAC4-462C-B86D-DF81A3D79D24}"/>
    <hyperlink ref="R61" r:id="rId7" xr:uid="{131047C3-30C4-46EB-B76B-CB02D9D1C4E5}"/>
    <hyperlink ref="R62" r:id="rId8" xr:uid="{49ABEC24-C89B-47D6-B981-4C2CD690073F}"/>
    <hyperlink ref="R64" r:id="rId9" xr:uid="{AC690E18-FFFC-4870-B4A2-A559E14A0492}"/>
    <hyperlink ref="R66" r:id="rId10" xr:uid="{A77E89BA-FB8E-4C89-B3BC-F87F3CCAB2DE}"/>
    <hyperlink ref="R68" r:id="rId11" xr:uid="{B3FEE9E3-8BE0-46B4-8847-C8D9687105B9}"/>
    <hyperlink ref="R69" r:id="rId12" xr:uid="{E0E8C7A8-27AC-4C6A-86C6-C7B3805DBEF7}"/>
    <hyperlink ref="R73" r:id="rId13" xr:uid="{4912CF2A-CD02-4E94-B20D-3ED085A21505}"/>
    <hyperlink ref="R74" r:id="rId14" xr:uid="{DE49574B-80A7-4501-A581-B90C2F462F70}"/>
    <hyperlink ref="R76" r:id="rId15" xr:uid="{53555667-A33A-4D55-9FD8-6CA58BCCFE2C}"/>
    <hyperlink ref="R77" r:id="rId16" xr:uid="{C6F2D45F-55A3-4755-BF50-003F0D4A1EF6}"/>
    <hyperlink ref="R78" r:id="rId17" xr:uid="{E921CE0E-7D49-4A64-A448-97DEA536DB8D}"/>
    <hyperlink ref="R85" r:id="rId18" xr:uid="{B46F71DE-CAE7-4D6D-8586-D1C26455B1AC}"/>
    <hyperlink ref="R87" r:id="rId19" xr:uid="{8919FDCC-E149-4166-879E-47080785B3FB}"/>
    <hyperlink ref="R88" r:id="rId20" xr:uid="{47EB7BC3-BFAC-44A6-87A3-2DB7CD9E085E}"/>
    <hyperlink ref="R89" r:id="rId21" xr:uid="{3DBD3080-1486-4A3B-9F93-B1E7D13AC461}"/>
    <hyperlink ref="R90" r:id="rId22" xr:uid="{F015FFD9-B91C-48E6-BB75-01AF5DDD7F16}"/>
    <hyperlink ref="R93" r:id="rId23" xr:uid="{159DC6DE-9D5D-42CD-A00A-59AE8A302F0F}"/>
  </hyperlinks>
  <pageMargins left="0.75" right="0.75" top="1" bottom="1" header="0.511811023622047" footer="0.511811023622047"/>
  <pageSetup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</sheetPr>
  <dimension ref="A1:AF1109"/>
  <sheetViews>
    <sheetView zoomScale="50" zoomScaleNormal="50"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N11" sqref="N1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45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-25</v>
      </c>
      <c r="C1" s="3" t="str">
        <f>$E$3</f>
        <v>McCoy Tyner</v>
      </c>
      <c r="D1" s="2"/>
      <c r="E1" s="2"/>
      <c r="F1" s="2"/>
      <c r="I1" s="2"/>
      <c r="J1" s="2"/>
      <c r="K1" s="2"/>
      <c r="L1" s="2"/>
      <c r="M1" s="2"/>
      <c r="N1" s="2"/>
      <c r="O1" s="4" t="s">
        <v>1</v>
      </c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8154</v>
      </c>
    </row>
    <row r="3" spans="1:32" x14ac:dyDescent="0.55000000000000004">
      <c r="A3" s="6">
        <v>1</v>
      </c>
      <c r="B3" s="11">
        <v>22656</v>
      </c>
      <c r="C3" s="12">
        <v>22656.5</v>
      </c>
      <c r="D3" s="6">
        <v>0</v>
      </c>
      <c r="E3" s="6" t="s">
        <v>34</v>
      </c>
      <c r="F3" s="6" t="s">
        <v>34</v>
      </c>
      <c r="G3" s="6" t="s">
        <v>35</v>
      </c>
      <c r="H3" s="6" t="s">
        <v>36</v>
      </c>
      <c r="I3" s="6" t="s">
        <v>37</v>
      </c>
      <c r="J3" s="6">
        <v>2</v>
      </c>
      <c r="K3" s="6" t="s">
        <v>38</v>
      </c>
      <c r="L3" s="6" t="s">
        <v>39</v>
      </c>
      <c r="M3" s="6" t="s">
        <v>40</v>
      </c>
      <c r="N3" s="13" t="str">
        <f t="shared" ref="N3:N66" si="0">HYPERLINK(M3, "Link")</f>
        <v>Link</v>
      </c>
      <c r="O3" s="6" t="s">
        <v>41</v>
      </c>
      <c r="P3" s="5"/>
      <c r="Q3" s="5"/>
      <c r="AF3" t="str">
        <f>IF($O3="Y", "Y", "")</f>
        <v/>
      </c>
    </row>
    <row r="4" spans="1:32" x14ac:dyDescent="0.55000000000000004">
      <c r="A4" s="6">
        <v>1</v>
      </c>
      <c r="B4" s="11">
        <v>22656</v>
      </c>
      <c r="C4" s="12">
        <v>22656.5</v>
      </c>
      <c r="D4" s="6">
        <v>0</v>
      </c>
      <c r="E4" s="6" t="s">
        <v>34</v>
      </c>
      <c r="F4" s="6" t="s">
        <v>34</v>
      </c>
      <c r="G4" s="6" t="s">
        <v>35</v>
      </c>
      <c r="H4" s="6" t="s">
        <v>36</v>
      </c>
      <c r="I4" s="6" t="s">
        <v>42</v>
      </c>
      <c r="J4" s="6">
        <v>3</v>
      </c>
      <c r="K4" s="6" t="s">
        <v>38</v>
      </c>
      <c r="L4" s="6" t="s">
        <v>43</v>
      </c>
      <c r="M4" s="13" t="s">
        <v>44</v>
      </c>
      <c r="N4" s="13" t="str">
        <f t="shared" si="0"/>
        <v>Link</v>
      </c>
      <c r="O4" s="6" t="s">
        <v>45</v>
      </c>
      <c r="P4" s="5" t="s">
        <v>46</v>
      </c>
      <c r="Q4" s="5" t="s">
        <v>47</v>
      </c>
      <c r="R4" s="13" t="s">
        <v>48</v>
      </c>
      <c r="S4" s="6" t="s">
        <v>49</v>
      </c>
      <c r="T4" s="6">
        <v>4</v>
      </c>
      <c r="U4" s="6">
        <v>42.59</v>
      </c>
      <c r="AE4" s="14" t="s">
        <v>45</v>
      </c>
      <c r="AF4" t="str">
        <f t="shared" ref="AF4:AF67" si="1">IF($O4="Y", "Y", "")</f>
        <v>Y</v>
      </c>
    </row>
    <row r="5" spans="1:32" x14ac:dyDescent="0.55000000000000004">
      <c r="A5" s="6">
        <v>1</v>
      </c>
      <c r="B5" s="11">
        <v>22656</v>
      </c>
      <c r="C5" s="12">
        <v>22656.5</v>
      </c>
      <c r="D5" s="6">
        <v>0</v>
      </c>
      <c r="E5" s="6" t="s">
        <v>34</v>
      </c>
      <c r="F5" s="6" t="s">
        <v>34</v>
      </c>
      <c r="G5" s="6" t="s">
        <v>35</v>
      </c>
      <c r="H5" s="6" t="s">
        <v>36</v>
      </c>
      <c r="I5" s="6" t="s">
        <v>50</v>
      </c>
      <c r="J5" s="6">
        <v>4</v>
      </c>
      <c r="K5" s="6" t="s">
        <v>38</v>
      </c>
      <c r="L5" s="6" t="s">
        <v>51</v>
      </c>
      <c r="M5" s="6" t="s">
        <v>52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t="str">
        <f t="shared" si="1"/>
        <v/>
      </c>
    </row>
    <row r="6" spans="1:32" x14ac:dyDescent="0.55000000000000004">
      <c r="A6" s="6">
        <v>1</v>
      </c>
      <c r="B6" s="11">
        <v>22656</v>
      </c>
      <c r="C6" s="12">
        <v>22656.5</v>
      </c>
      <c r="D6" s="6">
        <v>0</v>
      </c>
      <c r="E6" s="6" t="s">
        <v>34</v>
      </c>
      <c r="F6" s="6" t="s">
        <v>34</v>
      </c>
      <c r="G6" s="6" t="s">
        <v>35</v>
      </c>
      <c r="H6" s="6" t="s">
        <v>36</v>
      </c>
      <c r="I6" s="6" t="s">
        <v>54</v>
      </c>
      <c r="J6" s="6">
        <v>6</v>
      </c>
      <c r="K6" s="6" t="s">
        <v>38</v>
      </c>
      <c r="L6" s="6" t="s">
        <v>55</v>
      </c>
      <c r="M6" s="6" t="s">
        <v>56</v>
      </c>
      <c r="N6" s="13" t="str">
        <f t="shared" si="0"/>
        <v>Link</v>
      </c>
      <c r="O6" s="6" t="s">
        <v>45</v>
      </c>
      <c r="P6" s="5" t="s">
        <v>57</v>
      </c>
      <c r="Q6" s="5" t="s">
        <v>58</v>
      </c>
      <c r="R6" s="13" t="s">
        <v>59</v>
      </c>
      <c r="S6" s="6" t="s">
        <v>49</v>
      </c>
      <c r="T6" s="6">
        <v>4</v>
      </c>
      <c r="U6" s="6">
        <v>71.58</v>
      </c>
      <c r="AF6" t="str">
        <f t="shared" si="1"/>
        <v>Y</v>
      </c>
    </row>
    <row r="7" spans="1:32" x14ac:dyDescent="0.55000000000000004">
      <c r="A7" s="6">
        <v>1</v>
      </c>
      <c r="B7" s="11">
        <v>22656</v>
      </c>
      <c r="C7" s="12">
        <v>22810</v>
      </c>
      <c r="D7" s="6">
        <v>154</v>
      </c>
      <c r="E7" s="6" t="s">
        <v>34</v>
      </c>
      <c r="F7" s="6" t="s">
        <v>34</v>
      </c>
      <c r="G7" s="6" t="s">
        <v>35</v>
      </c>
      <c r="H7" s="6" t="s">
        <v>36</v>
      </c>
      <c r="I7" s="6" t="s">
        <v>38</v>
      </c>
      <c r="J7" s="6">
        <v>1</v>
      </c>
      <c r="K7" s="6" t="s">
        <v>60</v>
      </c>
      <c r="L7" s="6" t="s">
        <v>61</v>
      </c>
      <c r="M7" s="6" t="s">
        <v>62</v>
      </c>
      <c r="N7" s="13" t="str">
        <f t="shared" si="0"/>
        <v>Link</v>
      </c>
      <c r="O7" s="6" t="s">
        <v>45</v>
      </c>
      <c r="P7" s="5" t="s">
        <v>1923</v>
      </c>
      <c r="Q7" s="5" t="s">
        <v>276</v>
      </c>
      <c r="R7" t="s">
        <v>9047</v>
      </c>
      <c r="S7" s="6" t="s">
        <v>49</v>
      </c>
      <c r="T7">
        <v>4</v>
      </c>
    </row>
    <row r="8" spans="1:32" x14ac:dyDescent="0.55000000000000004">
      <c r="A8" s="6">
        <v>1</v>
      </c>
      <c r="B8" s="11">
        <v>22656</v>
      </c>
      <c r="C8" s="12">
        <v>22810</v>
      </c>
      <c r="D8" s="6">
        <v>154</v>
      </c>
      <c r="E8" s="6" t="s">
        <v>34</v>
      </c>
      <c r="F8" s="6" t="s">
        <v>34</v>
      </c>
      <c r="G8" s="6" t="s">
        <v>35</v>
      </c>
      <c r="H8" s="6" t="s">
        <v>36</v>
      </c>
      <c r="I8" s="6" t="s">
        <v>63</v>
      </c>
      <c r="J8" s="6">
        <v>5</v>
      </c>
      <c r="K8" s="6" t="s">
        <v>60</v>
      </c>
      <c r="L8" s="6" t="s">
        <v>64</v>
      </c>
      <c r="M8" s="6" t="s">
        <v>65</v>
      </c>
      <c r="N8" s="13" t="str">
        <f t="shared" si="0"/>
        <v>Link</v>
      </c>
      <c r="O8" s="6" t="s">
        <v>45</v>
      </c>
      <c r="P8" s="5" t="s">
        <v>700</v>
      </c>
      <c r="Q8" s="5" t="s">
        <v>228</v>
      </c>
      <c r="R8" t="s">
        <v>9048</v>
      </c>
      <c r="S8" s="6" t="s">
        <v>49</v>
      </c>
      <c r="T8">
        <v>4</v>
      </c>
    </row>
    <row r="9" spans="1:32" x14ac:dyDescent="0.55000000000000004">
      <c r="A9" s="6">
        <v>1</v>
      </c>
      <c r="B9" s="11">
        <v>22656</v>
      </c>
      <c r="C9" s="12">
        <v>22810</v>
      </c>
      <c r="D9" s="6">
        <v>154</v>
      </c>
      <c r="E9" s="6" t="s">
        <v>34</v>
      </c>
      <c r="F9" s="6" t="s">
        <v>34</v>
      </c>
      <c r="G9" s="6" t="s">
        <v>66</v>
      </c>
      <c r="H9" s="6" t="s">
        <v>67</v>
      </c>
      <c r="I9" s="6" t="s">
        <v>68</v>
      </c>
      <c r="J9" s="6">
        <v>7</v>
      </c>
      <c r="K9" s="6" t="s">
        <v>60</v>
      </c>
      <c r="L9" s="6" t="s">
        <v>69</v>
      </c>
      <c r="M9" s="6" t="s">
        <v>70</v>
      </c>
      <c r="N9" s="13" t="str">
        <f t="shared" si="0"/>
        <v>Link</v>
      </c>
      <c r="O9" s="6" t="s">
        <v>41</v>
      </c>
      <c r="P9" s="5"/>
      <c r="Q9" s="5"/>
      <c r="S9" s="6"/>
      <c r="V9" s="32" t="s">
        <v>12769</v>
      </c>
    </row>
    <row r="10" spans="1:32" x14ac:dyDescent="0.55000000000000004">
      <c r="A10" s="6">
        <v>1</v>
      </c>
      <c r="B10" s="11">
        <v>22656</v>
      </c>
      <c r="C10" s="12">
        <v>22810</v>
      </c>
      <c r="D10" s="6">
        <v>154</v>
      </c>
      <c r="E10" s="6" t="s">
        <v>34</v>
      </c>
      <c r="F10" s="6" t="s">
        <v>34</v>
      </c>
      <c r="G10" s="6" t="s">
        <v>66</v>
      </c>
      <c r="H10" s="6" t="s">
        <v>67</v>
      </c>
      <c r="I10" s="6" t="s">
        <v>71</v>
      </c>
      <c r="J10" s="6">
        <v>8</v>
      </c>
      <c r="K10" s="6" t="s">
        <v>60</v>
      </c>
      <c r="L10" s="6" t="s">
        <v>72</v>
      </c>
      <c r="M10" s="6" t="s">
        <v>73</v>
      </c>
      <c r="N10" s="13" t="str">
        <f t="shared" si="0"/>
        <v>Link</v>
      </c>
      <c r="O10" s="6" t="s">
        <v>41</v>
      </c>
      <c r="P10" s="5"/>
      <c r="Q10" s="5"/>
      <c r="V10" t="s">
        <v>99</v>
      </c>
      <c r="AF10" t="str">
        <f t="shared" si="1"/>
        <v/>
      </c>
    </row>
    <row r="11" spans="1:32" x14ac:dyDescent="0.55000000000000004">
      <c r="A11" s="6">
        <v>1</v>
      </c>
      <c r="B11" s="11">
        <v>22656</v>
      </c>
      <c r="C11" s="12">
        <v>22810</v>
      </c>
      <c r="D11" s="6">
        <v>154</v>
      </c>
      <c r="E11" s="6" t="s">
        <v>34</v>
      </c>
      <c r="F11" s="6" t="s">
        <v>34</v>
      </c>
      <c r="G11" s="6" t="s">
        <v>66</v>
      </c>
      <c r="H11" s="6" t="s">
        <v>67</v>
      </c>
      <c r="I11" s="6" t="s">
        <v>74</v>
      </c>
      <c r="J11" s="6">
        <v>9</v>
      </c>
      <c r="K11" s="6" t="s">
        <v>60</v>
      </c>
      <c r="L11" s="6" t="s">
        <v>75</v>
      </c>
      <c r="M11" s="6" t="s">
        <v>76</v>
      </c>
      <c r="N11" s="13" t="str">
        <f t="shared" si="0"/>
        <v>Link</v>
      </c>
      <c r="O11" s="6" t="s">
        <v>45</v>
      </c>
      <c r="P11" s="5" t="s">
        <v>3108</v>
      </c>
      <c r="Q11" s="5" t="s">
        <v>106</v>
      </c>
      <c r="R11" t="s">
        <v>9051</v>
      </c>
      <c r="S11" t="s">
        <v>49</v>
      </c>
      <c r="T11">
        <v>4</v>
      </c>
      <c r="AF11" s="32" t="s">
        <v>45</v>
      </c>
    </row>
    <row r="12" spans="1:32" x14ac:dyDescent="0.55000000000000004">
      <c r="A12" s="6">
        <v>1</v>
      </c>
      <c r="B12" s="11">
        <v>22656</v>
      </c>
      <c r="C12" s="12">
        <v>22810</v>
      </c>
      <c r="D12" s="6">
        <v>154</v>
      </c>
      <c r="E12" s="6" t="s">
        <v>34</v>
      </c>
      <c r="F12" s="6" t="s">
        <v>34</v>
      </c>
      <c r="G12" s="6" t="s">
        <v>77</v>
      </c>
      <c r="H12" s="6" t="s">
        <v>36</v>
      </c>
      <c r="I12" s="6" t="s">
        <v>78</v>
      </c>
      <c r="J12" s="6">
        <v>13</v>
      </c>
      <c r="K12" s="6" t="s">
        <v>60</v>
      </c>
      <c r="L12" s="6" t="s">
        <v>79</v>
      </c>
      <c r="M12" s="6" t="s">
        <v>80</v>
      </c>
      <c r="N12" s="13" t="str">
        <f t="shared" si="0"/>
        <v>Link</v>
      </c>
      <c r="O12" s="6" t="s">
        <v>45</v>
      </c>
      <c r="P12" s="5" t="s">
        <v>6021</v>
      </c>
      <c r="Q12" s="5" t="s">
        <v>1962</v>
      </c>
      <c r="R12" t="s">
        <v>9049</v>
      </c>
      <c r="T12">
        <v>4</v>
      </c>
    </row>
    <row r="13" spans="1:32" x14ac:dyDescent="0.55000000000000004">
      <c r="A13" s="6">
        <v>1</v>
      </c>
      <c r="B13" s="11">
        <v>22656</v>
      </c>
      <c r="C13" s="12">
        <v>22810</v>
      </c>
      <c r="D13" s="6">
        <v>154</v>
      </c>
      <c r="E13" s="6" t="s">
        <v>34</v>
      </c>
      <c r="F13" s="6" t="s">
        <v>34</v>
      </c>
      <c r="G13" s="6" t="s">
        <v>77</v>
      </c>
      <c r="H13" s="6" t="s">
        <v>36</v>
      </c>
      <c r="I13" s="6" t="s">
        <v>81</v>
      </c>
      <c r="J13" s="6">
        <v>14</v>
      </c>
      <c r="K13" s="6" t="s">
        <v>60</v>
      </c>
      <c r="L13" s="6" t="s">
        <v>82</v>
      </c>
      <c r="M13" s="6" t="s">
        <v>83</v>
      </c>
      <c r="N13" s="13" t="str">
        <f t="shared" si="0"/>
        <v>Link</v>
      </c>
      <c r="O13" s="6" t="s">
        <v>45</v>
      </c>
      <c r="P13" s="5" t="s">
        <v>2115</v>
      </c>
      <c r="Q13" s="5" t="s">
        <v>276</v>
      </c>
      <c r="R13" t="s">
        <v>9050</v>
      </c>
      <c r="T13">
        <v>4</v>
      </c>
    </row>
    <row r="14" spans="1:32" x14ac:dyDescent="0.55000000000000004">
      <c r="A14" s="6">
        <v>2</v>
      </c>
      <c r="B14" s="11">
        <v>23218</v>
      </c>
      <c r="C14" s="12">
        <v>23197</v>
      </c>
      <c r="D14" s="6">
        <v>21</v>
      </c>
      <c r="E14" s="6" t="s">
        <v>34</v>
      </c>
      <c r="F14" s="6" t="s">
        <v>34</v>
      </c>
      <c r="G14" s="6" t="s">
        <v>66</v>
      </c>
      <c r="H14" s="6" t="s">
        <v>67</v>
      </c>
      <c r="I14" s="6" t="s">
        <v>84</v>
      </c>
      <c r="J14" s="6">
        <v>4</v>
      </c>
      <c r="K14" s="6" t="s">
        <v>68</v>
      </c>
      <c r="L14" s="6" t="s">
        <v>85</v>
      </c>
      <c r="M14" s="6" t="s">
        <v>86</v>
      </c>
      <c r="N14" s="13" t="str">
        <f t="shared" si="0"/>
        <v>Link</v>
      </c>
      <c r="O14" s="6" t="s">
        <v>45</v>
      </c>
      <c r="P14" s="5" t="s">
        <v>87</v>
      </c>
      <c r="Q14" s="5" t="s">
        <v>88</v>
      </c>
      <c r="R14" s="13" t="s">
        <v>89</v>
      </c>
      <c r="S14" s="6" t="s">
        <v>49</v>
      </c>
      <c r="T14" s="6">
        <v>4</v>
      </c>
      <c r="U14" s="6">
        <v>139.31</v>
      </c>
      <c r="AF14" t="str">
        <f t="shared" si="1"/>
        <v>Y</v>
      </c>
    </row>
    <row r="15" spans="1:32" x14ac:dyDescent="0.55000000000000004">
      <c r="A15" s="6">
        <v>2</v>
      </c>
      <c r="B15" s="11">
        <v>23218</v>
      </c>
      <c r="C15" s="12">
        <v>23197</v>
      </c>
      <c r="D15" s="6">
        <v>21</v>
      </c>
      <c r="E15" s="6" t="s">
        <v>34</v>
      </c>
      <c r="F15" s="6" t="s">
        <v>34</v>
      </c>
      <c r="G15" s="6" t="s">
        <v>66</v>
      </c>
      <c r="H15" s="6" t="s">
        <v>67</v>
      </c>
      <c r="I15" s="6" t="s">
        <v>90</v>
      </c>
      <c r="J15" s="6">
        <v>5</v>
      </c>
      <c r="K15" s="6" t="s">
        <v>68</v>
      </c>
      <c r="L15" s="6" t="s">
        <v>91</v>
      </c>
      <c r="M15" s="6" t="s">
        <v>92</v>
      </c>
      <c r="N15" s="13" t="str">
        <f t="shared" si="0"/>
        <v>Link</v>
      </c>
      <c r="O15" s="6" t="s">
        <v>45</v>
      </c>
      <c r="P15" s="5" t="s">
        <v>93</v>
      </c>
      <c r="Q15" s="5" t="s">
        <v>94</v>
      </c>
      <c r="R15" s="13" t="s">
        <v>95</v>
      </c>
      <c r="S15" s="6" t="s">
        <v>49</v>
      </c>
      <c r="T15" s="6">
        <v>4</v>
      </c>
      <c r="U15" s="6">
        <v>116.39</v>
      </c>
      <c r="AF15" t="str">
        <f t="shared" si="1"/>
        <v>Y</v>
      </c>
    </row>
    <row r="16" spans="1:32" x14ac:dyDescent="0.55000000000000004">
      <c r="A16" s="6">
        <v>2</v>
      </c>
      <c r="B16" s="11">
        <v>23218</v>
      </c>
      <c r="C16" s="12">
        <v>23288.5</v>
      </c>
      <c r="D16" s="6">
        <v>70</v>
      </c>
      <c r="E16" s="6" t="s">
        <v>34</v>
      </c>
      <c r="F16" s="6" t="s">
        <v>34</v>
      </c>
      <c r="G16" s="6" t="s">
        <v>66</v>
      </c>
      <c r="H16" s="6" t="s">
        <v>67</v>
      </c>
      <c r="I16" s="6" t="s">
        <v>96</v>
      </c>
      <c r="J16" s="6">
        <v>6</v>
      </c>
      <c r="K16" s="6" t="s">
        <v>68</v>
      </c>
      <c r="L16" s="6" t="s">
        <v>97</v>
      </c>
      <c r="M16" s="6" t="s">
        <v>98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tr">
        <f t="shared" si="1"/>
        <v/>
      </c>
    </row>
    <row r="17" spans="1:32" x14ac:dyDescent="0.55000000000000004">
      <c r="A17" s="6">
        <v>2</v>
      </c>
      <c r="B17" s="11">
        <v>23218</v>
      </c>
      <c r="C17" s="12">
        <v>23288.5</v>
      </c>
      <c r="D17" s="6">
        <v>70</v>
      </c>
      <c r="E17" s="6" t="s">
        <v>34</v>
      </c>
      <c r="F17" s="6" t="s">
        <v>34</v>
      </c>
      <c r="G17" s="6" t="s">
        <v>77</v>
      </c>
      <c r="H17" s="6" t="s">
        <v>100</v>
      </c>
      <c r="I17" s="6" t="s">
        <v>101</v>
      </c>
      <c r="J17" s="6">
        <v>1</v>
      </c>
      <c r="K17" s="6" t="s">
        <v>102</v>
      </c>
      <c r="L17" s="6" t="s">
        <v>103</v>
      </c>
      <c r="M17" s="6" t="s">
        <v>104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tr">
        <f t="shared" si="1"/>
        <v/>
      </c>
    </row>
    <row r="18" spans="1:32" x14ac:dyDescent="0.55000000000000004">
      <c r="A18" s="6">
        <v>2</v>
      </c>
      <c r="B18" s="11">
        <v>23218</v>
      </c>
      <c r="C18" s="12">
        <v>23288.5</v>
      </c>
      <c r="D18" s="6">
        <v>70</v>
      </c>
      <c r="E18" s="6" t="s">
        <v>34</v>
      </c>
      <c r="F18" s="6" t="s">
        <v>34</v>
      </c>
      <c r="G18" s="6" t="s">
        <v>77</v>
      </c>
      <c r="H18" s="6" t="s">
        <v>100</v>
      </c>
      <c r="I18" s="6" t="s">
        <v>105</v>
      </c>
      <c r="J18" s="6">
        <v>2</v>
      </c>
      <c r="K18" s="6" t="s">
        <v>102</v>
      </c>
      <c r="L18" s="6" t="s">
        <v>106</v>
      </c>
      <c r="M18" s="6" t="s">
        <v>107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tr">
        <f t="shared" si="1"/>
        <v/>
      </c>
    </row>
    <row r="19" spans="1:32" x14ac:dyDescent="0.55000000000000004">
      <c r="A19" s="6">
        <v>2</v>
      </c>
      <c r="B19" s="11">
        <v>23218</v>
      </c>
      <c r="C19" s="12">
        <v>23074</v>
      </c>
      <c r="D19" s="6">
        <v>144</v>
      </c>
      <c r="E19" s="6" t="s">
        <v>34</v>
      </c>
      <c r="F19" s="6" t="s">
        <v>34</v>
      </c>
      <c r="G19" s="6" t="s">
        <v>77</v>
      </c>
      <c r="H19" s="6" t="s">
        <v>100</v>
      </c>
      <c r="I19" s="6" t="s">
        <v>108</v>
      </c>
      <c r="J19" s="6">
        <v>3</v>
      </c>
      <c r="K19" s="6" t="s">
        <v>102</v>
      </c>
      <c r="L19" s="6" t="s">
        <v>109</v>
      </c>
      <c r="M19" s="6" t="s">
        <v>110</v>
      </c>
      <c r="N19" s="13" t="str">
        <f t="shared" si="0"/>
        <v>Link</v>
      </c>
      <c r="O19" s="6" t="s">
        <v>41</v>
      </c>
      <c r="P19" s="5"/>
      <c r="Q19" s="5"/>
      <c r="V19" s="6" t="s">
        <v>53</v>
      </c>
      <c r="AF19" t="str">
        <f t="shared" si="1"/>
        <v/>
      </c>
    </row>
    <row r="20" spans="1:32" x14ac:dyDescent="0.55000000000000004">
      <c r="A20" s="6">
        <v>2</v>
      </c>
      <c r="B20" s="11">
        <v>23218</v>
      </c>
      <c r="C20" s="12">
        <v>23074</v>
      </c>
      <c r="D20" s="6">
        <v>144</v>
      </c>
      <c r="E20" s="6" t="s">
        <v>34</v>
      </c>
      <c r="F20" s="6" t="s">
        <v>34</v>
      </c>
      <c r="G20" s="6" t="s">
        <v>77</v>
      </c>
      <c r="H20" s="6" t="s">
        <v>100</v>
      </c>
      <c r="I20" s="6" t="s">
        <v>111</v>
      </c>
      <c r="J20" s="6">
        <v>4</v>
      </c>
      <c r="K20" s="6" t="s">
        <v>102</v>
      </c>
      <c r="L20" s="6" t="s">
        <v>112</v>
      </c>
      <c r="M20" s="6" t="s">
        <v>113</v>
      </c>
      <c r="N20" s="13" t="str">
        <f t="shared" si="0"/>
        <v>Link</v>
      </c>
      <c r="O20" s="6" t="s">
        <v>41</v>
      </c>
      <c r="P20" s="5"/>
      <c r="Q20" s="5"/>
      <c r="V20" s="6" t="s">
        <v>53</v>
      </c>
      <c r="AF20" t="str">
        <f t="shared" si="1"/>
        <v/>
      </c>
    </row>
    <row r="21" spans="1:32" x14ac:dyDescent="0.55000000000000004">
      <c r="A21" s="6">
        <v>2</v>
      </c>
      <c r="B21" s="11">
        <v>23218</v>
      </c>
      <c r="C21" s="12">
        <v>23074</v>
      </c>
      <c r="D21" s="6">
        <v>144</v>
      </c>
      <c r="E21" s="6" t="s">
        <v>34</v>
      </c>
      <c r="F21" s="6" t="s">
        <v>34</v>
      </c>
      <c r="G21" s="6" t="s">
        <v>77</v>
      </c>
      <c r="H21" s="6" t="s">
        <v>100</v>
      </c>
      <c r="I21" s="6" t="s">
        <v>114</v>
      </c>
      <c r="J21" s="6">
        <v>5</v>
      </c>
      <c r="K21" s="6" t="s">
        <v>102</v>
      </c>
      <c r="L21" s="6" t="s">
        <v>115</v>
      </c>
      <c r="M21" s="6" t="s">
        <v>116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tr">
        <f t="shared" si="1"/>
        <v/>
      </c>
    </row>
    <row r="22" spans="1:32" ht="15.75" customHeight="1" x14ac:dyDescent="0.55000000000000004">
      <c r="A22" s="6">
        <v>2</v>
      </c>
      <c r="B22" s="11">
        <v>23218</v>
      </c>
      <c r="C22" s="12">
        <v>23074</v>
      </c>
      <c r="D22" s="6">
        <v>144</v>
      </c>
      <c r="E22" s="6" t="s">
        <v>34</v>
      </c>
      <c r="F22" s="6" t="s">
        <v>34</v>
      </c>
      <c r="G22" s="6" t="s">
        <v>77</v>
      </c>
      <c r="H22" s="6" t="s">
        <v>100</v>
      </c>
      <c r="I22" s="6" t="s">
        <v>117</v>
      </c>
      <c r="J22" s="6">
        <v>6</v>
      </c>
      <c r="K22" s="6" t="s">
        <v>102</v>
      </c>
      <c r="L22" s="6" t="s">
        <v>118</v>
      </c>
      <c r="M22" s="6" t="s">
        <v>119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tr">
        <f t="shared" si="1"/>
        <v/>
      </c>
    </row>
    <row r="23" spans="1:32" ht="15.75" customHeight="1" x14ac:dyDescent="0.55000000000000004">
      <c r="A23" s="6">
        <v>2</v>
      </c>
      <c r="B23" s="11">
        <v>23218</v>
      </c>
      <c r="C23" s="12">
        <v>23074</v>
      </c>
      <c r="D23" s="6">
        <v>144</v>
      </c>
      <c r="E23" s="6" t="s">
        <v>34</v>
      </c>
      <c r="F23" s="6" t="s">
        <v>34</v>
      </c>
      <c r="G23" s="6" t="s">
        <v>77</v>
      </c>
      <c r="H23" s="6" t="s">
        <v>100</v>
      </c>
      <c r="I23" s="6" t="s">
        <v>120</v>
      </c>
      <c r="J23" s="6">
        <v>8</v>
      </c>
      <c r="K23" s="6" t="s">
        <v>102</v>
      </c>
      <c r="L23" s="6" t="s">
        <v>121</v>
      </c>
      <c r="M23" s="6" t="s">
        <v>122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tr">
        <f t="shared" si="1"/>
        <v/>
      </c>
    </row>
    <row r="24" spans="1:32" ht="15.75" customHeight="1" x14ac:dyDescent="0.55000000000000004">
      <c r="A24" s="6">
        <v>2</v>
      </c>
      <c r="B24" s="11">
        <v>23218</v>
      </c>
      <c r="C24" s="12">
        <v>23074</v>
      </c>
      <c r="D24" s="6">
        <v>144</v>
      </c>
      <c r="E24" s="6" t="s">
        <v>34</v>
      </c>
      <c r="F24" s="6" t="s">
        <v>34</v>
      </c>
      <c r="G24" s="6" t="s">
        <v>77</v>
      </c>
      <c r="H24" s="6" t="s">
        <v>100</v>
      </c>
      <c r="I24" s="6" t="s">
        <v>123</v>
      </c>
      <c r="J24" s="6">
        <v>5</v>
      </c>
      <c r="K24" s="6" t="s">
        <v>124</v>
      </c>
      <c r="L24" s="6" t="s">
        <v>125</v>
      </c>
      <c r="M24" s="6" t="s">
        <v>126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tr">
        <f t="shared" si="1"/>
        <v/>
      </c>
    </row>
    <row r="25" spans="1:32" ht="15.75" customHeight="1" x14ac:dyDescent="0.55000000000000004">
      <c r="A25" s="6">
        <v>2</v>
      </c>
      <c r="B25" s="11">
        <v>23218</v>
      </c>
      <c r="C25" s="12">
        <v>23074</v>
      </c>
      <c r="D25" s="6">
        <v>144</v>
      </c>
      <c r="E25" s="6" t="s">
        <v>34</v>
      </c>
      <c r="F25" s="6" t="s">
        <v>34</v>
      </c>
      <c r="G25" s="6" t="s">
        <v>127</v>
      </c>
      <c r="H25" s="6" t="s">
        <v>128</v>
      </c>
      <c r="I25" s="6" t="s">
        <v>129</v>
      </c>
      <c r="J25" s="6">
        <v>2</v>
      </c>
      <c r="K25" s="6" t="s">
        <v>130</v>
      </c>
      <c r="L25" s="6" t="s">
        <v>131</v>
      </c>
      <c r="M25" s="6" t="s">
        <v>132</v>
      </c>
      <c r="N25" s="13" t="str">
        <f t="shared" si="0"/>
        <v>Link</v>
      </c>
      <c r="O25" s="6" t="s">
        <v>41</v>
      </c>
      <c r="P25" s="5"/>
      <c r="Q25" s="5"/>
      <c r="V25" s="6" t="s">
        <v>133</v>
      </c>
      <c r="AF25" t="str">
        <f t="shared" si="1"/>
        <v/>
      </c>
    </row>
    <row r="26" spans="1:32" ht="15.75" customHeight="1" x14ac:dyDescent="0.55000000000000004">
      <c r="A26" s="6">
        <v>2</v>
      </c>
      <c r="B26" s="11">
        <v>23218</v>
      </c>
      <c r="C26" s="12">
        <v>23074</v>
      </c>
      <c r="D26" s="6">
        <v>144</v>
      </c>
      <c r="E26" s="6" t="s">
        <v>34</v>
      </c>
      <c r="F26" s="6" t="s">
        <v>34</v>
      </c>
      <c r="G26" s="6" t="s">
        <v>127</v>
      </c>
      <c r="H26" s="6" t="s">
        <v>128</v>
      </c>
      <c r="I26" s="6" t="s">
        <v>134</v>
      </c>
      <c r="J26" s="6">
        <v>4</v>
      </c>
      <c r="K26" s="6" t="s">
        <v>130</v>
      </c>
      <c r="L26" s="6" t="s">
        <v>135</v>
      </c>
      <c r="M26" s="6" t="s">
        <v>136</v>
      </c>
      <c r="N26" s="13" t="str">
        <f t="shared" si="0"/>
        <v>Link</v>
      </c>
      <c r="O26" s="6" t="s">
        <v>41</v>
      </c>
      <c r="P26" s="5"/>
      <c r="Q26" s="5"/>
      <c r="V26" s="6" t="s">
        <v>133</v>
      </c>
      <c r="AF26" t="str">
        <f t="shared" si="1"/>
        <v/>
      </c>
    </row>
    <row r="27" spans="1:32" ht="15.75" customHeight="1" x14ac:dyDescent="0.55000000000000004">
      <c r="A27" s="6">
        <v>2</v>
      </c>
      <c r="B27" s="11">
        <v>23218</v>
      </c>
      <c r="C27" s="12">
        <v>22964</v>
      </c>
      <c r="D27" s="6">
        <v>254</v>
      </c>
      <c r="E27" s="6" t="s">
        <v>34</v>
      </c>
      <c r="F27" s="6" t="s">
        <v>34</v>
      </c>
      <c r="G27" s="6" t="s">
        <v>127</v>
      </c>
      <c r="H27" s="6" t="s">
        <v>128</v>
      </c>
      <c r="I27" s="6" t="s">
        <v>137</v>
      </c>
      <c r="J27" s="6">
        <v>6</v>
      </c>
      <c r="K27" s="6" t="s">
        <v>130</v>
      </c>
      <c r="L27" s="6" t="s">
        <v>138</v>
      </c>
      <c r="M27" s="6" t="s">
        <v>139</v>
      </c>
      <c r="N27" s="13" t="str">
        <f t="shared" si="0"/>
        <v>Link</v>
      </c>
      <c r="O27" s="6" t="s">
        <v>41</v>
      </c>
      <c r="P27" s="5"/>
      <c r="Q27" s="5"/>
      <c r="V27" s="6" t="s">
        <v>133</v>
      </c>
      <c r="AF27" t="str">
        <f t="shared" si="1"/>
        <v/>
      </c>
    </row>
    <row r="28" spans="1:32" ht="15.75" customHeight="1" x14ac:dyDescent="0.55000000000000004">
      <c r="A28" s="6">
        <v>2</v>
      </c>
      <c r="B28" s="11">
        <v>23218</v>
      </c>
      <c r="C28" s="12">
        <v>22964</v>
      </c>
      <c r="D28" s="6">
        <v>254</v>
      </c>
      <c r="E28" s="6" t="s">
        <v>34</v>
      </c>
      <c r="F28" s="6" t="s">
        <v>34</v>
      </c>
      <c r="G28" s="6" t="s">
        <v>140</v>
      </c>
      <c r="H28" s="6" t="s">
        <v>141</v>
      </c>
      <c r="I28" s="6" t="s">
        <v>142</v>
      </c>
      <c r="J28" s="6">
        <v>1</v>
      </c>
      <c r="K28" s="6" t="s">
        <v>143</v>
      </c>
      <c r="L28" s="6" t="s">
        <v>144</v>
      </c>
      <c r="M28" s="6" t="s">
        <v>145</v>
      </c>
      <c r="N28" s="13" t="str">
        <f t="shared" si="0"/>
        <v>Link</v>
      </c>
      <c r="O28" s="6" t="s">
        <v>41</v>
      </c>
      <c r="P28" s="5"/>
      <c r="Q28" s="5"/>
      <c r="V28" s="6" t="s">
        <v>146</v>
      </c>
      <c r="AF28" t="str">
        <f t="shared" si="1"/>
        <v/>
      </c>
    </row>
    <row r="29" spans="1:32" ht="15.75" customHeight="1" x14ac:dyDescent="0.55000000000000004">
      <c r="A29" s="6">
        <v>2</v>
      </c>
      <c r="B29" s="11">
        <v>23218</v>
      </c>
      <c r="C29" s="12">
        <v>22964</v>
      </c>
      <c r="D29" s="6">
        <v>254</v>
      </c>
      <c r="E29" s="6" t="s">
        <v>34</v>
      </c>
      <c r="F29" s="6" t="s">
        <v>34</v>
      </c>
      <c r="G29" s="6" t="s">
        <v>140</v>
      </c>
      <c r="H29" s="6" t="s">
        <v>141</v>
      </c>
      <c r="I29" s="6" t="s">
        <v>147</v>
      </c>
      <c r="J29" s="6">
        <v>2</v>
      </c>
      <c r="K29" s="6" t="s">
        <v>143</v>
      </c>
      <c r="L29" s="6" t="s">
        <v>148</v>
      </c>
      <c r="M29" s="6" t="s">
        <v>149</v>
      </c>
      <c r="N29" s="13" t="str">
        <f t="shared" si="0"/>
        <v>Link</v>
      </c>
      <c r="O29" s="6" t="s">
        <v>41</v>
      </c>
      <c r="P29" s="5"/>
      <c r="Q29" s="5"/>
      <c r="V29" s="6" t="s">
        <v>150</v>
      </c>
      <c r="AF29" t="str">
        <f t="shared" si="1"/>
        <v/>
      </c>
    </row>
    <row r="30" spans="1:32" ht="15.75" customHeight="1" x14ac:dyDescent="0.55000000000000004">
      <c r="A30" s="6">
        <v>3</v>
      </c>
      <c r="B30" s="11">
        <v>23780</v>
      </c>
      <c r="C30" s="12">
        <v>23718.5</v>
      </c>
      <c r="D30" s="6">
        <v>62</v>
      </c>
      <c r="E30" s="6" t="s">
        <v>34</v>
      </c>
      <c r="F30" s="6" t="s">
        <v>34</v>
      </c>
      <c r="G30" s="6" t="s">
        <v>127</v>
      </c>
      <c r="H30" s="6" t="s">
        <v>36</v>
      </c>
      <c r="I30" s="6" t="s">
        <v>151</v>
      </c>
      <c r="J30" s="6">
        <v>3</v>
      </c>
      <c r="K30" s="6" t="s">
        <v>152</v>
      </c>
      <c r="L30" s="6" t="s">
        <v>153</v>
      </c>
      <c r="M30" s="6" t="s">
        <v>154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tr">
        <f t="shared" si="1"/>
        <v/>
      </c>
    </row>
    <row r="31" spans="1:32" ht="15.75" customHeight="1" x14ac:dyDescent="0.55000000000000004">
      <c r="A31" s="6">
        <v>3</v>
      </c>
      <c r="B31" s="11">
        <v>23780</v>
      </c>
      <c r="C31" s="12">
        <v>23715.5</v>
      </c>
      <c r="D31" s="6">
        <v>65</v>
      </c>
      <c r="E31" s="6" t="s">
        <v>34</v>
      </c>
      <c r="F31" s="6" t="s">
        <v>34</v>
      </c>
      <c r="G31" s="6" t="s">
        <v>127</v>
      </c>
      <c r="H31" s="6" t="s">
        <v>36</v>
      </c>
      <c r="I31" s="6" t="s">
        <v>155</v>
      </c>
      <c r="J31" s="6">
        <v>5</v>
      </c>
      <c r="K31" s="6" t="s">
        <v>152</v>
      </c>
      <c r="L31" s="6" t="s">
        <v>156</v>
      </c>
      <c r="M31" s="6" t="s">
        <v>157</v>
      </c>
      <c r="N31" s="13" t="str">
        <f t="shared" si="0"/>
        <v>Link</v>
      </c>
      <c r="O31" s="6" t="s">
        <v>45</v>
      </c>
      <c r="P31" s="5" t="s">
        <v>158</v>
      </c>
      <c r="Q31" s="5" t="s">
        <v>159</v>
      </c>
      <c r="R31" s="13" t="s">
        <v>160</v>
      </c>
      <c r="T31" s="6">
        <v>4</v>
      </c>
      <c r="U31" s="6">
        <v>77.39</v>
      </c>
      <c r="AF31" t="str">
        <f t="shared" si="1"/>
        <v>Y</v>
      </c>
    </row>
    <row r="32" spans="1:32" ht="15.75" customHeight="1" x14ac:dyDescent="0.55000000000000004">
      <c r="A32" s="6">
        <v>3</v>
      </c>
      <c r="B32" s="11">
        <v>23780</v>
      </c>
      <c r="C32" s="12">
        <v>23715.5</v>
      </c>
      <c r="D32" s="6">
        <v>65</v>
      </c>
      <c r="E32" s="6" t="s">
        <v>34</v>
      </c>
      <c r="F32" s="6" t="s">
        <v>34</v>
      </c>
      <c r="G32" s="6" t="s">
        <v>127</v>
      </c>
      <c r="H32" s="6" t="s">
        <v>36</v>
      </c>
      <c r="I32" s="6" t="s">
        <v>161</v>
      </c>
      <c r="J32" s="6">
        <v>7</v>
      </c>
      <c r="K32" s="6" t="s">
        <v>162</v>
      </c>
      <c r="L32" s="6" t="s">
        <v>163</v>
      </c>
      <c r="M32" s="6" t="s">
        <v>164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6">
        <v>5</v>
      </c>
      <c r="B33" s="11">
        <v>24905</v>
      </c>
      <c r="C33" s="12">
        <v>24975</v>
      </c>
      <c r="D33" s="6">
        <v>69</v>
      </c>
      <c r="E33" s="6" t="s">
        <v>34</v>
      </c>
      <c r="F33" s="6" t="s">
        <v>34</v>
      </c>
      <c r="G33" s="6" t="s">
        <v>165</v>
      </c>
      <c r="H33" s="6" t="s">
        <v>166</v>
      </c>
      <c r="I33" s="6" t="s">
        <v>167</v>
      </c>
      <c r="J33" s="6">
        <v>5</v>
      </c>
      <c r="K33" s="6" t="s">
        <v>168</v>
      </c>
      <c r="L33" s="6" t="s">
        <v>169</v>
      </c>
      <c r="M33" s="6" t="s">
        <v>170</v>
      </c>
      <c r="N33" s="13" t="str">
        <f t="shared" si="0"/>
        <v>Link</v>
      </c>
      <c r="O33" s="6" t="s">
        <v>45</v>
      </c>
      <c r="P33" s="5" t="s">
        <v>171</v>
      </c>
      <c r="Q33" s="5" t="s">
        <v>172</v>
      </c>
      <c r="R33" s="13" t="s">
        <v>173</v>
      </c>
      <c r="T33" s="6">
        <v>4</v>
      </c>
      <c r="U33" s="6">
        <v>40.46</v>
      </c>
      <c r="AF33" t="str">
        <f t="shared" si="1"/>
        <v>Y</v>
      </c>
    </row>
    <row r="34" spans="1:32" ht="15.75" customHeight="1" x14ac:dyDescent="0.55000000000000004">
      <c r="A34" s="6">
        <v>6</v>
      </c>
      <c r="B34" s="11">
        <v>25468</v>
      </c>
      <c r="C34" s="12">
        <v>25297</v>
      </c>
      <c r="D34" s="6">
        <v>171</v>
      </c>
      <c r="E34" s="6" t="s">
        <v>34</v>
      </c>
      <c r="F34" s="6" t="s">
        <v>34</v>
      </c>
      <c r="G34" s="6" t="s">
        <v>165</v>
      </c>
      <c r="H34" s="6" t="s">
        <v>166</v>
      </c>
      <c r="I34" s="6" t="s">
        <v>174</v>
      </c>
      <c r="J34" s="6">
        <v>2</v>
      </c>
      <c r="K34" s="6" t="s">
        <v>175</v>
      </c>
      <c r="L34" s="6" t="s">
        <v>176</v>
      </c>
      <c r="M34" s="6" t="s">
        <v>177</v>
      </c>
      <c r="N34" s="13" t="str">
        <f t="shared" si="0"/>
        <v>Link</v>
      </c>
      <c r="O34" s="6" t="s">
        <v>41</v>
      </c>
      <c r="P34" s="5"/>
      <c r="Q34" s="5"/>
      <c r="V34" s="6" t="s">
        <v>178</v>
      </c>
      <c r="AF34" t="str">
        <f t="shared" si="1"/>
        <v/>
      </c>
    </row>
    <row r="35" spans="1:32" ht="15.75" customHeight="1" x14ac:dyDescent="0.55000000000000004">
      <c r="A35" s="6">
        <v>6</v>
      </c>
      <c r="B35" s="11">
        <v>25468</v>
      </c>
      <c r="C35" s="12">
        <v>25297</v>
      </c>
      <c r="D35" s="6">
        <v>171</v>
      </c>
      <c r="E35" s="6" t="s">
        <v>34</v>
      </c>
      <c r="F35" s="6" t="s">
        <v>34</v>
      </c>
      <c r="G35" s="6" t="s">
        <v>165</v>
      </c>
      <c r="H35" s="6" t="s">
        <v>166</v>
      </c>
      <c r="I35" s="6" t="s">
        <v>179</v>
      </c>
      <c r="J35" s="6">
        <v>4</v>
      </c>
      <c r="K35" s="6" t="s">
        <v>175</v>
      </c>
      <c r="L35" s="6" t="s">
        <v>180</v>
      </c>
      <c r="M35" s="13" t="s">
        <v>181</v>
      </c>
      <c r="N35" s="13" t="str">
        <f t="shared" si="0"/>
        <v>Link</v>
      </c>
      <c r="O35" s="6" t="s">
        <v>45</v>
      </c>
      <c r="P35" s="5" t="s">
        <v>182</v>
      </c>
      <c r="Q35" s="5" t="s">
        <v>183</v>
      </c>
      <c r="R35" s="13" t="s">
        <v>184</v>
      </c>
      <c r="T35" s="6">
        <v>4</v>
      </c>
      <c r="U35" s="6">
        <v>51.51</v>
      </c>
      <c r="V35" s="6" t="s">
        <v>185</v>
      </c>
      <c r="AF35" t="str">
        <f t="shared" si="1"/>
        <v>Y</v>
      </c>
    </row>
    <row r="36" spans="1:32" ht="15.75" customHeight="1" x14ac:dyDescent="0.55000000000000004">
      <c r="A36" s="6">
        <v>10</v>
      </c>
      <c r="B36" s="11">
        <v>27718</v>
      </c>
      <c r="C36" s="12">
        <v>27443.5</v>
      </c>
      <c r="D36" s="6">
        <v>274</v>
      </c>
      <c r="E36" s="6" t="s">
        <v>34</v>
      </c>
      <c r="F36" s="6" t="s">
        <v>34</v>
      </c>
      <c r="G36" s="6" t="s">
        <v>186</v>
      </c>
      <c r="H36" s="6" t="s">
        <v>36</v>
      </c>
      <c r="I36" s="6" t="s">
        <v>187</v>
      </c>
      <c r="J36" s="6">
        <v>3</v>
      </c>
      <c r="K36" s="6" t="s">
        <v>188</v>
      </c>
      <c r="L36" s="6" t="s">
        <v>189</v>
      </c>
      <c r="M36" s="13" t="s">
        <v>190</v>
      </c>
      <c r="N36" s="13" t="str">
        <f t="shared" si="0"/>
        <v>Link</v>
      </c>
      <c r="O36" s="6" t="s">
        <v>45</v>
      </c>
      <c r="P36" s="5" t="s">
        <v>191</v>
      </c>
      <c r="Q36" s="5" t="s">
        <v>192</v>
      </c>
      <c r="R36" s="13" t="s">
        <v>193</v>
      </c>
      <c r="T36" s="6">
        <v>4</v>
      </c>
      <c r="U36" s="6">
        <v>89.31</v>
      </c>
      <c r="AF36" t="str">
        <f t="shared" si="1"/>
        <v>Y</v>
      </c>
    </row>
    <row r="37" spans="1:32" ht="15.75" customHeight="1" x14ac:dyDescent="0.55000000000000004">
      <c r="A37" s="6">
        <v>10</v>
      </c>
      <c r="B37" s="11">
        <v>27718</v>
      </c>
      <c r="C37" s="12">
        <v>27443.5</v>
      </c>
      <c r="D37" s="6">
        <v>274</v>
      </c>
      <c r="E37" s="6" t="s">
        <v>34</v>
      </c>
      <c r="F37" s="6" t="s">
        <v>34</v>
      </c>
      <c r="G37" s="6" t="s">
        <v>186</v>
      </c>
      <c r="H37" s="6" t="s">
        <v>36</v>
      </c>
      <c r="I37" s="6" t="s">
        <v>194</v>
      </c>
      <c r="J37" s="6">
        <v>5</v>
      </c>
      <c r="K37" s="6" t="s">
        <v>188</v>
      </c>
      <c r="L37" s="6" t="s">
        <v>195</v>
      </c>
      <c r="M37" s="6" t="s">
        <v>196</v>
      </c>
      <c r="N37" s="13" t="str">
        <f t="shared" si="0"/>
        <v>Link</v>
      </c>
      <c r="O37" s="6" t="s">
        <v>45</v>
      </c>
      <c r="P37" s="5" t="s">
        <v>171</v>
      </c>
      <c r="Q37" s="5" t="s">
        <v>197</v>
      </c>
      <c r="R37" s="13" t="s">
        <v>198</v>
      </c>
      <c r="T37" s="6">
        <v>4</v>
      </c>
      <c r="U37" s="6">
        <v>44.24</v>
      </c>
      <c r="AF37" t="str">
        <f t="shared" si="1"/>
        <v>Y</v>
      </c>
    </row>
    <row r="38" spans="1:32" ht="15.75" customHeight="1" x14ac:dyDescent="0.55000000000000004">
      <c r="A38" s="6">
        <v>10</v>
      </c>
      <c r="B38" s="11">
        <v>27718</v>
      </c>
      <c r="C38" s="12">
        <v>27443.5</v>
      </c>
      <c r="D38" s="6">
        <v>274</v>
      </c>
      <c r="E38" s="6" t="s">
        <v>34</v>
      </c>
      <c r="F38" s="6" t="s">
        <v>34</v>
      </c>
      <c r="G38" s="6" t="s">
        <v>186</v>
      </c>
      <c r="H38" s="6" t="s">
        <v>36</v>
      </c>
      <c r="I38" s="6" t="s">
        <v>199</v>
      </c>
      <c r="J38" s="6">
        <v>6</v>
      </c>
      <c r="K38" s="6" t="s">
        <v>188</v>
      </c>
      <c r="L38" s="6" t="s">
        <v>200</v>
      </c>
      <c r="M38" s="6" t="s">
        <v>201</v>
      </c>
      <c r="N38" s="13" t="str">
        <f t="shared" si="0"/>
        <v>Link</v>
      </c>
      <c r="O38" s="6" t="s">
        <v>41</v>
      </c>
      <c r="P38" s="5"/>
      <c r="Q38" s="5"/>
      <c r="V38" s="6" t="s">
        <v>53</v>
      </c>
      <c r="AF38" t="str">
        <f t="shared" si="1"/>
        <v/>
      </c>
    </row>
    <row r="39" spans="1:32" ht="15.75" customHeight="1" x14ac:dyDescent="0.55000000000000004">
      <c r="A39" s="6">
        <v>11</v>
      </c>
      <c r="B39" s="11">
        <v>28280</v>
      </c>
      <c r="C39" s="12">
        <v>28220.625</v>
      </c>
      <c r="D39" s="6">
        <v>59</v>
      </c>
      <c r="E39" s="6" t="s">
        <v>34</v>
      </c>
      <c r="F39" s="6" t="s">
        <v>34</v>
      </c>
      <c r="G39" s="6" t="s">
        <v>186</v>
      </c>
      <c r="H39" s="6" t="s">
        <v>202</v>
      </c>
      <c r="I39" s="6" t="s">
        <v>203</v>
      </c>
      <c r="J39" s="6">
        <v>1</v>
      </c>
      <c r="K39" s="6" t="s">
        <v>204</v>
      </c>
      <c r="L39" s="6" t="s">
        <v>205</v>
      </c>
      <c r="M39" s="6" t="s">
        <v>206</v>
      </c>
      <c r="N39" s="13" t="str">
        <f t="shared" si="0"/>
        <v>Link</v>
      </c>
      <c r="O39" s="6" t="s">
        <v>41</v>
      </c>
      <c r="P39" s="5"/>
      <c r="Q39" s="5"/>
      <c r="V39" s="6" t="s">
        <v>178</v>
      </c>
      <c r="AF39" t="str">
        <f t="shared" si="1"/>
        <v/>
      </c>
    </row>
    <row r="40" spans="1:32" ht="15.75" customHeight="1" x14ac:dyDescent="0.55000000000000004">
      <c r="A40" s="6">
        <v>11</v>
      </c>
      <c r="B40" s="11">
        <v>28280</v>
      </c>
      <c r="C40" s="12">
        <v>28220.625</v>
      </c>
      <c r="D40" s="6">
        <v>59</v>
      </c>
      <c r="E40" s="6" t="s">
        <v>34</v>
      </c>
      <c r="F40" s="6" t="s">
        <v>34</v>
      </c>
      <c r="G40" s="6" t="s">
        <v>186</v>
      </c>
      <c r="H40" s="6" t="s">
        <v>202</v>
      </c>
      <c r="I40" s="6" t="s">
        <v>207</v>
      </c>
      <c r="J40" s="6">
        <v>2</v>
      </c>
      <c r="K40" s="6" t="s">
        <v>204</v>
      </c>
      <c r="L40" s="6" t="s">
        <v>208</v>
      </c>
      <c r="M40" s="6" t="s">
        <v>209</v>
      </c>
      <c r="N40" s="13" t="str">
        <f t="shared" si="0"/>
        <v>Link</v>
      </c>
      <c r="O40" s="6" t="s">
        <v>45</v>
      </c>
      <c r="P40" s="5" t="s">
        <v>210</v>
      </c>
      <c r="Q40" s="5" t="s">
        <v>211</v>
      </c>
      <c r="R40" s="13" t="s">
        <v>212</v>
      </c>
      <c r="T40" s="6">
        <v>4</v>
      </c>
      <c r="U40" s="6">
        <v>43.15</v>
      </c>
      <c r="AF40" t="str">
        <f t="shared" si="1"/>
        <v>Y</v>
      </c>
    </row>
    <row r="41" spans="1:32" ht="15.75" customHeight="1" x14ac:dyDescent="0.55000000000000004">
      <c r="A41" s="6">
        <v>11</v>
      </c>
      <c r="B41" s="11">
        <v>28280</v>
      </c>
      <c r="C41" s="12">
        <v>28220.625</v>
      </c>
      <c r="D41" s="6">
        <v>59</v>
      </c>
      <c r="E41" s="6" t="s">
        <v>34</v>
      </c>
      <c r="F41" s="6" t="s">
        <v>34</v>
      </c>
      <c r="G41" s="6" t="s">
        <v>186</v>
      </c>
      <c r="H41" s="6" t="s">
        <v>202</v>
      </c>
      <c r="I41" s="6" t="s">
        <v>213</v>
      </c>
      <c r="J41" s="6">
        <v>3</v>
      </c>
      <c r="K41" s="6" t="s">
        <v>204</v>
      </c>
      <c r="L41" s="6" t="s">
        <v>214</v>
      </c>
      <c r="M41" s="6" t="s">
        <v>215</v>
      </c>
      <c r="N41" s="13" t="str">
        <f t="shared" si="0"/>
        <v>Link</v>
      </c>
      <c r="O41" s="6" t="s">
        <v>41</v>
      </c>
      <c r="P41" s="5"/>
      <c r="Q41" s="5"/>
      <c r="V41" s="6" t="s">
        <v>216</v>
      </c>
      <c r="AF41" t="str">
        <f t="shared" si="1"/>
        <v/>
      </c>
    </row>
    <row r="42" spans="1:32" ht="15.75" customHeight="1" x14ac:dyDescent="0.55000000000000004">
      <c r="A42" s="6">
        <v>11</v>
      </c>
      <c r="B42" s="11">
        <v>28280</v>
      </c>
      <c r="C42" s="12">
        <v>28220.625</v>
      </c>
      <c r="D42" s="6">
        <v>59</v>
      </c>
      <c r="E42" s="6" t="s">
        <v>34</v>
      </c>
      <c r="F42" s="6" t="s">
        <v>34</v>
      </c>
      <c r="G42" s="6" t="s">
        <v>186</v>
      </c>
      <c r="H42" s="6" t="s">
        <v>202</v>
      </c>
      <c r="I42" s="6" t="s">
        <v>217</v>
      </c>
      <c r="J42" s="6">
        <v>4</v>
      </c>
      <c r="K42" s="6" t="s">
        <v>204</v>
      </c>
      <c r="L42" s="6" t="s">
        <v>218</v>
      </c>
      <c r="M42" s="6" t="s">
        <v>219</v>
      </c>
      <c r="N42" s="13" t="str">
        <f t="shared" si="0"/>
        <v>Link</v>
      </c>
      <c r="O42" s="6" t="s">
        <v>41</v>
      </c>
      <c r="P42" s="5"/>
      <c r="Q42" s="5"/>
      <c r="V42" s="6" t="s">
        <v>178</v>
      </c>
      <c r="AF42" t="str">
        <f t="shared" si="1"/>
        <v/>
      </c>
    </row>
    <row r="43" spans="1:32" ht="15.75" customHeight="1" x14ac:dyDescent="0.55000000000000004">
      <c r="A43" s="6">
        <v>11</v>
      </c>
      <c r="B43" s="11">
        <v>28280</v>
      </c>
      <c r="C43" s="12">
        <v>28220.625</v>
      </c>
      <c r="D43" s="6">
        <v>59</v>
      </c>
      <c r="E43" s="6" t="s">
        <v>34</v>
      </c>
      <c r="F43" s="6" t="s">
        <v>34</v>
      </c>
      <c r="G43" s="6" t="s">
        <v>186</v>
      </c>
      <c r="H43" s="6" t="s">
        <v>202</v>
      </c>
      <c r="I43" s="6" t="s">
        <v>220</v>
      </c>
      <c r="J43" s="6">
        <v>5</v>
      </c>
      <c r="K43" s="6" t="s">
        <v>204</v>
      </c>
      <c r="L43" s="6" t="s">
        <v>221</v>
      </c>
      <c r="M43" s="6" t="s">
        <v>222</v>
      </c>
      <c r="N43" s="13" t="str">
        <f t="shared" si="0"/>
        <v>Link</v>
      </c>
      <c r="O43" s="6" t="s">
        <v>41</v>
      </c>
      <c r="P43" s="5"/>
      <c r="Q43" s="5"/>
      <c r="V43" s="6" t="s">
        <v>223</v>
      </c>
      <c r="AF43" t="str">
        <f t="shared" si="1"/>
        <v/>
      </c>
    </row>
    <row r="44" spans="1:32" ht="15.75" customHeight="1" x14ac:dyDescent="0.55000000000000004">
      <c r="A44" s="6">
        <v>11</v>
      </c>
      <c r="B44" s="11">
        <v>28280</v>
      </c>
      <c r="C44" s="12">
        <v>28220.625</v>
      </c>
      <c r="D44" s="6">
        <v>59</v>
      </c>
      <c r="E44" s="6" t="s">
        <v>34</v>
      </c>
      <c r="F44" s="6" t="s">
        <v>34</v>
      </c>
      <c r="G44" s="6" t="s">
        <v>186</v>
      </c>
      <c r="H44" s="6" t="s">
        <v>202</v>
      </c>
      <c r="I44" s="6" t="s">
        <v>224</v>
      </c>
      <c r="J44" s="6">
        <v>6</v>
      </c>
      <c r="K44" s="6" t="s">
        <v>204</v>
      </c>
      <c r="L44" s="6" t="s">
        <v>225</v>
      </c>
      <c r="M44" s="6" t="s">
        <v>226</v>
      </c>
      <c r="N44" s="13" t="str">
        <f t="shared" si="0"/>
        <v>Link</v>
      </c>
      <c r="O44" s="6" t="s">
        <v>45</v>
      </c>
      <c r="P44" s="5" t="s">
        <v>227</v>
      </c>
      <c r="Q44" s="5" t="s">
        <v>228</v>
      </c>
      <c r="R44" s="13" t="s">
        <v>229</v>
      </c>
      <c r="T44" s="6">
        <v>4</v>
      </c>
      <c r="U44" s="6">
        <v>91.56</v>
      </c>
      <c r="V44" s="6" t="s">
        <v>230</v>
      </c>
      <c r="AF44" t="str">
        <f t="shared" si="1"/>
        <v>Y</v>
      </c>
    </row>
    <row r="45" spans="1:32" ht="15.75" customHeight="1" x14ac:dyDescent="0.55000000000000004">
      <c r="A45" s="6">
        <v>11</v>
      </c>
      <c r="B45" s="11">
        <v>28280</v>
      </c>
      <c r="C45" s="12">
        <v>28220.625</v>
      </c>
      <c r="D45" s="6">
        <v>59</v>
      </c>
      <c r="E45" s="6" t="s">
        <v>34</v>
      </c>
      <c r="F45" s="6" t="s">
        <v>34</v>
      </c>
      <c r="G45" s="6" t="s">
        <v>231</v>
      </c>
      <c r="H45" s="6" t="s">
        <v>232</v>
      </c>
      <c r="I45" s="6" t="s">
        <v>233</v>
      </c>
      <c r="J45" s="6">
        <v>7</v>
      </c>
      <c r="K45" s="6" t="s">
        <v>204</v>
      </c>
      <c r="L45" s="6" t="s">
        <v>234</v>
      </c>
      <c r="M45" s="6" t="s">
        <v>235</v>
      </c>
      <c r="N45" s="13" t="str">
        <f t="shared" si="0"/>
        <v>Link</v>
      </c>
      <c r="O45" s="6" t="s">
        <v>41</v>
      </c>
      <c r="P45" s="5"/>
      <c r="Q45" s="5"/>
      <c r="V45" s="6" t="s">
        <v>178</v>
      </c>
      <c r="AF45" t="str">
        <f t="shared" si="1"/>
        <v/>
      </c>
    </row>
    <row r="46" spans="1:32" ht="15.75" customHeight="1" x14ac:dyDescent="0.55000000000000004">
      <c r="A46" s="6">
        <v>11</v>
      </c>
      <c r="B46" s="11">
        <v>28280</v>
      </c>
      <c r="C46" s="12">
        <v>28220.625</v>
      </c>
      <c r="D46" s="6">
        <v>59</v>
      </c>
      <c r="E46" s="6" t="s">
        <v>34</v>
      </c>
      <c r="F46" s="6" t="s">
        <v>34</v>
      </c>
      <c r="G46" s="6" t="s">
        <v>231</v>
      </c>
      <c r="H46" s="6" t="s">
        <v>232</v>
      </c>
      <c r="I46" s="6" t="s">
        <v>236</v>
      </c>
      <c r="J46" s="6">
        <v>8</v>
      </c>
      <c r="K46" s="6" t="s">
        <v>204</v>
      </c>
      <c r="L46" s="6" t="s">
        <v>237</v>
      </c>
      <c r="M46" s="6" t="s">
        <v>238</v>
      </c>
      <c r="N46" s="13" t="str">
        <f t="shared" si="0"/>
        <v>Link</v>
      </c>
      <c r="O46" s="6" t="s">
        <v>41</v>
      </c>
      <c r="P46" s="5"/>
      <c r="Q46" s="5"/>
      <c r="V46" s="6" t="s">
        <v>178</v>
      </c>
      <c r="AF46" t="str">
        <f t="shared" si="1"/>
        <v/>
      </c>
    </row>
    <row r="47" spans="1:32" ht="15.75" customHeight="1" x14ac:dyDescent="0.55000000000000004">
      <c r="A47" s="6">
        <v>11</v>
      </c>
      <c r="B47" s="11">
        <v>28280</v>
      </c>
      <c r="C47" s="12">
        <v>28220.625</v>
      </c>
      <c r="D47" s="6">
        <v>59</v>
      </c>
      <c r="E47" s="6" t="s">
        <v>34</v>
      </c>
      <c r="F47" s="6" t="s">
        <v>34</v>
      </c>
      <c r="G47" s="6" t="s">
        <v>231</v>
      </c>
      <c r="H47" s="6" t="s">
        <v>232</v>
      </c>
      <c r="I47" s="6" t="s">
        <v>239</v>
      </c>
      <c r="J47" s="6">
        <v>9</v>
      </c>
      <c r="K47" s="6" t="s">
        <v>204</v>
      </c>
      <c r="L47" s="6" t="s">
        <v>240</v>
      </c>
      <c r="M47" s="6" t="s">
        <v>241</v>
      </c>
      <c r="N47" s="13" t="str">
        <f t="shared" si="0"/>
        <v>Link</v>
      </c>
      <c r="O47" s="6" t="s">
        <v>41</v>
      </c>
      <c r="P47" s="5"/>
      <c r="Q47" s="5"/>
      <c r="R47" s="13"/>
      <c r="T47" s="6"/>
      <c r="U47" s="6"/>
      <c r="V47" s="32" t="s">
        <v>12769</v>
      </c>
      <c r="AF47" t="str">
        <f t="shared" si="1"/>
        <v/>
      </c>
    </row>
    <row r="48" spans="1:32" ht="15.75" customHeight="1" x14ac:dyDescent="0.55000000000000004">
      <c r="A48" s="6">
        <v>11</v>
      </c>
      <c r="B48" s="11">
        <v>28280</v>
      </c>
      <c r="C48" s="12">
        <v>28220.625</v>
      </c>
      <c r="D48" s="6">
        <v>59</v>
      </c>
      <c r="E48" s="6" t="s">
        <v>34</v>
      </c>
      <c r="F48" s="6" t="s">
        <v>34</v>
      </c>
      <c r="G48" s="6" t="s">
        <v>231</v>
      </c>
      <c r="H48" s="6" t="s">
        <v>232</v>
      </c>
      <c r="I48" s="6" t="s">
        <v>244</v>
      </c>
      <c r="J48" s="6">
        <v>10</v>
      </c>
      <c r="K48" s="6" t="s">
        <v>204</v>
      </c>
      <c r="L48" s="6" t="s">
        <v>245</v>
      </c>
      <c r="M48" s="6" t="s">
        <v>246</v>
      </c>
      <c r="N48" s="13" t="str">
        <f t="shared" si="0"/>
        <v>Link</v>
      </c>
      <c r="O48" s="6" t="s">
        <v>41</v>
      </c>
      <c r="P48" s="5"/>
      <c r="Q48" s="5"/>
      <c r="V48" s="6" t="s">
        <v>178</v>
      </c>
      <c r="AF48" t="str">
        <f t="shared" si="1"/>
        <v/>
      </c>
    </row>
    <row r="49" spans="1:32" ht="15.75" customHeight="1" x14ac:dyDescent="0.55000000000000004">
      <c r="A49" s="6">
        <v>11</v>
      </c>
      <c r="B49" s="11">
        <v>28280</v>
      </c>
      <c r="C49" s="12">
        <v>28220.625</v>
      </c>
      <c r="D49" s="6">
        <v>59</v>
      </c>
      <c r="E49" s="6" t="s">
        <v>34</v>
      </c>
      <c r="F49" s="6" t="s">
        <v>34</v>
      </c>
      <c r="G49" s="6" t="s">
        <v>231</v>
      </c>
      <c r="H49" s="6" t="s">
        <v>232</v>
      </c>
      <c r="I49" s="6" t="s">
        <v>247</v>
      </c>
      <c r="J49" s="6">
        <v>11</v>
      </c>
      <c r="K49" s="6" t="s">
        <v>204</v>
      </c>
      <c r="L49" s="6" t="s">
        <v>248</v>
      </c>
      <c r="M49" s="6" t="s">
        <v>249</v>
      </c>
      <c r="N49" s="13" t="str">
        <f t="shared" si="0"/>
        <v>Link</v>
      </c>
      <c r="O49" s="6" t="s">
        <v>45</v>
      </c>
      <c r="P49" s="5" t="s">
        <v>243</v>
      </c>
      <c r="Q49" s="5" t="s">
        <v>250</v>
      </c>
      <c r="R49" s="13" t="s">
        <v>251</v>
      </c>
      <c r="T49" s="6">
        <v>4</v>
      </c>
      <c r="U49" s="6">
        <v>135.30000000000001</v>
      </c>
      <c r="AF49" t="str">
        <f t="shared" si="1"/>
        <v>Y</v>
      </c>
    </row>
    <row r="50" spans="1:32" ht="15.75" customHeight="1" x14ac:dyDescent="0.55000000000000004">
      <c r="A50" s="6">
        <v>11</v>
      </c>
      <c r="B50" s="11">
        <v>28280</v>
      </c>
      <c r="C50" s="12">
        <v>28220.625</v>
      </c>
      <c r="D50" s="6">
        <v>59</v>
      </c>
      <c r="E50" s="6" t="s">
        <v>34</v>
      </c>
      <c r="F50" s="6" t="s">
        <v>34</v>
      </c>
      <c r="G50" s="6" t="s">
        <v>231</v>
      </c>
      <c r="H50" s="6" t="s">
        <v>232</v>
      </c>
      <c r="I50" s="6" t="s">
        <v>252</v>
      </c>
      <c r="J50" s="6">
        <v>12</v>
      </c>
      <c r="K50" s="6" t="s">
        <v>204</v>
      </c>
      <c r="L50" s="6" t="s">
        <v>253</v>
      </c>
      <c r="M50" s="6" t="s">
        <v>254</v>
      </c>
      <c r="N50" s="13" t="str">
        <f t="shared" si="0"/>
        <v>Link</v>
      </c>
      <c r="O50" s="6" t="s">
        <v>45</v>
      </c>
      <c r="P50" s="5" t="s">
        <v>255</v>
      </c>
      <c r="Q50" s="5" t="s">
        <v>256</v>
      </c>
      <c r="R50" s="13" t="s">
        <v>257</v>
      </c>
      <c r="T50" s="6">
        <v>4</v>
      </c>
      <c r="U50" s="6">
        <v>86.99</v>
      </c>
      <c r="AF50" t="str">
        <f t="shared" si="1"/>
        <v>Y</v>
      </c>
    </row>
    <row r="51" spans="1:32" ht="15.75" customHeight="1" x14ac:dyDescent="0.55000000000000004">
      <c r="A51" s="6">
        <v>12</v>
      </c>
      <c r="B51" s="11">
        <v>28842</v>
      </c>
      <c r="C51" s="12">
        <v>28969.125</v>
      </c>
      <c r="D51" s="6">
        <v>126</v>
      </c>
      <c r="E51" s="6" t="s">
        <v>34</v>
      </c>
      <c r="F51" s="6" t="s">
        <v>34</v>
      </c>
      <c r="G51" s="6" t="s">
        <v>186</v>
      </c>
      <c r="H51" s="6" t="s">
        <v>202</v>
      </c>
      <c r="I51" s="6" t="s">
        <v>258</v>
      </c>
      <c r="J51" s="6">
        <v>2</v>
      </c>
      <c r="K51" s="6" t="s">
        <v>259</v>
      </c>
      <c r="L51" s="6" t="s">
        <v>260</v>
      </c>
      <c r="M51" s="6" t="s">
        <v>261</v>
      </c>
      <c r="N51" s="13" t="str">
        <f t="shared" si="0"/>
        <v>Link</v>
      </c>
      <c r="O51" s="6" t="s">
        <v>41</v>
      </c>
      <c r="P51" s="5"/>
      <c r="Q51" s="5"/>
      <c r="V51" s="6" t="s">
        <v>262</v>
      </c>
      <c r="AF51" t="str">
        <f t="shared" si="1"/>
        <v/>
      </c>
    </row>
    <row r="52" spans="1:32" ht="15.75" customHeight="1" x14ac:dyDescent="0.55000000000000004">
      <c r="A52" s="6">
        <v>12</v>
      </c>
      <c r="B52" s="11">
        <v>28842</v>
      </c>
      <c r="C52" s="12">
        <v>28699</v>
      </c>
      <c r="D52" s="6">
        <v>143</v>
      </c>
      <c r="E52" s="6" t="s">
        <v>34</v>
      </c>
      <c r="F52" s="6" t="s">
        <v>34</v>
      </c>
      <c r="G52" s="6" t="s">
        <v>186</v>
      </c>
      <c r="H52" s="6" t="s">
        <v>202</v>
      </c>
      <c r="I52" s="6" t="s">
        <v>220</v>
      </c>
      <c r="J52" s="6">
        <v>4</v>
      </c>
      <c r="K52" s="6" t="s">
        <v>259</v>
      </c>
      <c r="L52" s="6" t="s">
        <v>263</v>
      </c>
      <c r="M52" s="6" t="s">
        <v>264</v>
      </c>
      <c r="N52" s="13" t="str">
        <f t="shared" si="0"/>
        <v>Link</v>
      </c>
      <c r="O52" s="6" t="s">
        <v>41</v>
      </c>
      <c r="P52" s="5"/>
      <c r="Q52" s="5"/>
      <c r="V52" s="6" t="s">
        <v>265</v>
      </c>
      <c r="AF52" t="str">
        <f t="shared" si="1"/>
        <v/>
      </c>
    </row>
    <row r="53" spans="1:32" ht="15.75" customHeight="1" x14ac:dyDescent="0.55000000000000004">
      <c r="A53" s="6">
        <v>12</v>
      </c>
      <c r="B53" s="11">
        <v>28842</v>
      </c>
      <c r="C53" s="12">
        <v>28699</v>
      </c>
      <c r="D53" s="6">
        <v>143</v>
      </c>
      <c r="E53" s="6" t="s">
        <v>34</v>
      </c>
      <c r="F53" s="6" t="s">
        <v>34</v>
      </c>
      <c r="G53" s="6" t="s">
        <v>186</v>
      </c>
      <c r="H53" s="6" t="s">
        <v>202</v>
      </c>
      <c r="I53" s="6" t="s">
        <v>266</v>
      </c>
      <c r="J53" s="6">
        <v>5</v>
      </c>
      <c r="K53" s="6" t="s">
        <v>259</v>
      </c>
      <c r="L53" s="6" t="s">
        <v>267</v>
      </c>
      <c r="M53" s="6" t="s">
        <v>268</v>
      </c>
      <c r="N53" s="13" t="str">
        <f t="shared" si="0"/>
        <v>Link</v>
      </c>
      <c r="O53" s="6" t="s">
        <v>45</v>
      </c>
      <c r="P53" s="5" t="s">
        <v>269</v>
      </c>
      <c r="Q53" s="5" t="s">
        <v>270</v>
      </c>
      <c r="R53" s="13" t="s">
        <v>271</v>
      </c>
      <c r="T53" s="6">
        <v>3</v>
      </c>
      <c r="U53" s="6">
        <v>65.06</v>
      </c>
      <c r="AF53" t="str">
        <f t="shared" si="1"/>
        <v>Y</v>
      </c>
    </row>
    <row r="54" spans="1:32" ht="15.75" customHeight="1" x14ac:dyDescent="0.55000000000000004">
      <c r="A54" s="6">
        <v>12</v>
      </c>
      <c r="B54" s="11">
        <v>28842</v>
      </c>
      <c r="C54" s="12">
        <v>28699</v>
      </c>
      <c r="D54" s="6">
        <v>143</v>
      </c>
      <c r="E54" s="6" t="s">
        <v>34</v>
      </c>
      <c r="F54" s="6" t="s">
        <v>34</v>
      </c>
      <c r="G54" s="6" t="s">
        <v>186</v>
      </c>
      <c r="H54" s="6" t="s">
        <v>202</v>
      </c>
      <c r="I54" s="6" t="s">
        <v>272</v>
      </c>
      <c r="J54" s="6">
        <v>1</v>
      </c>
      <c r="K54" s="6" t="s">
        <v>273</v>
      </c>
      <c r="L54" s="6" t="s">
        <v>263</v>
      </c>
      <c r="M54" s="6" t="s">
        <v>274</v>
      </c>
      <c r="N54" s="13" t="str">
        <f t="shared" si="0"/>
        <v>Link</v>
      </c>
      <c r="O54" s="6" t="s">
        <v>45</v>
      </c>
      <c r="P54" s="5" t="s">
        <v>275</v>
      </c>
      <c r="Q54" s="5" t="s">
        <v>276</v>
      </c>
      <c r="R54" s="13" t="s">
        <v>277</v>
      </c>
      <c r="T54" s="6">
        <v>4</v>
      </c>
      <c r="U54" s="6">
        <v>84.9</v>
      </c>
      <c r="V54" s="6" t="s">
        <v>278</v>
      </c>
      <c r="AF54" t="str">
        <f t="shared" si="1"/>
        <v>Y</v>
      </c>
    </row>
    <row r="55" spans="1:32" ht="15.75" customHeight="1" x14ac:dyDescent="0.55000000000000004">
      <c r="A55" s="6">
        <v>12</v>
      </c>
      <c r="B55" s="11">
        <v>28842</v>
      </c>
      <c r="C55" s="12">
        <v>28699</v>
      </c>
      <c r="D55" s="6">
        <v>143</v>
      </c>
      <c r="E55" s="6" t="s">
        <v>34</v>
      </c>
      <c r="F55" s="6" t="s">
        <v>34</v>
      </c>
      <c r="G55" s="6" t="s">
        <v>186</v>
      </c>
      <c r="H55" s="6" t="s">
        <v>202</v>
      </c>
      <c r="I55" s="6" t="s">
        <v>279</v>
      </c>
      <c r="J55" s="6">
        <v>5</v>
      </c>
      <c r="K55" s="6" t="s">
        <v>273</v>
      </c>
      <c r="L55" s="6" t="s">
        <v>280</v>
      </c>
      <c r="M55" s="6" t="s">
        <v>281</v>
      </c>
      <c r="N55" s="13" t="str">
        <f t="shared" si="0"/>
        <v>Link</v>
      </c>
      <c r="O55" s="6" t="s">
        <v>41</v>
      </c>
      <c r="P55" s="5"/>
      <c r="Q55" s="5"/>
      <c r="V55" s="6" t="s">
        <v>178</v>
      </c>
      <c r="AF55" t="str">
        <f t="shared" si="1"/>
        <v/>
      </c>
    </row>
    <row r="56" spans="1:32" ht="15.75" customHeight="1" x14ac:dyDescent="0.55000000000000004">
      <c r="A56" s="6">
        <v>12</v>
      </c>
      <c r="B56" s="11">
        <v>28842</v>
      </c>
      <c r="C56" s="12">
        <v>28699</v>
      </c>
      <c r="D56" s="6">
        <v>143</v>
      </c>
      <c r="E56" s="6" t="s">
        <v>34</v>
      </c>
      <c r="F56" s="6" t="s">
        <v>34</v>
      </c>
      <c r="G56" s="6" t="s">
        <v>282</v>
      </c>
      <c r="H56" s="6" t="s">
        <v>283</v>
      </c>
      <c r="I56" s="6" t="s">
        <v>284</v>
      </c>
      <c r="J56" s="6">
        <v>4</v>
      </c>
      <c r="K56" s="6" t="s">
        <v>285</v>
      </c>
      <c r="L56" s="6" t="s">
        <v>286</v>
      </c>
      <c r="M56" s="6" t="s">
        <v>287</v>
      </c>
      <c r="N56" s="13" t="str">
        <f t="shared" si="0"/>
        <v>Link</v>
      </c>
      <c r="O56" s="6" t="s">
        <v>45</v>
      </c>
      <c r="P56" s="5" t="s">
        <v>288</v>
      </c>
      <c r="Q56" s="5" t="s">
        <v>289</v>
      </c>
      <c r="R56" s="13" t="s">
        <v>290</v>
      </c>
      <c r="T56" s="6">
        <v>4</v>
      </c>
      <c r="U56" s="6">
        <v>53.86</v>
      </c>
      <c r="AF56" t="str">
        <f t="shared" si="1"/>
        <v>Y</v>
      </c>
    </row>
    <row r="57" spans="1:32" ht="15.75" customHeight="1" x14ac:dyDescent="0.55000000000000004">
      <c r="A57" s="6">
        <v>16</v>
      </c>
      <c r="B57" s="11">
        <v>31092</v>
      </c>
      <c r="C57" s="12">
        <v>31048</v>
      </c>
      <c r="D57" s="6">
        <v>44</v>
      </c>
      <c r="E57" s="6" t="s">
        <v>34</v>
      </c>
      <c r="F57" s="6" t="s">
        <v>34</v>
      </c>
      <c r="G57" s="6" t="s">
        <v>291</v>
      </c>
      <c r="H57" s="6" t="s">
        <v>292</v>
      </c>
      <c r="I57" s="6" t="s">
        <v>293</v>
      </c>
      <c r="J57" s="6">
        <v>1</v>
      </c>
      <c r="K57" s="6" t="s">
        <v>293</v>
      </c>
      <c r="L57" s="6" t="s">
        <v>294</v>
      </c>
      <c r="M57" s="6" t="s">
        <v>295</v>
      </c>
      <c r="N57" s="13" t="str">
        <f t="shared" si="0"/>
        <v>Link</v>
      </c>
      <c r="O57" s="6" t="s">
        <v>41</v>
      </c>
      <c r="P57" s="5"/>
      <c r="Q57" s="5"/>
      <c r="V57" s="6" t="s">
        <v>296</v>
      </c>
      <c r="AF57" t="str">
        <f t="shared" si="1"/>
        <v/>
      </c>
    </row>
    <row r="58" spans="1:32" ht="15.75" customHeight="1" x14ac:dyDescent="0.55000000000000004">
      <c r="A58" s="6">
        <v>16</v>
      </c>
      <c r="B58" s="11">
        <v>31092</v>
      </c>
      <c r="C58" s="12">
        <v>31048</v>
      </c>
      <c r="D58" s="6">
        <v>44</v>
      </c>
      <c r="E58" s="6" t="s">
        <v>34</v>
      </c>
      <c r="F58" s="6" t="s">
        <v>34</v>
      </c>
      <c r="G58" s="6" t="s">
        <v>291</v>
      </c>
      <c r="H58" s="6" t="s">
        <v>292</v>
      </c>
      <c r="I58" s="6" t="s">
        <v>297</v>
      </c>
      <c r="J58" s="6">
        <v>2</v>
      </c>
      <c r="K58" s="6" t="s">
        <v>293</v>
      </c>
      <c r="L58" s="6" t="s">
        <v>298</v>
      </c>
      <c r="M58" s="6" t="s">
        <v>299</v>
      </c>
      <c r="N58" s="13" t="str">
        <f t="shared" si="0"/>
        <v>Link</v>
      </c>
      <c r="O58" s="6" t="s">
        <v>41</v>
      </c>
      <c r="P58" s="5"/>
      <c r="Q58" s="5"/>
      <c r="AF58" t="str">
        <f t="shared" si="1"/>
        <v/>
      </c>
    </row>
    <row r="59" spans="1:32" ht="15.75" customHeight="1" x14ac:dyDescent="0.55000000000000004">
      <c r="A59" s="6">
        <v>16</v>
      </c>
      <c r="B59" s="11">
        <v>31092</v>
      </c>
      <c r="C59" s="12">
        <v>31048</v>
      </c>
      <c r="D59" s="6">
        <v>44</v>
      </c>
      <c r="E59" s="6" t="s">
        <v>34</v>
      </c>
      <c r="F59" s="6" t="s">
        <v>34</v>
      </c>
      <c r="G59" s="6" t="s">
        <v>291</v>
      </c>
      <c r="H59" s="6" t="s">
        <v>292</v>
      </c>
      <c r="I59" s="6" t="s">
        <v>300</v>
      </c>
      <c r="J59" s="6">
        <v>3</v>
      </c>
      <c r="K59" s="6" t="s">
        <v>293</v>
      </c>
      <c r="L59" s="6" t="s">
        <v>301</v>
      </c>
      <c r="M59" s="6" t="s">
        <v>302</v>
      </c>
      <c r="N59" s="13" t="str">
        <f t="shared" si="0"/>
        <v>Link</v>
      </c>
      <c r="O59" s="6" t="s">
        <v>41</v>
      </c>
      <c r="P59" s="5"/>
      <c r="Q59" s="5"/>
      <c r="AF59" t="str">
        <f t="shared" si="1"/>
        <v/>
      </c>
    </row>
    <row r="60" spans="1:32" ht="15.75" customHeight="1" x14ac:dyDescent="0.55000000000000004">
      <c r="A60" s="6">
        <v>16</v>
      </c>
      <c r="B60" s="11">
        <v>31092</v>
      </c>
      <c r="C60" s="12">
        <v>31048</v>
      </c>
      <c r="D60" s="6">
        <v>44</v>
      </c>
      <c r="E60" s="6" t="s">
        <v>34</v>
      </c>
      <c r="F60" s="6" t="s">
        <v>34</v>
      </c>
      <c r="G60" s="6" t="s">
        <v>291</v>
      </c>
      <c r="H60" s="6" t="s">
        <v>292</v>
      </c>
      <c r="I60" s="6" t="s">
        <v>303</v>
      </c>
      <c r="J60" s="6">
        <v>4</v>
      </c>
      <c r="K60" s="6" t="s">
        <v>293</v>
      </c>
      <c r="L60" s="6" t="s">
        <v>304</v>
      </c>
      <c r="M60" s="6" t="s">
        <v>305</v>
      </c>
      <c r="N60" s="13" t="str">
        <f t="shared" si="0"/>
        <v>Link</v>
      </c>
      <c r="O60" s="6" t="s">
        <v>41</v>
      </c>
      <c r="P60" s="5"/>
      <c r="Q60" s="5"/>
      <c r="AF60" t="str">
        <f t="shared" si="1"/>
        <v/>
      </c>
    </row>
    <row r="61" spans="1:32" ht="15.75" customHeight="1" x14ac:dyDescent="0.55000000000000004">
      <c r="A61" s="6">
        <v>16</v>
      </c>
      <c r="B61" s="11">
        <v>31092</v>
      </c>
      <c r="C61" s="12">
        <v>31048</v>
      </c>
      <c r="D61" s="6">
        <v>44</v>
      </c>
      <c r="E61" s="6" t="s">
        <v>34</v>
      </c>
      <c r="F61" s="6" t="s">
        <v>34</v>
      </c>
      <c r="G61" s="6" t="s">
        <v>291</v>
      </c>
      <c r="H61" s="6" t="s">
        <v>292</v>
      </c>
      <c r="I61" s="6" t="s">
        <v>306</v>
      </c>
      <c r="J61" s="6">
        <v>5</v>
      </c>
      <c r="K61" s="6" t="s">
        <v>293</v>
      </c>
      <c r="L61" s="6" t="s">
        <v>307</v>
      </c>
      <c r="M61" s="6" t="s">
        <v>308</v>
      </c>
      <c r="N61" s="13" t="str">
        <f t="shared" si="0"/>
        <v>Link</v>
      </c>
      <c r="O61" s="6" t="s">
        <v>41</v>
      </c>
      <c r="P61" s="5"/>
      <c r="Q61" s="5"/>
      <c r="AF61" t="str">
        <f t="shared" si="1"/>
        <v/>
      </c>
    </row>
    <row r="62" spans="1:32" ht="15.75" customHeight="1" x14ac:dyDescent="0.55000000000000004">
      <c r="A62" s="6">
        <v>16</v>
      </c>
      <c r="B62" s="11">
        <v>31092</v>
      </c>
      <c r="C62" s="12">
        <v>31048</v>
      </c>
      <c r="D62" s="6">
        <v>44</v>
      </c>
      <c r="E62" s="6" t="s">
        <v>34</v>
      </c>
      <c r="F62" s="6" t="s">
        <v>34</v>
      </c>
      <c r="G62" s="6" t="s">
        <v>291</v>
      </c>
      <c r="H62" s="6" t="s">
        <v>292</v>
      </c>
      <c r="I62" s="6" t="s">
        <v>37</v>
      </c>
      <c r="J62" s="6">
        <v>6</v>
      </c>
      <c r="K62" s="6" t="s">
        <v>293</v>
      </c>
      <c r="L62" s="6" t="s">
        <v>309</v>
      </c>
      <c r="M62" s="6" t="s">
        <v>310</v>
      </c>
      <c r="N62" s="13" t="str">
        <f t="shared" si="0"/>
        <v>Link</v>
      </c>
      <c r="O62" s="6" t="s">
        <v>41</v>
      </c>
      <c r="P62" s="5"/>
      <c r="Q62" s="5"/>
      <c r="AF62" t="str">
        <f t="shared" si="1"/>
        <v/>
      </c>
    </row>
    <row r="63" spans="1:32" ht="15.75" customHeight="1" x14ac:dyDescent="0.55000000000000004">
      <c r="A63" s="6">
        <v>16</v>
      </c>
      <c r="B63" s="11">
        <v>31092</v>
      </c>
      <c r="C63" s="12">
        <v>31048</v>
      </c>
      <c r="D63" s="6">
        <v>44</v>
      </c>
      <c r="E63" s="6" t="s">
        <v>34</v>
      </c>
      <c r="F63" s="6" t="s">
        <v>34</v>
      </c>
      <c r="G63" s="6" t="s">
        <v>291</v>
      </c>
      <c r="H63" s="6" t="s">
        <v>292</v>
      </c>
      <c r="I63" s="6" t="s">
        <v>311</v>
      </c>
      <c r="J63" s="6">
        <v>7</v>
      </c>
      <c r="K63" s="6" t="s">
        <v>293</v>
      </c>
      <c r="L63" s="6" t="s">
        <v>312</v>
      </c>
      <c r="M63" s="6" t="s">
        <v>313</v>
      </c>
      <c r="N63" s="13" t="str">
        <f t="shared" si="0"/>
        <v>Link</v>
      </c>
      <c r="O63" s="6" t="s">
        <v>41</v>
      </c>
      <c r="P63" s="5"/>
      <c r="Q63" s="5"/>
      <c r="AF63" t="str">
        <f t="shared" si="1"/>
        <v/>
      </c>
    </row>
    <row r="64" spans="1:32" ht="15.75" customHeight="1" x14ac:dyDescent="0.55000000000000004">
      <c r="A64" s="6">
        <v>16</v>
      </c>
      <c r="B64" s="11">
        <v>31092</v>
      </c>
      <c r="C64" s="12">
        <v>31144</v>
      </c>
      <c r="D64" s="6">
        <v>51</v>
      </c>
      <c r="E64" s="6" t="s">
        <v>34</v>
      </c>
      <c r="F64" s="6" t="s">
        <v>34</v>
      </c>
      <c r="G64" s="6" t="s">
        <v>186</v>
      </c>
      <c r="H64" s="6" t="s">
        <v>283</v>
      </c>
      <c r="I64" s="6" t="s">
        <v>314</v>
      </c>
      <c r="J64" s="6">
        <v>5</v>
      </c>
      <c r="K64" s="6" t="s">
        <v>315</v>
      </c>
      <c r="L64" s="6" t="s">
        <v>316</v>
      </c>
      <c r="M64" s="6" t="s">
        <v>317</v>
      </c>
      <c r="N64" s="13" t="str">
        <f t="shared" si="0"/>
        <v>Link</v>
      </c>
      <c r="O64" s="6" t="s">
        <v>41</v>
      </c>
      <c r="P64" s="5"/>
      <c r="Q64" s="5"/>
      <c r="V64" s="6" t="s">
        <v>318</v>
      </c>
      <c r="AF64" t="str">
        <f t="shared" si="1"/>
        <v/>
      </c>
    </row>
    <row r="65" spans="1:32" ht="15.75" customHeight="1" x14ac:dyDescent="0.55000000000000004">
      <c r="A65" s="6">
        <v>17</v>
      </c>
      <c r="B65" s="11">
        <v>31655</v>
      </c>
      <c r="C65" s="12">
        <v>31572</v>
      </c>
      <c r="D65" s="6">
        <v>83</v>
      </c>
      <c r="E65" s="6" t="s">
        <v>34</v>
      </c>
      <c r="F65" s="6" t="s">
        <v>34</v>
      </c>
      <c r="G65" s="6" t="s">
        <v>291</v>
      </c>
      <c r="H65" s="6" t="s">
        <v>292</v>
      </c>
      <c r="I65" s="6" t="s">
        <v>319</v>
      </c>
      <c r="J65" s="6">
        <v>2</v>
      </c>
      <c r="K65" s="6" t="s">
        <v>320</v>
      </c>
      <c r="L65" s="6" t="s">
        <v>321</v>
      </c>
      <c r="M65" s="13" t="s">
        <v>322</v>
      </c>
      <c r="N65" s="13" t="str">
        <f t="shared" si="0"/>
        <v>Link</v>
      </c>
      <c r="O65" s="6" t="s">
        <v>45</v>
      </c>
      <c r="P65" s="5" t="s">
        <v>323</v>
      </c>
      <c r="Q65" s="5" t="s">
        <v>324</v>
      </c>
      <c r="R65" s="13" t="s">
        <v>325</v>
      </c>
      <c r="T65" s="6">
        <v>4</v>
      </c>
      <c r="U65" s="6">
        <v>81.73</v>
      </c>
      <c r="AE65" s="14" t="s">
        <v>45</v>
      </c>
      <c r="AF65" t="str">
        <f t="shared" si="1"/>
        <v>Y</v>
      </c>
    </row>
    <row r="66" spans="1:32" ht="15.75" customHeight="1" x14ac:dyDescent="0.55000000000000004">
      <c r="A66" s="6">
        <v>17</v>
      </c>
      <c r="B66" s="11">
        <v>31655</v>
      </c>
      <c r="C66" s="12">
        <v>31572</v>
      </c>
      <c r="D66" s="6">
        <v>83</v>
      </c>
      <c r="E66" s="6" t="s">
        <v>34</v>
      </c>
      <c r="F66" s="6" t="s">
        <v>34</v>
      </c>
      <c r="G66" s="6" t="s">
        <v>291</v>
      </c>
      <c r="H66" s="6" t="s">
        <v>292</v>
      </c>
      <c r="I66" s="6" t="s">
        <v>101</v>
      </c>
      <c r="J66" s="6">
        <v>4</v>
      </c>
      <c r="K66" s="6" t="s">
        <v>320</v>
      </c>
      <c r="L66" s="6" t="s">
        <v>326</v>
      </c>
      <c r="M66" s="6" t="s">
        <v>327</v>
      </c>
      <c r="N66" s="13" t="str">
        <f t="shared" si="0"/>
        <v>Link</v>
      </c>
      <c r="O66" s="6" t="s">
        <v>45</v>
      </c>
      <c r="P66" s="5" t="s">
        <v>255</v>
      </c>
      <c r="Q66" s="5" t="s">
        <v>328</v>
      </c>
      <c r="R66" s="13" t="s">
        <v>329</v>
      </c>
      <c r="T66" s="6">
        <v>4</v>
      </c>
      <c r="U66" s="6">
        <v>95.15</v>
      </c>
      <c r="AF66" t="str">
        <f t="shared" si="1"/>
        <v>Y</v>
      </c>
    </row>
    <row r="67" spans="1:32" ht="15.75" customHeight="1" x14ac:dyDescent="0.55000000000000004">
      <c r="A67" s="6">
        <v>17</v>
      </c>
      <c r="B67" s="11">
        <v>31655</v>
      </c>
      <c r="C67" s="12">
        <v>31572</v>
      </c>
      <c r="D67" s="6">
        <v>83</v>
      </c>
      <c r="E67" s="6" t="s">
        <v>34</v>
      </c>
      <c r="F67" s="6" t="s">
        <v>34</v>
      </c>
      <c r="G67" s="6" t="s">
        <v>330</v>
      </c>
      <c r="H67" s="6" t="s">
        <v>331</v>
      </c>
      <c r="I67" s="6" t="s">
        <v>332</v>
      </c>
      <c r="J67" s="6">
        <v>8</v>
      </c>
      <c r="K67" s="6" t="s">
        <v>320</v>
      </c>
      <c r="L67" s="6" t="s">
        <v>333</v>
      </c>
      <c r="M67" s="6" t="s">
        <v>334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335</v>
      </c>
      <c r="AF67" t="str">
        <f t="shared" si="1"/>
        <v/>
      </c>
    </row>
    <row r="68" spans="1:32" ht="15.75" customHeight="1" x14ac:dyDescent="0.55000000000000004">
      <c r="A68" s="6">
        <v>18</v>
      </c>
      <c r="B68" s="11">
        <v>32217</v>
      </c>
      <c r="C68" s="12">
        <v>31982.5</v>
      </c>
      <c r="D68" s="6">
        <v>235</v>
      </c>
      <c r="E68" s="6" t="s">
        <v>34</v>
      </c>
      <c r="F68" s="6" t="s">
        <v>34</v>
      </c>
      <c r="G68" s="6" t="s">
        <v>291</v>
      </c>
      <c r="H68" s="6" t="s">
        <v>292</v>
      </c>
      <c r="I68" s="6" t="s">
        <v>336</v>
      </c>
      <c r="J68" s="6">
        <v>1</v>
      </c>
      <c r="K68" s="6" t="s">
        <v>337</v>
      </c>
      <c r="L68" s="6" t="s">
        <v>338</v>
      </c>
      <c r="M68" s="6" t="s">
        <v>339</v>
      </c>
      <c r="N68" s="13" t="str">
        <f t="shared" si="2"/>
        <v>Link</v>
      </c>
      <c r="O68" s="6" t="s">
        <v>41</v>
      </c>
      <c r="P68" s="5"/>
      <c r="Q68" s="5"/>
      <c r="V68" s="6" t="s">
        <v>340</v>
      </c>
      <c r="AF68" t="str">
        <f t="shared" ref="AF68:AF122" si="3">IF($O68="Y", "Y", "")</f>
        <v/>
      </c>
    </row>
    <row r="69" spans="1:32" ht="15.75" customHeight="1" x14ac:dyDescent="0.55000000000000004">
      <c r="A69" s="6">
        <v>18</v>
      </c>
      <c r="B69" s="11">
        <v>32217</v>
      </c>
      <c r="C69" s="12">
        <v>31982.5</v>
      </c>
      <c r="D69" s="6">
        <v>235</v>
      </c>
      <c r="E69" s="6" t="s">
        <v>34</v>
      </c>
      <c r="F69" s="6" t="s">
        <v>34</v>
      </c>
      <c r="G69" s="6" t="s">
        <v>291</v>
      </c>
      <c r="H69" s="6" t="s">
        <v>292</v>
      </c>
      <c r="I69" s="6" t="s">
        <v>341</v>
      </c>
      <c r="J69" s="6">
        <v>2</v>
      </c>
      <c r="K69" s="6" t="s">
        <v>337</v>
      </c>
      <c r="L69" s="6" t="s">
        <v>342</v>
      </c>
      <c r="M69" s="6" t="s">
        <v>343</v>
      </c>
      <c r="N69" s="13" t="str">
        <f t="shared" si="2"/>
        <v>Link</v>
      </c>
      <c r="O69" s="6" t="s">
        <v>41</v>
      </c>
      <c r="P69" s="5"/>
      <c r="Q69" s="5"/>
      <c r="V69" s="6" t="s">
        <v>53</v>
      </c>
      <c r="AF69" t="str">
        <f t="shared" si="3"/>
        <v/>
      </c>
    </row>
    <row r="70" spans="1:32" ht="15.75" customHeight="1" x14ac:dyDescent="0.55000000000000004">
      <c r="A70" s="6">
        <v>18</v>
      </c>
      <c r="B70" s="11">
        <v>32217</v>
      </c>
      <c r="C70" s="12">
        <v>31982.5</v>
      </c>
      <c r="D70" s="6">
        <v>235</v>
      </c>
      <c r="E70" s="6" t="s">
        <v>34</v>
      </c>
      <c r="F70" s="6" t="s">
        <v>34</v>
      </c>
      <c r="G70" s="6" t="s">
        <v>291</v>
      </c>
      <c r="H70" s="6" t="s">
        <v>292</v>
      </c>
      <c r="I70" s="6" t="s">
        <v>344</v>
      </c>
      <c r="J70" s="6">
        <v>3</v>
      </c>
      <c r="K70" s="6" t="s">
        <v>337</v>
      </c>
      <c r="L70" s="6" t="s">
        <v>345</v>
      </c>
      <c r="M70" s="6" t="s">
        <v>346</v>
      </c>
      <c r="N70" s="13" t="str">
        <f t="shared" si="2"/>
        <v>Link</v>
      </c>
      <c r="O70" s="6" t="s">
        <v>41</v>
      </c>
      <c r="P70" s="5"/>
      <c r="Q70" s="5"/>
      <c r="V70" s="6" t="s">
        <v>347</v>
      </c>
      <c r="AF70" t="str">
        <f t="shared" si="3"/>
        <v/>
      </c>
    </row>
    <row r="71" spans="1:32" ht="15.75" customHeight="1" x14ac:dyDescent="0.55000000000000004">
      <c r="A71" s="6">
        <v>18</v>
      </c>
      <c r="B71" s="11">
        <v>32217</v>
      </c>
      <c r="C71" s="12">
        <v>31982.5</v>
      </c>
      <c r="D71" s="6">
        <v>235</v>
      </c>
      <c r="E71" s="6" t="s">
        <v>34</v>
      </c>
      <c r="F71" s="6" t="s">
        <v>34</v>
      </c>
      <c r="G71" s="6" t="s">
        <v>291</v>
      </c>
      <c r="H71" s="6" t="s">
        <v>292</v>
      </c>
      <c r="I71" s="6" t="s">
        <v>348</v>
      </c>
      <c r="J71" s="6">
        <v>4</v>
      </c>
      <c r="K71" s="6" t="s">
        <v>337</v>
      </c>
      <c r="L71" s="6" t="s">
        <v>349</v>
      </c>
      <c r="M71" s="6" t="s">
        <v>350</v>
      </c>
      <c r="N71" s="13" t="str">
        <f t="shared" si="2"/>
        <v>Link</v>
      </c>
      <c r="O71" s="6" t="s">
        <v>45</v>
      </c>
      <c r="P71" s="5" t="s">
        <v>211</v>
      </c>
      <c r="Q71" s="5" t="s">
        <v>351</v>
      </c>
      <c r="R71" s="13" t="s">
        <v>352</v>
      </c>
      <c r="T71" s="6">
        <v>4</v>
      </c>
      <c r="U71" s="15">
        <v>232.17</v>
      </c>
      <c r="V71" s="6" t="s">
        <v>353</v>
      </c>
      <c r="AF71" t="str">
        <f t="shared" si="3"/>
        <v>Y</v>
      </c>
    </row>
    <row r="72" spans="1:32" ht="15.75" customHeight="1" x14ac:dyDescent="0.55000000000000004">
      <c r="A72" s="6">
        <v>18</v>
      </c>
      <c r="B72" s="11">
        <v>32217</v>
      </c>
      <c r="C72" s="12">
        <v>31982.5</v>
      </c>
      <c r="D72" s="6">
        <v>235</v>
      </c>
      <c r="E72" s="6" t="s">
        <v>34</v>
      </c>
      <c r="F72" s="6" t="s">
        <v>34</v>
      </c>
      <c r="G72" s="6" t="s">
        <v>291</v>
      </c>
      <c r="H72" s="6" t="s">
        <v>292</v>
      </c>
      <c r="I72" s="6" t="s">
        <v>354</v>
      </c>
      <c r="J72" s="6">
        <v>5</v>
      </c>
      <c r="K72" s="6" t="s">
        <v>337</v>
      </c>
      <c r="L72" s="6" t="s">
        <v>355</v>
      </c>
      <c r="M72" s="6" t="s">
        <v>356</v>
      </c>
      <c r="N72" s="13" t="str">
        <f t="shared" si="2"/>
        <v>Link</v>
      </c>
      <c r="O72" s="6" t="s">
        <v>41</v>
      </c>
      <c r="P72" s="5"/>
      <c r="Q72" s="5"/>
      <c r="V72" s="6" t="s">
        <v>340</v>
      </c>
      <c r="AF72" t="str">
        <f t="shared" si="3"/>
        <v/>
      </c>
    </row>
    <row r="73" spans="1:32" ht="15.75" customHeight="1" x14ac:dyDescent="0.55000000000000004">
      <c r="A73" s="6">
        <v>18</v>
      </c>
      <c r="B73" s="11">
        <v>32217</v>
      </c>
      <c r="C73" s="12">
        <v>31982.5</v>
      </c>
      <c r="D73" s="6">
        <v>235</v>
      </c>
      <c r="E73" s="6" t="s">
        <v>34</v>
      </c>
      <c r="F73" s="6" t="s">
        <v>34</v>
      </c>
      <c r="G73" s="6" t="s">
        <v>291</v>
      </c>
      <c r="H73" s="6" t="s">
        <v>292</v>
      </c>
      <c r="I73" s="6" t="s">
        <v>357</v>
      </c>
      <c r="J73" s="6">
        <v>6</v>
      </c>
      <c r="K73" s="6" t="s">
        <v>337</v>
      </c>
      <c r="L73" s="6" t="s">
        <v>358</v>
      </c>
      <c r="M73" s="6" t="s">
        <v>359</v>
      </c>
      <c r="N73" s="13" t="str">
        <f t="shared" si="2"/>
        <v>Link</v>
      </c>
      <c r="O73" s="6" t="s">
        <v>41</v>
      </c>
      <c r="P73" s="5"/>
      <c r="Q73" s="5"/>
      <c r="V73" s="6" t="s">
        <v>347</v>
      </c>
      <c r="AF73" t="str">
        <f t="shared" si="3"/>
        <v/>
      </c>
    </row>
    <row r="74" spans="1:32" ht="15.75" customHeight="1" x14ac:dyDescent="0.55000000000000004">
      <c r="A74" s="6">
        <v>18</v>
      </c>
      <c r="B74" s="11">
        <v>32217</v>
      </c>
      <c r="C74" s="12">
        <v>31982.5</v>
      </c>
      <c r="D74" s="6">
        <v>235</v>
      </c>
      <c r="E74" s="6" t="s">
        <v>34</v>
      </c>
      <c r="F74" s="6" t="s">
        <v>34</v>
      </c>
      <c r="G74" s="6" t="s">
        <v>291</v>
      </c>
      <c r="H74" s="6" t="s">
        <v>292</v>
      </c>
      <c r="I74" s="6" t="s">
        <v>360</v>
      </c>
      <c r="J74" s="6">
        <v>7</v>
      </c>
      <c r="K74" s="6" t="s">
        <v>337</v>
      </c>
      <c r="L74" s="6" t="s">
        <v>361</v>
      </c>
      <c r="M74" s="6" t="s">
        <v>362</v>
      </c>
      <c r="N74" s="13" t="str">
        <f t="shared" si="2"/>
        <v>Link</v>
      </c>
      <c r="O74" s="6" t="s">
        <v>45</v>
      </c>
      <c r="P74" s="5" t="s">
        <v>363</v>
      </c>
      <c r="Q74" s="5" t="s">
        <v>364</v>
      </c>
      <c r="R74" s="13" t="s">
        <v>365</v>
      </c>
      <c r="T74" s="6">
        <v>4</v>
      </c>
      <c r="U74" s="6">
        <v>238.14</v>
      </c>
      <c r="V74" s="6" t="s">
        <v>353</v>
      </c>
      <c r="AF74" t="str">
        <f t="shared" si="3"/>
        <v>Y</v>
      </c>
    </row>
    <row r="75" spans="1:32" ht="15.75" customHeight="1" x14ac:dyDescent="0.55000000000000004">
      <c r="A75" s="6">
        <v>18</v>
      </c>
      <c r="B75" s="11">
        <v>32217</v>
      </c>
      <c r="C75" s="12">
        <v>31937</v>
      </c>
      <c r="D75" s="6">
        <v>280</v>
      </c>
      <c r="E75" s="6" t="s">
        <v>34</v>
      </c>
      <c r="F75" s="6" t="s">
        <v>34</v>
      </c>
      <c r="G75" s="6" t="s">
        <v>291</v>
      </c>
      <c r="H75" s="6" t="s">
        <v>292</v>
      </c>
      <c r="I75" s="6" t="s">
        <v>366</v>
      </c>
      <c r="J75" s="6">
        <v>1</v>
      </c>
      <c r="K75" s="6" t="s">
        <v>366</v>
      </c>
      <c r="L75" s="6" t="s">
        <v>367</v>
      </c>
      <c r="M75" s="6" t="s">
        <v>368</v>
      </c>
      <c r="N75" s="13" t="str">
        <f t="shared" si="2"/>
        <v>Link</v>
      </c>
      <c r="O75" s="6" t="s">
        <v>41</v>
      </c>
      <c r="P75" s="5"/>
      <c r="Q75" s="5"/>
      <c r="V75" s="6" t="s">
        <v>369</v>
      </c>
      <c r="AF75" t="str">
        <f t="shared" si="3"/>
        <v/>
      </c>
    </row>
    <row r="76" spans="1:32" ht="15.75" customHeight="1" x14ac:dyDescent="0.55000000000000004">
      <c r="A76" s="6">
        <v>18</v>
      </c>
      <c r="B76" s="11">
        <v>32217</v>
      </c>
      <c r="C76" s="12">
        <v>31937</v>
      </c>
      <c r="D76" s="6">
        <v>280</v>
      </c>
      <c r="E76" s="6" t="s">
        <v>34</v>
      </c>
      <c r="F76" s="6" t="s">
        <v>34</v>
      </c>
      <c r="G76" s="6" t="s">
        <v>291</v>
      </c>
      <c r="H76" s="6" t="s">
        <v>292</v>
      </c>
      <c r="I76" s="6" t="s">
        <v>370</v>
      </c>
      <c r="J76" s="6">
        <v>2</v>
      </c>
      <c r="K76" s="6" t="s">
        <v>366</v>
      </c>
      <c r="L76" s="6" t="s">
        <v>371</v>
      </c>
      <c r="M76" s="6" t="s">
        <v>372</v>
      </c>
      <c r="N76" s="13" t="str">
        <f t="shared" si="2"/>
        <v>Link</v>
      </c>
      <c r="O76" s="6" t="s">
        <v>45</v>
      </c>
      <c r="P76" s="5" t="s">
        <v>373</v>
      </c>
      <c r="Q76" s="5" t="s">
        <v>374</v>
      </c>
      <c r="R76" s="13" t="s">
        <v>375</v>
      </c>
      <c r="T76" s="6">
        <v>3</v>
      </c>
      <c r="U76" s="6">
        <v>94.64</v>
      </c>
      <c r="W76">
        <v>2</v>
      </c>
      <c r="X76">
        <v>2</v>
      </c>
      <c r="Y76">
        <v>3</v>
      </c>
      <c r="Z76">
        <v>3</v>
      </c>
      <c r="AA76">
        <v>3</v>
      </c>
      <c r="AB76">
        <v>3</v>
      </c>
      <c r="AC76">
        <v>3</v>
      </c>
      <c r="AF76" t="str">
        <f t="shared" si="3"/>
        <v>Y</v>
      </c>
    </row>
    <row r="77" spans="1:32" ht="15.75" customHeight="1" x14ac:dyDescent="0.55000000000000004">
      <c r="A77" s="6">
        <v>18</v>
      </c>
      <c r="B77" s="11">
        <v>32217</v>
      </c>
      <c r="C77" s="12">
        <v>31937</v>
      </c>
      <c r="D77" s="6">
        <v>280</v>
      </c>
      <c r="E77" s="6" t="s">
        <v>34</v>
      </c>
      <c r="F77" s="6" t="s">
        <v>34</v>
      </c>
      <c r="G77" s="6" t="s">
        <v>291</v>
      </c>
      <c r="H77" s="6" t="s">
        <v>292</v>
      </c>
      <c r="I77" s="6" t="s">
        <v>376</v>
      </c>
      <c r="J77" s="6">
        <v>3</v>
      </c>
      <c r="K77" s="6" t="s">
        <v>366</v>
      </c>
      <c r="L77" s="6" t="s">
        <v>377</v>
      </c>
      <c r="M77" s="6" t="s">
        <v>378</v>
      </c>
      <c r="N77" s="13" t="str">
        <f t="shared" si="2"/>
        <v>Link</v>
      </c>
      <c r="O77" s="6" t="s">
        <v>45</v>
      </c>
      <c r="P77" s="5" t="s">
        <v>1359</v>
      </c>
      <c r="Q77" s="5" t="s">
        <v>243</v>
      </c>
      <c r="R77" s="29" t="s">
        <v>9052</v>
      </c>
      <c r="T77">
        <v>4</v>
      </c>
    </row>
    <row r="78" spans="1:32" ht="15.75" customHeight="1" x14ac:dyDescent="0.55000000000000004">
      <c r="A78" s="6">
        <v>18</v>
      </c>
      <c r="B78" s="11">
        <v>32217</v>
      </c>
      <c r="C78" s="12">
        <v>31937</v>
      </c>
      <c r="D78" s="6">
        <v>280</v>
      </c>
      <c r="E78" s="6" t="s">
        <v>34</v>
      </c>
      <c r="F78" s="6" t="s">
        <v>34</v>
      </c>
      <c r="G78" s="6" t="s">
        <v>291</v>
      </c>
      <c r="H78" s="6" t="s">
        <v>292</v>
      </c>
      <c r="I78" s="6" t="s">
        <v>379</v>
      </c>
      <c r="J78" s="6">
        <v>4</v>
      </c>
      <c r="K78" s="6" t="s">
        <v>366</v>
      </c>
      <c r="L78" s="6" t="s">
        <v>380</v>
      </c>
      <c r="M78" s="6" t="s">
        <v>381</v>
      </c>
      <c r="N78" s="13" t="str">
        <f t="shared" si="2"/>
        <v>Link</v>
      </c>
      <c r="O78" s="6" t="s">
        <v>41</v>
      </c>
      <c r="P78" s="5"/>
      <c r="Q78" s="5"/>
      <c r="V78" t="s">
        <v>340</v>
      </c>
      <c r="AF78" t="str">
        <f t="shared" si="3"/>
        <v/>
      </c>
    </row>
    <row r="79" spans="1:32" ht="15.75" customHeight="1" x14ac:dyDescent="0.55000000000000004">
      <c r="A79" s="6">
        <v>18</v>
      </c>
      <c r="B79" s="11">
        <v>32217</v>
      </c>
      <c r="C79" s="12">
        <v>31937</v>
      </c>
      <c r="D79" s="6">
        <v>280</v>
      </c>
      <c r="E79" s="6" t="s">
        <v>34</v>
      </c>
      <c r="F79" s="6" t="s">
        <v>34</v>
      </c>
      <c r="G79" s="6" t="s">
        <v>291</v>
      </c>
      <c r="H79" s="6" t="s">
        <v>292</v>
      </c>
      <c r="I79" s="6" t="s">
        <v>382</v>
      </c>
      <c r="J79" s="6">
        <v>5</v>
      </c>
      <c r="K79" s="6" t="s">
        <v>366</v>
      </c>
      <c r="L79" s="6" t="s">
        <v>383</v>
      </c>
      <c r="M79" s="6" t="s">
        <v>384</v>
      </c>
      <c r="N79" s="13" t="str">
        <f t="shared" si="2"/>
        <v>Link</v>
      </c>
      <c r="O79" s="6" t="s">
        <v>45</v>
      </c>
      <c r="P79" s="5" t="s">
        <v>1717</v>
      </c>
      <c r="Q79" s="5" t="s">
        <v>1259</v>
      </c>
      <c r="R79" s="29" t="s">
        <v>9057</v>
      </c>
      <c r="T79">
        <v>4</v>
      </c>
    </row>
    <row r="80" spans="1:32" ht="15.75" customHeight="1" x14ac:dyDescent="0.55000000000000004">
      <c r="A80" s="6">
        <v>18</v>
      </c>
      <c r="B80" s="11">
        <v>32217</v>
      </c>
      <c r="C80" s="12">
        <v>31937</v>
      </c>
      <c r="D80" s="6">
        <v>280</v>
      </c>
      <c r="E80" s="6" t="s">
        <v>34</v>
      </c>
      <c r="F80" s="6" t="s">
        <v>34</v>
      </c>
      <c r="G80" s="6" t="s">
        <v>291</v>
      </c>
      <c r="H80" s="6" t="s">
        <v>292</v>
      </c>
      <c r="I80" s="6" t="s">
        <v>385</v>
      </c>
      <c r="J80" s="6">
        <v>6</v>
      </c>
      <c r="K80" s="6" t="s">
        <v>366</v>
      </c>
      <c r="L80" s="6" t="s">
        <v>386</v>
      </c>
      <c r="M80" s="6" t="s">
        <v>387</v>
      </c>
      <c r="N80" s="13" t="str">
        <f t="shared" si="2"/>
        <v>Link</v>
      </c>
      <c r="O80" s="6" t="s">
        <v>45</v>
      </c>
      <c r="P80" s="5" t="s">
        <v>762</v>
      </c>
      <c r="Q80" s="5" t="s">
        <v>374</v>
      </c>
      <c r="R80" s="29" t="s">
        <v>9058</v>
      </c>
      <c r="T80">
        <v>4</v>
      </c>
    </row>
    <row r="81" spans="1:32" ht="15.75" customHeight="1" x14ac:dyDescent="0.55000000000000004">
      <c r="A81" s="6">
        <v>18</v>
      </c>
      <c r="B81" s="11">
        <v>32217</v>
      </c>
      <c r="C81" s="12">
        <v>31937</v>
      </c>
      <c r="D81" s="6">
        <v>280</v>
      </c>
      <c r="E81" s="6" t="s">
        <v>34</v>
      </c>
      <c r="F81" s="6" t="s">
        <v>34</v>
      </c>
      <c r="G81" s="6" t="s">
        <v>291</v>
      </c>
      <c r="H81" s="6" t="s">
        <v>292</v>
      </c>
      <c r="I81" s="6" t="s">
        <v>388</v>
      </c>
      <c r="J81" s="6">
        <v>7</v>
      </c>
      <c r="K81" s="6" t="s">
        <v>366</v>
      </c>
      <c r="L81" s="6" t="s">
        <v>389</v>
      </c>
      <c r="M81" s="6" t="s">
        <v>390</v>
      </c>
      <c r="N81" s="13" t="str">
        <f t="shared" si="2"/>
        <v>Link</v>
      </c>
      <c r="O81" s="6" t="s">
        <v>41</v>
      </c>
      <c r="P81" s="5"/>
      <c r="Q81" s="5"/>
      <c r="V81" t="s">
        <v>99</v>
      </c>
      <c r="AF81" t="str">
        <f t="shared" si="3"/>
        <v/>
      </c>
    </row>
    <row r="82" spans="1:32" ht="15.75" customHeight="1" x14ac:dyDescent="0.55000000000000004">
      <c r="A82" s="6">
        <v>18</v>
      </c>
      <c r="B82" s="11">
        <v>32217</v>
      </c>
      <c r="C82" s="12">
        <v>31937</v>
      </c>
      <c r="D82" s="6">
        <v>280</v>
      </c>
      <c r="E82" s="6" t="s">
        <v>34</v>
      </c>
      <c r="F82" s="6" t="s">
        <v>34</v>
      </c>
      <c r="G82" s="6" t="s">
        <v>291</v>
      </c>
      <c r="H82" s="6" t="s">
        <v>292</v>
      </c>
      <c r="I82" s="6" t="s">
        <v>391</v>
      </c>
      <c r="J82" s="6">
        <v>8</v>
      </c>
      <c r="K82" s="6" t="s">
        <v>366</v>
      </c>
      <c r="L82" s="6" t="s">
        <v>392</v>
      </c>
      <c r="M82" s="6" t="s">
        <v>393</v>
      </c>
      <c r="N82" s="13" t="str">
        <f t="shared" si="2"/>
        <v>Link</v>
      </c>
      <c r="O82" s="6" t="s">
        <v>41</v>
      </c>
      <c r="P82" s="5"/>
      <c r="Q82" s="5"/>
      <c r="V82" t="s">
        <v>558</v>
      </c>
      <c r="AF82" t="str">
        <f t="shared" si="3"/>
        <v/>
      </c>
    </row>
    <row r="83" spans="1:32" ht="15.75" customHeight="1" x14ac:dyDescent="0.55000000000000004">
      <c r="A83" s="6">
        <v>19</v>
      </c>
      <c r="B83" s="11">
        <v>32780</v>
      </c>
      <c r="C83" s="12">
        <v>32638.125</v>
      </c>
      <c r="D83" s="6">
        <v>141</v>
      </c>
      <c r="E83" s="6" t="s">
        <v>34</v>
      </c>
      <c r="F83" s="6" t="s">
        <v>34</v>
      </c>
      <c r="G83" s="6" t="s">
        <v>291</v>
      </c>
      <c r="H83" s="6" t="s">
        <v>394</v>
      </c>
      <c r="I83" s="6" t="s">
        <v>391</v>
      </c>
      <c r="J83" s="6">
        <v>1</v>
      </c>
      <c r="K83" s="6" t="s">
        <v>395</v>
      </c>
      <c r="L83" s="6" t="s">
        <v>396</v>
      </c>
      <c r="M83" s="6" t="s">
        <v>397</v>
      </c>
      <c r="N83" s="13" t="str">
        <f t="shared" si="2"/>
        <v>Link</v>
      </c>
      <c r="O83" s="6" t="s">
        <v>45</v>
      </c>
      <c r="P83" s="5" t="s">
        <v>398</v>
      </c>
      <c r="Q83" s="5" t="s">
        <v>399</v>
      </c>
      <c r="R83" s="13" t="s">
        <v>400</v>
      </c>
      <c r="T83" s="6">
        <v>4</v>
      </c>
      <c r="U83" s="6">
        <v>2830.46</v>
      </c>
      <c r="AF83" t="str">
        <f t="shared" si="3"/>
        <v>Y</v>
      </c>
    </row>
    <row r="84" spans="1:32" ht="15.75" customHeight="1" x14ac:dyDescent="0.55000000000000004">
      <c r="A84" s="6">
        <v>19</v>
      </c>
      <c r="B84" s="11">
        <v>32780</v>
      </c>
      <c r="C84" s="12">
        <v>32638.125</v>
      </c>
      <c r="D84" s="6">
        <v>141</v>
      </c>
      <c r="E84" s="6" t="s">
        <v>34</v>
      </c>
      <c r="F84" s="6" t="s">
        <v>34</v>
      </c>
      <c r="G84" s="6" t="s">
        <v>291</v>
      </c>
      <c r="H84" s="6" t="s">
        <v>394</v>
      </c>
      <c r="I84" s="6" t="s">
        <v>401</v>
      </c>
      <c r="J84" s="6">
        <v>1</v>
      </c>
      <c r="K84" s="6" t="s">
        <v>395</v>
      </c>
      <c r="L84" s="6" t="s">
        <v>402</v>
      </c>
      <c r="M84" s="6" t="s">
        <v>403</v>
      </c>
      <c r="N84" s="13" t="str">
        <f t="shared" si="2"/>
        <v>Link</v>
      </c>
      <c r="O84" s="6" t="s">
        <v>45</v>
      </c>
      <c r="P84" s="5" t="s">
        <v>404</v>
      </c>
      <c r="Q84" s="5" t="s">
        <v>405</v>
      </c>
      <c r="R84" s="13" t="s">
        <v>400</v>
      </c>
      <c r="T84" s="6">
        <v>4</v>
      </c>
      <c r="U84" s="6">
        <v>102.15</v>
      </c>
      <c r="AF84" t="str">
        <f t="shared" si="3"/>
        <v>Y</v>
      </c>
    </row>
    <row r="85" spans="1:32" ht="15.75" customHeight="1" x14ac:dyDescent="0.55000000000000004">
      <c r="A85" s="6">
        <v>19</v>
      </c>
      <c r="B85" s="11">
        <v>32780</v>
      </c>
      <c r="C85" s="12">
        <v>32638.125</v>
      </c>
      <c r="D85" s="6">
        <v>141</v>
      </c>
      <c r="E85" s="6" t="s">
        <v>34</v>
      </c>
      <c r="F85" s="6" t="s">
        <v>34</v>
      </c>
      <c r="G85" s="6" t="s">
        <v>291</v>
      </c>
      <c r="H85" s="6" t="s">
        <v>394</v>
      </c>
      <c r="I85" s="6" t="s">
        <v>406</v>
      </c>
      <c r="J85" s="6">
        <v>2</v>
      </c>
      <c r="K85" s="6" t="s">
        <v>395</v>
      </c>
      <c r="L85" s="6" t="s">
        <v>407</v>
      </c>
      <c r="M85" s="6" t="s">
        <v>408</v>
      </c>
      <c r="N85" s="13" t="str">
        <f t="shared" si="2"/>
        <v>Link</v>
      </c>
      <c r="O85" s="6" t="s">
        <v>45</v>
      </c>
      <c r="P85" s="5" t="s">
        <v>9059</v>
      </c>
      <c r="Q85" s="60" t="s">
        <v>9427</v>
      </c>
      <c r="R85" s="13" t="s">
        <v>400</v>
      </c>
      <c r="T85" s="6">
        <v>4</v>
      </c>
    </row>
    <row r="86" spans="1:32" ht="15.75" customHeight="1" x14ac:dyDescent="0.55000000000000004">
      <c r="A86" s="6">
        <v>19</v>
      </c>
      <c r="B86" s="11">
        <v>32780</v>
      </c>
      <c r="C86" s="12">
        <v>32638.125</v>
      </c>
      <c r="D86" s="6">
        <v>141</v>
      </c>
      <c r="E86" s="6" t="s">
        <v>34</v>
      </c>
      <c r="F86" s="6" t="s">
        <v>34</v>
      </c>
      <c r="G86" s="6" t="s">
        <v>291</v>
      </c>
      <c r="H86" s="6" t="s">
        <v>394</v>
      </c>
      <c r="I86" s="6" t="s">
        <v>409</v>
      </c>
      <c r="J86" s="6">
        <v>2</v>
      </c>
      <c r="K86" s="6" t="s">
        <v>395</v>
      </c>
      <c r="L86" s="6" t="s">
        <v>410</v>
      </c>
      <c r="M86" s="6" t="s">
        <v>411</v>
      </c>
      <c r="N86" s="13" t="str">
        <f t="shared" si="2"/>
        <v>Link</v>
      </c>
      <c r="O86" s="6" t="s">
        <v>41</v>
      </c>
      <c r="P86" s="5"/>
      <c r="Q86" s="5"/>
      <c r="V86" s="32" t="s">
        <v>340</v>
      </c>
      <c r="AF86" t="str">
        <f t="shared" si="3"/>
        <v/>
      </c>
    </row>
    <row r="87" spans="1:32" ht="15.75" customHeight="1" x14ac:dyDescent="0.55000000000000004">
      <c r="A87" s="6">
        <v>19</v>
      </c>
      <c r="B87" s="11">
        <v>32780</v>
      </c>
      <c r="C87" s="12">
        <v>32638.125</v>
      </c>
      <c r="D87" s="6">
        <v>141</v>
      </c>
      <c r="E87" s="6" t="s">
        <v>34</v>
      </c>
      <c r="F87" s="6" t="s">
        <v>34</v>
      </c>
      <c r="G87" s="6" t="s">
        <v>291</v>
      </c>
      <c r="H87" s="6" t="s">
        <v>394</v>
      </c>
      <c r="I87" s="6" t="s">
        <v>412</v>
      </c>
      <c r="J87" s="6">
        <v>3</v>
      </c>
      <c r="K87" s="6" t="s">
        <v>395</v>
      </c>
      <c r="L87" s="6" t="s">
        <v>413</v>
      </c>
      <c r="M87" s="6" t="s">
        <v>414</v>
      </c>
      <c r="N87" s="13" t="str">
        <f t="shared" si="2"/>
        <v>Link</v>
      </c>
      <c r="O87" s="6" t="s">
        <v>45</v>
      </c>
      <c r="P87" s="5" t="s">
        <v>9060</v>
      </c>
      <c r="Q87" s="5" t="s">
        <v>9061</v>
      </c>
      <c r="R87" s="13" t="s">
        <v>400</v>
      </c>
      <c r="T87">
        <v>4</v>
      </c>
    </row>
    <row r="88" spans="1:32" ht="15.75" customHeight="1" x14ac:dyDescent="0.55000000000000004">
      <c r="A88" s="6">
        <v>19</v>
      </c>
      <c r="B88" s="11">
        <v>32780</v>
      </c>
      <c r="C88" s="12">
        <v>32638.125</v>
      </c>
      <c r="D88" s="6">
        <v>141</v>
      </c>
      <c r="E88" s="6" t="s">
        <v>34</v>
      </c>
      <c r="F88" s="6" t="s">
        <v>34</v>
      </c>
      <c r="G88" s="6" t="s">
        <v>291</v>
      </c>
      <c r="H88" s="6" t="s">
        <v>394</v>
      </c>
      <c r="I88" s="6" t="s">
        <v>388</v>
      </c>
      <c r="J88" s="6">
        <v>3</v>
      </c>
      <c r="K88" s="6" t="s">
        <v>395</v>
      </c>
      <c r="L88" s="6" t="s">
        <v>88</v>
      </c>
      <c r="M88" s="6" t="s">
        <v>415</v>
      </c>
      <c r="N88" s="13" t="str">
        <f t="shared" si="2"/>
        <v>Link</v>
      </c>
      <c r="O88" s="6" t="s">
        <v>41</v>
      </c>
      <c r="P88" s="5"/>
      <c r="Q88" s="5"/>
      <c r="V88" s="32" t="s">
        <v>558</v>
      </c>
      <c r="AF88" t="str">
        <f t="shared" si="3"/>
        <v/>
      </c>
    </row>
    <row r="89" spans="1:32" ht="15.75" customHeight="1" x14ac:dyDescent="0.55000000000000004">
      <c r="A89" s="6">
        <v>19</v>
      </c>
      <c r="B89" s="11">
        <v>32780</v>
      </c>
      <c r="C89" s="12">
        <v>32638.125</v>
      </c>
      <c r="D89" s="6">
        <v>141</v>
      </c>
      <c r="E89" s="6" t="s">
        <v>34</v>
      </c>
      <c r="F89" s="6" t="s">
        <v>34</v>
      </c>
      <c r="G89" s="6" t="s">
        <v>291</v>
      </c>
      <c r="H89" s="6" t="s">
        <v>394</v>
      </c>
      <c r="I89" s="6" t="s">
        <v>416</v>
      </c>
      <c r="J89" s="6">
        <v>4</v>
      </c>
      <c r="K89" s="6" t="s">
        <v>395</v>
      </c>
      <c r="L89" s="6" t="s">
        <v>417</v>
      </c>
      <c r="M89" s="6" t="s">
        <v>418</v>
      </c>
      <c r="N89" s="13" t="str">
        <f t="shared" si="2"/>
        <v>Link</v>
      </c>
      <c r="O89" s="6" t="s">
        <v>45</v>
      </c>
      <c r="P89" s="5" t="s">
        <v>9063</v>
      </c>
      <c r="Q89" s="5" t="s">
        <v>9064</v>
      </c>
      <c r="R89" s="13" t="s">
        <v>400</v>
      </c>
      <c r="T89">
        <v>4</v>
      </c>
    </row>
    <row r="90" spans="1:32" ht="15.75" customHeight="1" x14ac:dyDescent="0.55000000000000004">
      <c r="A90" s="6">
        <v>19</v>
      </c>
      <c r="B90" s="11">
        <v>32780</v>
      </c>
      <c r="C90" s="12">
        <v>32638.125</v>
      </c>
      <c r="D90" s="6">
        <v>141</v>
      </c>
      <c r="E90" s="6" t="s">
        <v>34</v>
      </c>
      <c r="F90" s="6" t="s">
        <v>34</v>
      </c>
      <c r="G90" s="6" t="s">
        <v>291</v>
      </c>
      <c r="H90" s="6" t="s">
        <v>394</v>
      </c>
      <c r="I90" s="6" t="s">
        <v>419</v>
      </c>
      <c r="J90" s="6">
        <v>4</v>
      </c>
      <c r="K90" s="6" t="s">
        <v>395</v>
      </c>
      <c r="L90" s="6" t="s">
        <v>420</v>
      </c>
      <c r="M90" s="6" t="s">
        <v>421</v>
      </c>
      <c r="N90" s="13" t="str">
        <f t="shared" si="2"/>
        <v>Link</v>
      </c>
      <c r="O90" s="6" t="s">
        <v>45</v>
      </c>
      <c r="P90" s="5" t="s">
        <v>9062</v>
      </c>
      <c r="Q90" s="5" t="s">
        <v>9065</v>
      </c>
      <c r="R90" s="13" t="s">
        <v>400</v>
      </c>
      <c r="T90">
        <v>4</v>
      </c>
    </row>
    <row r="91" spans="1:32" ht="15.75" customHeight="1" x14ac:dyDescent="0.55000000000000004">
      <c r="A91" s="6">
        <v>19</v>
      </c>
      <c r="B91" s="11">
        <v>32780</v>
      </c>
      <c r="C91" s="12">
        <v>32638.125</v>
      </c>
      <c r="D91" s="6">
        <v>141</v>
      </c>
      <c r="E91" s="6" t="s">
        <v>34</v>
      </c>
      <c r="F91" s="6" t="s">
        <v>34</v>
      </c>
      <c r="G91" s="6" t="s">
        <v>291</v>
      </c>
      <c r="H91" s="6" t="s">
        <v>394</v>
      </c>
      <c r="I91" s="6" t="s">
        <v>422</v>
      </c>
      <c r="J91" s="6">
        <v>5</v>
      </c>
      <c r="K91" s="6" t="s">
        <v>395</v>
      </c>
      <c r="L91" s="6" t="s">
        <v>423</v>
      </c>
      <c r="M91" s="6" t="s">
        <v>424</v>
      </c>
      <c r="N91" s="13" t="str">
        <f t="shared" si="2"/>
        <v>Link</v>
      </c>
      <c r="O91" s="6" t="s">
        <v>45</v>
      </c>
      <c r="P91" s="5" t="s">
        <v>9066</v>
      </c>
      <c r="Q91" s="5" t="s">
        <v>9067</v>
      </c>
      <c r="R91" s="13" t="s">
        <v>400</v>
      </c>
      <c r="T91">
        <v>4</v>
      </c>
      <c r="V91" s="32" t="s">
        <v>9068</v>
      </c>
    </row>
    <row r="92" spans="1:32" ht="15.75" customHeight="1" x14ac:dyDescent="0.55000000000000004">
      <c r="A92" s="6">
        <v>19</v>
      </c>
      <c r="B92" s="11">
        <v>32780</v>
      </c>
      <c r="C92" s="12">
        <v>32638.125</v>
      </c>
      <c r="D92" s="6">
        <v>141</v>
      </c>
      <c r="E92" s="6" t="s">
        <v>34</v>
      </c>
      <c r="F92" s="6" t="s">
        <v>34</v>
      </c>
      <c r="G92" s="6" t="s">
        <v>291</v>
      </c>
      <c r="H92" s="6" t="s">
        <v>394</v>
      </c>
      <c r="I92" s="6" t="s">
        <v>425</v>
      </c>
      <c r="J92" s="6">
        <v>5</v>
      </c>
      <c r="K92" s="6" t="s">
        <v>395</v>
      </c>
      <c r="L92" s="6" t="s">
        <v>426</v>
      </c>
      <c r="M92" s="6" t="s">
        <v>427</v>
      </c>
      <c r="N92" s="13" t="str">
        <f t="shared" si="2"/>
        <v>Link</v>
      </c>
      <c r="O92" s="6" t="s">
        <v>41</v>
      </c>
      <c r="P92" s="5"/>
      <c r="Q92" s="5"/>
      <c r="V92" s="32" t="s">
        <v>558</v>
      </c>
      <c r="AF92" t="str">
        <f t="shared" si="3"/>
        <v/>
      </c>
    </row>
    <row r="93" spans="1:32" ht="15.75" customHeight="1" x14ac:dyDescent="0.55000000000000004">
      <c r="A93" s="6">
        <v>19</v>
      </c>
      <c r="B93" s="11">
        <v>32780</v>
      </c>
      <c r="C93" s="12">
        <v>32638.125</v>
      </c>
      <c r="D93" s="6">
        <v>141</v>
      </c>
      <c r="E93" s="6" t="s">
        <v>34</v>
      </c>
      <c r="F93" s="6" t="s">
        <v>34</v>
      </c>
      <c r="G93" s="6" t="s">
        <v>291</v>
      </c>
      <c r="H93" s="6" t="s">
        <v>394</v>
      </c>
      <c r="I93" s="6" t="s">
        <v>428</v>
      </c>
      <c r="J93" s="6">
        <v>6</v>
      </c>
      <c r="K93" s="6" t="s">
        <v>395</v>
      </c>
      <c r="L93" s="6" t="s">
        <v>429</v>
      </c>
      <c r="M93" s="6" t="s">
        <v>430</v>
      </c>
      <c r="N93" s="13" t="str">
        <f t="shared" si="2"/>
        <v>Link</v>
      </c>
      <c r="O93" s="6" t="s">
        <v>45</v>
      </c>
      <c r="P93" s="5" t="s">
        <v>9069</v>
      </c>
      <c r="Q93" s="5" t="s">
        <v>9070</v>
      </c>
      <c r="R93" s="13" t="s">
        <v>400</v>
      </c>
      <c r="T93">
        <v>4</v>
      </c>
    </row>
    <row r="94" spans="1:32" ht="15.75" customHeight="1" x14ac:dyDescent="0.55000000000000004">
      <c r="A94" s="6">
        <v>20</v>
      </c>
      <c r="B94" s="11">
        <v>33342</v>
      </c>
      <c r="C94" s="12">
        <v>33369</v>
      </c>
      <c r="D94" s="6">
        <v>26</v>
      </c>
      <c r="E94" s="6" t="s">
        <v>34</v>
      </c>
      <c r="F94" s="6" t="s">
        <v>34</v>
      </c>
      <c r="G94" s="6" t="s">
        <v>291</v>
      </c>
      <c r="H94" s="6" t="s">
        <v>394</v>
      </c>
      <c r="I94" s="6" t="s">
        <v>431</v>
      </c>
      <c r="J94" s="6">
        <v>1</v>
      </c>
      <c r="K94" s="6" t="s">
        <v>432</v>
      </c>
      <c r="L94" s="6" t="s">
        <v>433</v>
      </c>
      <c r="M94" s="6" t="s">
        <v>434</v>
      </c>
      <c r="N94" s="13" t="str">
        <f t="shared" si="2"/>
        <v>Link</v>
      </c>
      <c r="O94" s="6" t="s">
        <v>41</v>
      </c>
      <c r="P94" s="5"/>
      <c r="Q94" s="5"/>
      <c r="V94" s="6" t="s">
        <v>340</v>
      </c>
      <c r="AF94" t="str">
        <f t="shared" si="3"/>
        <v/>
      </c>
    </row>
    <row r="95" spans="1:32" ht="15.75" customHeight="1" x14ac:dyDescent="0.55000000000000004">
      <c r="A95" s="6">
        <v>20</v>
      </c>
      <c r="B95" s="11">
        <v>33342</v>
      </c>
      <c r="C95" s="12">
        <v>33283.125</v>
      </c>
      <c r="D95" s="6">
        <v>59</v>
      </c>
      <c r="E95" s="6" t="s">
        <v>34</v>
      </c>
      <c r="F95" s="6" t="s">
        <v>34</v>
      </c>
      <c r="G95" s="6" t="s">
        <v>291</v>
      </c>
      <c r="H95" s="6" t="s">
        <v>394</v>
      </c>
      <c r="I95" s="6" t="s">
        <v>435</v>
      </c>
      <c r="J95" s="6">
        <v>2</v>
      </c>
      <c r="K95" s="6" t="s">
        <v>432</v>
      </c>
      <c r="L95" s="6" t="s">
        <v>436</v>
      </c>
      <c r="M95" s="13" t="s">
        <v>437</v>
      </c>
      <c r="N95" s="13" t="str">
        <f t="shared" si="2"/>
        <v>Link</v>
      </c>
      <c r="O95" s="6" t="s">
        <v>45</v>
      </c>
      <c r="P95" s="5" t="s">
        <v>438</v>
      </c>
      <c r="Q95" s="5" t="s">
        <v>439</v>
      </c>
      <c r="R95" s="13" t="s">
        <v>440</v>
      </c>
      <c r="T95" s="6">
        <v>4</v>
      </c>
      <c r="U95" s="6">
        <v>464.04</v>
      </c>
      <c r="AF95" t="str">
        <f t="shared" si="3"/>
        <v>Y</v>
      </c>
    </row>
    <row r="96" spans="1:32" ht="15.75" customHeight="1" x14ac:dyDescent="0.55000000000000004">
      <c r="A96" s="6">
        <v>20</v>
      </c>
      <c r="B96" s="11">
        <v>33342</v>
      </c>
      <c r="C96" s="12">
        <v>33283.125</v>
      </c>
      <c r="D96" s="6">
        <v>59</v>
      </c>
      <c r="E96" s="6" t="s">
        <v>34</v>
      </c>
      <c r="F96" s="6" t="s">
        <v>34</v>
      </c>
      <c r="G96" s="6" t="s">
        <v>291</v>
      </c>
      <c r="H96" s="6" t="s">
        <v>394</v>
      </c>
      <c r="I96" s="6" t="s">
        <v>441</v>
      </c>
      <c r="J96" s="6">
        <v>3</v>
      </c>
      <c r="K96" s="6" t="s">
        <v>432</v>
      </c>
      <c r="L96" s="6" t="s">
        <v>442</v>
      </c>
      <c r="M96" s="6" t="s">
        <v>443</v>
      </c>
      <c r="N96" s="13" t="str">
        <f t="shared" si="2"/>
        <v>Link</v>
      </c>
      <c r="O96" s="6" t="s">
        <v>45</v>
      </c>
      <c r="P96" s="5" t="s">
        <v>444</v>
      </c>
      <c r="Q96" s="5" t="s">
        <v>445</v>
      </c>
      <c r="R96" s="13" t="s">
        <v>440</v>
      </c>
      <c r="T96" s="6">
        <v>4</v>
      </c>
      <c r="U96" s="6">
        <v>629.09</v>
      </c>
      <c r="W96">
        <v>2</v>
      </c>
      <c r="X96">
        <v>2</v>
      </c>
      <c r="Y96">
        <v>2</v>
      </c>
      <c r="Z96">
        <v>2</v>
      </c>
      <c r="AA96">
        <v>2</v>
      </c>
      <c r="AB96">
        <v>3</v>
      </c>
      <c r="AC96">
        <v>2</v>
      </c>
      <c r="AF96" t="str">
        <f t="shared" si="3"/>
        <v>Y</v>
      </c>
    </row>
    <row r="97" spans="1:32" ht="15.75" customHeight="1" x14ac:dyDescent="0.55000000000000004">
      <c r="A97" s="6">
        <v>20</v>
      </c>
      <c r="B97" s="11">
        <v>33342</v>
      </c>
      <c r="C97" s="12">
        <v>33283.125</v>
      </c>
      <c r="D97" s="6">
        <v>59</v>
      </c>
      <c r="E97" s="6" t="s">
        <v>34</v>
      </c>
      <c r="F97" s="6" t="s">
        <v>34</v>
      </c>
      <c r="G97" s="6" t="s">
        <v>291</v>
      </c>
      <c r="H97" s="6" t="s">
        <v>394</v>
      </c>
      <c r="I97" s="6" t="s">
        <v>446</v>
      </c>
      <c r="J97" s="6">
        <v>4</v>
      </c>
      <c r="K97" s="6" t="s">
        <v>432</v>
      </c>
      <c r="L97" s="6" t="s">
        <v>447</v>
      </c>
      <c r="M97" s="6" t="s">
        <v>448</v>
      </c>
      <c r="N97" s="13" t="str">
        <f t="shared" si="2"/>
        <v>Link</v>
      </c>
      <c r="O97" s="6" t="s">
        <v>45</v>
      </c>
      <c r="P97" s="5" t="s">
        <v>9071</v>
      </c>
      <c r="Q97" s="5" t="s">
        <v>9072</v>
      </c>
      <c r="R97" t="s">
        <v>440</v>
      </c>
      <c r="T97" s="6">
        <v>4</v>
      </c>
    </row>
    <row r="98" spans="1:32" ht="15.75" customHeight="1" x14ac:dyDescent="0.55000000000000004">
      <c r="A98" s="6">
        <v>20</v>
      </c>
      <c r="B98" s="11">
        <v>33342</v>
      </c>
      <c r="C98" s="12">
        <v>33283.125</v>
      </c>
      <c r="D98" s="6">
        <v>59</v>
      </c>
      <c r="E98" s="6" t="s">
        <v>34</v>
      </c>
      <c r="F98" s="6" t="s">
        <v>34</v>
      </c>
      <c r="G98" s="6" t="s">
        <v>291</v>
      </c>
      <c r="H98" s="6" t="s">
        <v>394</v>
      </c>
      <c r="I98" s="6" t="s">
        <v>449</v>
      </c>
      <c r="J98" s="6">
        <v>5</v>
      </c>
      <c r="K98" s="6" t="s">
        <v>432</v>
      </c>
      <c r="L98" s="6" t="s">
        <v>450</v>
      </c>
      <c r="M98" s="6" t="s">
        <v>451</v>
      </c>
      <c r="N98" s="13" t="str">
        <f t="shared" si="2"/>
        <v>Link</v>
      </c>
      <c r="O98" s="6" t="s">
        <v>41</v>
      </c>
      <c r="P98" s="5"/>
      <c r="Q98" s="5"/>
      <c r="V98" s="32" t="s">
        <v>340</v>
      </c>
      <c r="AF98" t="str">
        <f t="shared" si="3"/>
        <v/>
      </c>
    </row>
    <row r="99" spans="1:32" ht="15.75" customHeight="1" x14ac:dyDescent="0.55000000000000004">
      <c r="A99" s="6">
        <v>20</v>
      </c>
      <c r="B99" s="11">
        <v>33342</v>
      </c>
      <c r="C99" s="12">
        <v>33283.125</v>
      </c>
      <c r="D99" s="6">
        <v>59</v>
      </c>
      <c r="E99" s="6" t="s">
        <v>34</v>
      </c>
      <c r="F99" s="6" t="s">
        <v>34</v>
      </c>
      <c r="G99" s="6" t="s">
        <v>291</v>
      </c>
      <c r="H99" s="6" t="s">
        <v>394</v>
      </c>
      <c r="I99" s="6" t="s">
        <v>452</v>
      </c>
      <c r="J99" s="6">
        <v>6</v>
      </c>
      <c r="K99" s="6" t="s">
        <v>432</v>
      </c>
      <c r="L99" s="6" t="s">
        <v>91</v>
      </c>
      <c r="M99" s="6" t="s">
        <v>453</v>
      </c>
      <c r="N99" s="13" t="str">
        <f t="shared" si="2"/>
        <v>Link</v>
      </c>
      <c r="O99" s="6" t="s">
        <v>45</v>
      </c>
      <c r="P99" s="5" t="s">
        <v>9074</v>
      </c>
      <c r="Q99" s="5" t="s">
        <v>9075</v>
      </c>
      <c r="R99" t="s">
        <v>440</v>
      </c>
      <c r="T99">
        <v>4</v>
      </c>
    </row>
    <row r="100" spans="1:32" ht="15.75" customHeight="1" x14ac:dyDescent="0.55000000000000004">
      <c r="A100" s="6">
        <v>20</v>
      </c>
      <c r="B100" s="11">
        <v>33342</v>
      </c>
      <c r="C100" s="12">
        <v>33283.125</v>
      </c>
      <c r="D100" s="6">
        <v>59</v>
      </c>
      <c r="E100" s="6" t="s">
        <v>34</v>
      </c>
      <c r="F100" s="6" t="s">
        <v>34</v>
      </c>
      <c r="G100" s="6" t="s">
        <v>291</v>
      </c>
      <c r="H100" s="6" t="s">
        <v>394</v>
      </c>
      <c r="I100" s="6" t="s">
        <v>454</v>
      </c>
      <c r="J100" s="6">
        <v>7</v>
      </c>
      <c r="K100" s="6" t="s">
        <v>432</v>
      </c>
      <c r="L100" s="6" t="s">
        <v>455</v>
      </c>
      <c r="M100" s="6" t="s">
        <v>456</v>
      </c>
      <c r="N100" s="13" t="str">
        <f t="shared" si="2"/>
        <v>Link</v>
      </c>
      <c r="O100" s="6" t="s">
        <v>41</v>
      </c>
      <c r="P100" s="5"/>
      <c r="Q100" s="5"/>
      <c r="V100" s="32" t="s">
        <v>53</v>
      </c>
      <c r="AF100" t="str">
        <f t="shared" si="3"/>
        <v/>
      </c>
    </row>
    <row r="101" spans="1:32" ht="15.75" customHeight="1" x14ac:dyDescent="0.55000000000000004">
      <c r="A101" s="6">
        <v>20</v>
      </c>
      <c r="B101" s="11">
        <v>33342</v>
      </c>
      <c r="C101" s="12">
        <v>33283.125</v>
      </c>
      <c r="D101" s="6">
        <v>59</v>
      </c>
      <c r="E101" s="6" t="s">
        <v>34</v>
      </c>
      <c r="F101" s="6" t="s">
        <v>34</v>
      </c>
      <c r="G101" s="6" t="s">
        <v>291</v>
      </c>
      <c r="H101" s="6" t="s">
        <v>394</v>
      </c>
      <c r="I101" s="6" t="s">
        <v>457</v>
      </c>
      <c r="J101" s="6">
        <v>8</v>
      </c>
      <c r="K101" s="6" t="s">
        <v>432</v>
      </c>
      <c r="L101" s="6" t="s">
        <v>458</v>
      </c>
      <c r="M101" s="6" t="s">
        <v>459</v>
      </c>
      <c r="N101" s="13" t="str">
        <f t="shared" si="2"/>
        <v>Link</v>
      </c>
      <c r="O101" s="6" t="s">
        <v>45</v>
      </c>
      <c r="P101" s="5" t="s">
        <v>9076</v>
      </c>
      <c r="Q101" s="5" t="s">
        <v>9078</v>
      </c>
      <c r="R101" t="s">
        <v>440</v>
      </c>
      <c r="T101">
        <v>4</v>
      </c>
      <c r="V101" s="32" t="s">
        <v>9077</v>
      </c>
    </row>
    <row r="102" spans="1:32" ht="15.75" customHeight="1" x14ac:dyDescent="0.55000000000000004">
      <c r="A102" s="6">
        <v>20</v>
      </c>
      <c r="B102" s="11">
        <v>33342</v>
      </c>
      <c r="C102" s="12">
        <v>33283.125</v>
      </c>
      <c r="D102" s="6">
        <v>59</v>
      </c>
      <c r="E102" s="6" t="s">
        <v>34</v>
      </c>
      <c r="F102" s="6" t="s">
        <v>34</v>
      </c>
      <c r="G102" s="6" t="s">
        <v>291</v>
      </c>
      <c r="H102" s="6" t="s">
        <v>394</v>
      </c>
      <c r="I102" s="6" t="s">
        <v>460</v>
      </c>
      <c r="J102" s="6">
        <v>9</v>
      </c>
      <c r="K102" s="6" t="s">
        <v>432</v>
      </c>
      <c r="L102" s="6" t="s">
        <v>461</v>
      </c>
      <c r="M102" s="6" t="s">
        <v>462</v>
      </c>
      <c r="N102" s="13" t="str">
        <f t="shared" si="2"/>
        <v>Link</v>
      </c>
      <c r="O102" s="6" t="s">
        <v>45</v>
      </c>
      <c r="P102" s="5" t="s">
        <v>9079</v>
      </c>
      <c r="Q102" s="5" t="s">
        <v>9080</v>
      </c>
      <c r="R102" t="s">
        <v>440</v>
      </c>
      <c r="T102">
        <v>4</v>
      </c>
    </row>
    <row r="103" spans="1:32" ht="15.75" customHeight="1" x14ac:dyDescent="0.55000000000000004">
      <c r="A103" s="6">
        <v>20</v>
      </c>
      <c r="B103" s="11">
        <v>33342</v>
      </c>
      <c r="C103" s="12">
        <v>33283.125</v>
      </c>
      <c r="D103" s="6">
        <v>59</v>
      </c>
      <c r="E103" s="6" t="s">
        <v>34</v>
      </c>
      <c r="F103" s="6" t="s">
        <v>34</v>
      </c>
      <c r="G103" s="6" t="s">
        <v>186</v>
      </c>
      <c r="H103" s="6" t="s">
        <v>394</v>
      </c>
      <c r="I103" s="6" t="s">
        <v>463</v>
      </c>
      <c r="J103" s="6">
        <v>4</v>
      </c>
      <c r="K103" s="6" t="s">
        <v>464</v>
      </c>
      <c r="L103" s="6" t="s">
        <v>465</v>
      </c>
      <c r="M103" s="6" t="s">
        <v>466</v>
      </c>
      <c r="N103" s="13" t="str">
        <f t="shared" si="2"/>
        <v>Link</v>
      </c>
      <c r="O103" s="6" t="s">
        <v>41</v>
      </c>
      <c r="P103" s="5"/>
      <c r="Q103" s="5"/>
      <c r="V103" s="32" t="s">
        <v>9081</v>
      </c>
      <c r="AF103" t="str">
        <f t="shared" si="3"/>
        <v/>
      </c>
    </row>
    <row r="104" spans="1:32" ht="15.75" customHeight="1" x14ac:dyDescent="0.55000000000000004">
      <c r="A104" s="6">
        <v>24</v>
      </c>
      <c r="B104" s="11">
        <v>35592</v>
      </c>
      <c r="C104" s="12">
        <v>35696</v>
      </c>
      <c r="D104" s="6">
        <v>103</v>
      </c>
      <c r="E104" s="6" t="s">
        <v>34</v>
      </c>
      <c r="F104" s="6" t="s">
        <v>34</v>
      </c>
      <c r="G104" s="6" t="s">
        <v>467</v>
      </c>
      <c r="H104" s="6" t="s">
        <v>283</v>
      </c>
      <c r="I104" s="6" t="s">
        <v>425</v>
      </c>
      <c r="J104" s="6">
        <v>1</v>
      </c>
      <c r="K104" s="6" t="s">
        <v>468</v>
      </c>
      <c r="L104" s="6" t="s">
        <v>469</v>
      </c>
      <c r="M104" s="6" t="s">
        <v>470</v>
      </c>
      <c r="N104" s="13" t="str">
        <f t="shared" si="2"/>
        <v>Link</v>
      </c>
      <c r="O104" s="6" t="s">
        <v>45</v>
      </c>
      <c r="P104" s="5" t="s">
        <v>471</v>
      </c>
      <c r="Q104" s="5" t="s">
        <v>135</v>
      </c>
      <c r="R104" s="13" t="s">
        <v>472</v>
      </c>
      <c r="T104" s="6">
        <v>4</v>
      </c>
      <c r="U104" s="6">
        <v>247.53</v>
      </c>
      <c r="V104" s="6" t="s">
        <v>473</v>
      </c>
      <c r="AF104" t="str">
        <f t="shared" si="3"/>
        <v>Y</v>
      </c>
    </row>
    <row r="105" spans="1:32" ht="15.75" customHeight="1" x14ac:dyDescent="0.55000000000000004">
      <c r="A105" s="6">
        <v>24</v>
      </c>
      <c r="B105" s="11">
        <v>35592</v>
      </c>
      <c r="C105" s="12">
        <v>35696</v>
      </c>
      <c r="D105" s="6">
        <v>103</v>
      </c>
      <c r="E105" s="6" t="s">
        <v>34</v>
      </c>
      <c r="F105" s="6" t="s">
        <v>34</v>
      </c>
      <c r="G105" s="6" t="s">
        <v>467</v>
      </c>
      <c r="H105" s="6" t="s">
        <v>283</v>
      </c>
      <c r="I105" s="6" t="s">
        <v>224</v>
      </c>
      <c r="J105" s="6">
        <v>2</v>
      </c>
      <c r="K105" s="6" t="s">
        <v>468</v>
      </c>
      <c r="L105" s="6" t="s">
        <v>474</v>
      </c>
      <c r="M105" s="6" t="s">
        <v>475</v>
      </c>
      <c r="N105" s="13" t="str">
        <f t="shared" si="2"/>
        <v>Link</v>
      </c>
      <c r="O105" s="6" t="s">
        <v>45</v>
      </c>
      <c r="P105" s="5" t="s">
        <v>476</v>
      </c>
      <c r="Q105" s="5" t="s">
        <v>477</v>
      </c>
      <c r="R105" s="13" t="s">
        <v>478</v>
      </c>
      <c r="T105" s="6">
        <v>4</v>
      </c>
      <c r="U105" s="6">
        <v>64.52</v>
      </c>
      <c r="AF105" t="str">
        <f t="shared" si="3"/>
        <v>Y</v>
      </c>
    </row>
    <row r="106" spans="1:32" ht="15.75" customHeight="1" x14ac:dyDescent="0.55000000000000004">
      <c r="A106" s="6">
        <v>24</v>
      </c>
      <c r="B106" s="11">
        <v>35592</v>
      </c>
      <c r="C106" s="12">
        <v>35696</v>
      </c>
      <c r="D106" s="6">
        <v>103</v>
      </c>
      <c r="E106" s="6" t="s">
        <v>34</v>
      </c>
      <c r="F106" s="6" t="s">
        <v>34</v>
      </c>
      <c r="G106" s="6" t="s">
        <v>467</v>
      </c>
      <c r="H106" s="6" t="s">
        <v>283</v>
      </c>
      <c r="I106" s="6" t="s">
        <v>401</v>
      </c>
      <c r="J106" s="6">
        <v>3</v>
      </c>
      <c r="K106" s="6" t="s">
        <v>468</v>
      </c>
      <c r="L106" s="6" t="s">
        <v>479</v>
      </c>
      <c r="M106" s="6" t="s">
        <v>480</v>
      </c>
      <c r="N106" s="13" t="str">
        <f t="shared" si="2"/>
        <v>Link</v>
      </c>
      <c r="O106" s="6" t="s">
        <v>45</v>
      </c>
      <c r="P106" s="5" t="s">
        <v>1621</v>
      </c>
      <c r="Q106" s="5" t="s">
        <v>1010</v>
      </c>
      <c r="R106" s="29" t="s">
        <v>9082</v>
      </c>
      <c r="T106" s="6">
        <v>4</v>
      </c>
    </row>
    <row r="107" spans="1:32" ht="15.75" customHeight="1" x14ac:dyDescent="0.55000000000000004">
      <c r="A107" s="6">
        <v>24</v>
      </c>
      <c r="B107" s="11">
        <v>35592</v>
      </c>
      <c r="C107" s="12">
        <v>35696</v>
      </c>
      <c r="D107" s="6">
        <v>103</v>
      </c>
      <c r="E107" s="6" t="s">
        <v>34</v>
      </c>
      <c r="F107" s="6" t="s">
        <v>34</v>
      </c>
      <c r="G107" s="6" t="s">
        <v>467</v>
      </c>
      <c r="H107" s="6" t="s">
        <v>283</v>
      </c>
      <c r="I107" s="6" t="s">
        <v>481</v>
      </c>
      <c r="J107" s="6">
        <v>4</v>
      </c>
      <c r="K107" s="6" t="s">
        <v>468</v>
      </c>
      <c r="L107" s="6" t="s">
        <v>482</v>
      </c>
      <c r="M107" s="6" t="s">
        <v>483</v>
      </c>
      <c r="N107" s="13" t="str">
        <f t="shared" si="2"/>
        <v>Link</v>
      </c>
      <c r="O107" s="6" t="s">
        <v>41</v>
      </c>
      <c r="P107" s="5"/>
      <c r="Q107" s="5"/>
      <c r="AF107" t="str">
        <f t="shared" si="3"/>
        <v/>
      </c>
    </row>
    <row r="108" spans="1:32" ht="15.75" customHeight="1" x14ac:dyDescent="0.55000000000000004">
      <c r="A108" s="6">
        <v>24</v>
      </c>
      <c r="B108" s="11">
        <v>35592</v>
      </c>
      <c r="C108" s="12">
        <v>35696</v>
      </c>
      <c r="D108" s="6">
        <v>103</v>
      </c>
      <c r="E108" s="6" t="s">
        <v>34</v>
      </c>
      <c r="F108" s="6" t="s">
        <v>34</v>
      </c>
      <c r="G108" s="6" t="s">
        <v>467</v>
      </c>
      <c r="H108" s="6" t="s">
        <v>283</v>
      </c>
      <c r="I108" s="6" t="s">
        <v>484</v>
      </c>
      <c r="J108" s="6">
        <v>5</v>
      </c>
      <c r="K108" s="6" t="s">
        <v>468</v>
      </c>
      <c r="L108" s="6" t="s">
        <v>485</v>
      </c>
      <c r="M108" s="6" t="s">
        <v>486</v>
      </c>
      <c r="N108" s="13" t="str">
        <f t="shared" si="2"/>
        <v>Link</v>
      </c>
      <c r="O108" s="6" t="s">
        <v>45</v>
      </c>
      <c r="P108" s="5" t="s">
        <v>701</v>
      </c>
      <c r="Q108" s="5" t="s">
        <v>720</v>
      </c>
      <c r="R108" s="29" t="s">
        <v>9083</v>
      </c>
      <c r="T108">
        <v>3</v>
      </c>
    </row>
    <row r="109" spans="1:32" ht="15.75" customHeight="1" x14ac:dyDescent="0.55000000000000004">
      <c r="A109" s="6">
        <v>24</v>
      </c>
      <c r="B109" s="11">
        <v>35592</v>
      </c>
      <c r="C109" s="12">
        <v>35696</v>
      </c>
      <c r="D109" s="6">
        <v>103</v>
      </c>
      <c r="E109" s="6" t="s">
        <v>34</v>
      </c>
      <c r="F109" s="6" t="s">
        <v>34</v>
      </c>
      <c r="G109" s="6" t="s">
        <v>467</v>
      </c>
      <c r="H109" s="6" t="s">
        <v>283</v>
      </c>
      <c r="I109" s="6" t="s">
        <v>487</v>
      </c>
      <c r="J109" s="6">
        <v>6</v>
      </c>
      <c r="K109" s="6" t="s">
        <v>468</v>
      </c>
      <c r="L109" s="6" t="s">
        <v>488</v>
      </c>
      <c r="M109" s="6" t="s">
        <v>489</v>
      </c>
      <c r="N109" s="13" t="str">
        <f t="shared" si="2"/>
        <v>Link</v>
      </c>
      <c r="O109" s="6" t="s">
        <v>45</v>
      </c>
      <c r="P109" s="5" t="s">
        <v>256</v>
      </c>
      <c r="Q109" s="5" t="s">
        <v>3689</v>
      </c>
      <c r="R109" s="29" t="s">
        <v>9084</v>
      </c>
      <c r="T109">
        <v>4</v>
      </c>
    </row>
    <row r="110" spans="1:32" ht="15.75" customHeight="1" x14ac:dyDescent="0.55000000000000004">
      <c r="A110" s="6">
        <v>24</v>
      </c>
      <c r="B110" s="11">
        <v>35592</v>
      </c>
      <c r="C110" s="12">
        <v>35696</v>
      </c>
      <c r="D110" s="6">
        <v>103</v>
      </c>
      <c r="E110" s="6" t="s">
        <v>34</v>
      </c>
      <c r="F110" s="6" t="s">
        <v>34</v>
      </c>
      <c r="G110" s="6" t="s">
        <v>467</v>
      </c>
      <c r="H110" s="6" t="s">
        <v>283</v>
      </c>
      <c r="I110" s="6" t="s">
        <v>490</v>
      </c>
      <c r="J110" s="6">
        <v>7</v>
      </c>
      <c r="K110" s="6" t="s">
        <v>468</v>
      </c>
      <c r="L110" s="6" t="s">
        <v>491</v>
      </c>
      <c r="M110" s="6" t="s">
        <v>492</v>
      </c>
      <c r="N110" s="13" t="str">
        <f t="shared" si="2"/>
        <v>Link</v>
      </c>
      <c r="O110" s="6" t="s">
        <v>45</v>
      </c>
      <c r="P110" s="5" t="s">
        <v>5190</v>
      </c>
      <c r="Q110" s="5" t="s">
        <v>1813</v>
      </c>
      <c r="R110" s="29" t="s">
        <v>9085</v>
      </c>
      <c r="T110">
        <v>4</v>
      </c>
    </row>
    <row r="111" spans="1:32" ht="15.75" customHeight="1" x14ac:dyDescent="0.55000000000000004">
      <c r="A111" s="6">
        <v>25</v>
      </c>
      <c r="B111" s="11">
        <v>36154</v>
      </c>
      <c r="C111" s="12">
        <v>36141.5</v>
      </c>
      <c r="D111" s="6">
        <v>13</v>
      </c>
      <c r="E111" s="6" t="s">
        <v>34</v>
      </c>
      <c r="F111" s="6" t="s">
        <v>34</v>
      </c>
      <c r="G111" s="6" t="s">
        <v>493</v>
      </c>
      <c r="H111" s="6" t="s">
        <v>283</v>
      </c>
      <c r="I111" s="6" t="s">
        <v>494</v>
      </c>
      <c r="J111" s="6">
        <v>1</v>
      </c>
      <c r="K111" s="6" t="s">
        <v>495</v>
      </c>
      <c r="L111" s="6" t="s">
        <v>496</v>
      </c>
      <c r="M111" s="13" t="s">
        <v>497</v>
      </c>
      <c r="N111" s="13" t="str">
        <f t="shared" si="2"/>
        <v>Link</v>
      </c>
      <c r="O111" s="6" t="s">
        <v>45</v>
      </c>
      <c r="P111" s="5" t="s">
        <v>498</v>
      </c>
      <c r="Q111" s="5" t="s">
        <v>499</v>
      </c>
      <c r="R111" s="13" t="s">
        <v>500</v>
      </c>
      <c r="T111" s="6">
        <v>4</v>
      </c>
      <c r="U111" s="6">
        <v>113.13</v>
      </c>
      <c r="AE111" s="14" t="s">
        <v>45</v>
      </c>
      <c r="AF111" t="str">
        <f t="shared" si="3"/>
        <v>Y</v>
      </c>
    </row>
    <row r="112" spans="1:32" ht="15.75" customHeight="1" x14ac:dyDescent="0.55000000000000004">
      <c r="A112" s="6">
        <v>25</v>
      </c>
      <c r="B112" s="11">
        <v>36154</v>
      </c>
      <c r="C112" s="12">
        <v>36141.5</v>
      </c>
      <c r="D112" s="6">
        <v>13</v>
      </c>
      <c r="E112" s="6" t="s">
        <v>34</v>
      </c>
      <c r="F112" s="6" t="s">
        <v>34</v>
      </c>
      <c r="G112" s="6" t="s">
        <v>493</v>
      </c>
      <c r="H112" s="6" t="s">
        <v>283</v>
      </c>
      <c r="I112" s="6" t="s">
        <v>501</v>
      </c>
      <c r="J112" s="6">
        <v>2</v>
      </c>
      <c r="K112" s="6" t="s">
        <v>495</v>
      </c>
      <c r="L112" s="6" t="s">
        <v>502</v>
      </c>
      <c r="M112" s="13" t="s">
        <v>503</v>
      </c>
      <c r="N112" s="13" t="str">
        <f t="shared" si="2"/>
        <v>Link</v>
      </c>
      <c r="O112" s="6" t="s">
        <v>45</v>
      </c>
      <c r="P112" s="5" t="s">
        <v>504</v>
      </c>
      <c r="Q112" s="5" t="s">
        <v>505</v>
      </c>
      <c r="R112" s="13" t="s">
        <v>506</v>
      </c>
      <c r="T112" s="6">
        <v>3</v>
      </c>
      <c r="U112" s="6">
        <v>126.63</v>
      </c>
      <c r="V112" s="6" t="s">
        <v>507</v>
      </c>
      <c r="AF112" t="str">
        <f t="shared" si="3"/>
        <v>Y</v>
      </c>
    </row>
    <row r="113" spans="1:32" ht="15.75" customHeight="1" x14ac:dyDescent="0.55000000000000004">
      <c r="A113" s="6">
        <v>25</v>
      </c>
      <c r="B113" s="11">
        <v>36154</v>
      </c>
      <c r="C113" s="12">
        <v>36277</v>
      </c>
      <c r="D113" s="6">
        <v>122</v>
      </c>
      <c r="E113" s="6" t="s">
        <v>34</v>
      </c>
      <c r="F113" s="6" t="s">
        <v>34</v>
      </c>
      <c r="G113" s="6" t="s">
        <v>493</v>
      </c>
      <c r="H113" s="6" t="s">
        <v>283</v>
      </c>
      <c r="I113" s="6" t="s">
        <v>508</v>
      </c>
      <c r="J113" s="6">
        <v>3</v>
      </c>
      <c r="K113" s="6" t="s">
        <v>495</v>
      </c>
      <c r="L113" s="6" t="s">
        <v>509</v>
      </c>
      <c r="M113" s="6" t="s">
        <v>510</v>
      </c>
      <c r="N113" s="13" t="str">
        <f t="shared" si="2"/>
        <v>Link</v>
      </c>
      <c r="O113" s="6" t="s">
        <v>45</v>
      </c>
      <c r="P113" s="5" t="s">
        <v>323</v>
      </c>
      <c r="Q113" s="5" t="s">
        <v>1549</v>
      </c>
      <c r="R113" s="29" t="s">
        <v>9086</v>
      </c>
      <c r="T113" s="6">
        <v>4</v>
      </c>
    </row>
    <row r="114" spans="1:32" ht="15.75" customHeight="1" x14ac:dyDescent="0.55000000000000004">
      <c r="A114" s="6">
        <v>25</v>
      </c>
      <c r="B114" s="11">
        <v>36154</v>
      </c>
      <c r="C114" s="12">
        <v>36277</v>
      </c>
      <c r="D114" s="6">
        <v>122</v>
      </c>
      <c r="E114" s="6" t="s">
        <v>34</v>
      </c>
      <c r="F114" s="6" t="s">
        <v>34</v>
      </c>
      <c r="G114" s="6" t="s">
        <v>493</v>
      </c>
      <c r="H114" s="6" t="s">
        <v>283</v>
      </c>
      <c r="I114" s="6" t="s">
        <v>511</v>
      </c>
      <c r="J114" s="6">
        <v>4</v>
      </c>
      <c r="K114" s="6" t="s">
        <v>495</v>
      </c>
      <c r="L114" s="6" t="s">
        <v>512</v>
      </c>
      <c r="M114" s="6" t="s">
        <v>513</v>
      </c>
      <c r="N114" s="13" t="str">
        <f t="shared" si="2"/>
        <v>Link</v>
      </c>
      <c r="O114" s="6" t="s">
        <v>41</v>
      </c>
      <c r="P114" s="5"/>
      <c r="Q114" s="5"/>
      <c r="V114" s="32" t="s">
        <v>369</v>
      </c>
      <c r="AF114" t="str">
        <f t="shared" si="3"/>
        <v/>
      </c>
    </row>
    <row r="115" spans="1:32" ht="15.75" customHeight="1" x14ac:dyDescent="0.55000000000000004">
      <c r="A115" s="6">
        <v>25</v>
      </c>
      <c r="B115" s="11">
        <v>36154</v>
      </c>
      <c r="C115" s="12">
        <v>36277</v>
      </c>
      <c r="D115" s="6">
        <v>122</v>
      </c>
      <c r="E115" s="6" t="s">
        <v>34</v>
      </c>
      <c r="F115" s="6" t="s">
        <v>34</v>
      </c>
      <c r="G115" s="6" t="s">
        <v>493</v>
      </c>
      <c r="H115" s="6" t="s">
        <v>283</v>
      </c>
      <c r="I115" s="6" t="s">
        <v>428</v>
      </c>
      <c r="J115" s="6">
        <v>5</v>
      </c>
      <c r="K115" s="6" t="s">
        <v>495</v>
      </c>
      <c r="L115" s="6" t="s">
        <v>514</v>
      </c>
      <c r="M115" s="6" t="s">
        <v>515</v>
      </c>
      <c r="N115" s="13" t="str">
        <f t="shared" si="2"/>
        <v>Link</v>
      </c>
      <c r="O115" s="6" t="s">
        <v>45</v>
      </c>
      <c r="P115" s="5" t="s">
        <v>730</v>
      </c>
      <c r="Q115" s="5" t="s">
        <v>903</v>
      </c>
      <c r="R115" s="29" t="s">
        <v>9087</v>
      </c>
      <c r="T115">
        <v>4</v>
      </c>
    </row>
    <row r="116" spans="1:32" ht="15.75" customHeight="1" x14ac:dyDescent="0.55000000000000004">
      <c r="A116" s="6">
        <v>25</v>
      </c>
      <c r="B116" s="11">
        <v>36154</v>
      </c>
      <c r="C116" s="12">
        <v>36277</v>
      </c>
      <c r="D116" s="6">
        <v>122</v>
      </c>
      <c r="E116" s="6" t="s">
        <v>34</v>
      </c>
      <c r="F116" s="6" t="s">
        <v>34</v>
      </c>
      <c r="G116" s="6" t="s">
        <v>493</v>
      </c>
      <c r="H116" s="6" t="s">
        <v>283</v>
      </c>
      <c r="I116" s="6" t="s">
        <v>516</v>
      </c>
      <c r="J116" s="6">
        <v>6</v>
      </c>
      <c r="K116" s="6" t="s">
        <v>495</v>
      </c>
      <c r="L116" s="6" t="s">
        <v>517</v>
      </c>
      <c r="M116" s="6" t="s">
        <v>518</v>
      </c>
      <c r="N116" s="13" t="str">
        <f t="shared" si="2"/>
        <v>Link</v>
      </c>
      <c r="O116" s="6" t="s">
        <v>45</v>
      </c>
      <c r="P116" s="5" t="s">
        <v>1465</v>
      </c>
      <c r="Q116" s="5" t="s">
        <v>256</v>
      </c>
      <c r="R116" s="29" t="s">
        <v>9088</v>
      </c>
      <c r="T116">
        <v>4</v>
      </c>
    </row>
    <row r="117" spans="1:32" ht="15.75" customHeight="1" x14ac:dyDescent="0.55000000000000004">
      <c r="A117" s="6">
        <v>25</v>
      </c>
      <c r="B117" s="11">
        <v>36154</v>
      </c>
      <c r="C117" s="12">
        <v>36277</v>
      </c>
      <c r="D117" s="6">
        <v>122</v>
      </c>
      <c r="E117" s="6" t="s">
        <v>34</v>
      </c>
      <c r="F117" s="6" t="s">
        <v>34</v>
      </c>
      <c r="G117" s="6" t="s">
        <v>493</v>
      </c>
      <c r="H117" s="6" t="s">
        <v>283</v>
      </c>
      <c r="I117" s="6" t="s">
        <v>519</v>
      </c>
      <c r="J117" s="6">
        <v>7</v>
      </c>
      <c r="K117" s="6" t="s">
        <v>495</v>
      </c>
      <c r="L117" s="6" t="s">
        <v>520</v>
      </c>
      <c r="M117" s="6" t="s">
        <v>521</v>
      </c>
      <c r="N117" s="13" t="str">
        <f t="shared" si="2"/>
        <v>Link</v>
      </c>
      <c r="O117" s="6" t="s">
        <v>41</v>
      </c>
      <c r="P117" s="5"/>
      <c r="Q117" s="5"/>
      <c r="V117" s="32" t="s">
        <v>340</v>
      </c>
      <c r="AF117" t="str">
        <f t="shared" si="3"/>
        <v/>
      </c>
    </row>
    <row r="118" spans="1:32" ht="15.75" customHeight="1" x14ac:dyDescent="0.55000000000000004">
      <c r="A118" s="6">
        <v>25</v>
      </c>
      <c r="B118" s="11">
        <v>36154</v>
      </c>
      <c r="C118" s="12">
        <v>36277</v>
      </c>
      <c r="D118" s="6">
        <v>122</v>
      </c>
      <c r="E118" s="6" t="s">
        <v>34</v>
      </c>
      <c r="F118" s="6" t="s">
        <v>34</v>
      </c>
      <c r="G118" s="6" t="s">
        <v>493</v>
      </c>
      <c r="H118" s="6" t="s">
        <v>283</v>
      </c>
      <c r="I118" s="6" t="s">
        <v>522</v>
      </c>
      <c r="J118" s="6">
        <v>10</v>
      </c>
      <c r="K118" s="6" t="s">
        <v>495</v>
      </c>
      <c r="L118" s="6" t="s">
        <v>523</v>
      </c>
      <c r="M118" s="6" t="s">
        <v>524</v>
      </c>
      <c r="N118" s="13" t="str">
        <f t="shared" si="2"/>
        <v>Link</v>
      </c>
      <c r="O118" s="6" t="s">
        <v>41</v>
      </c>
      <c r="P118" s="5"/>
      <c r="Q118" s="5"/>
      <c r="V118" s="32" t="s">
        <v>558</v>
      </c>
      <c r="AF118" t="str">
        <f t="shared" si="3"/>
        <v/>
      </c>
    </row>
    <row r="119" spans="1:32" ht="15.75" customHeight="1" x14ac:dyDescent="0.55000000000000004">
      <c r="A119" s="6">
        <v>25</v>
      </c>
      <c r="B119" s="11">
        <v>36154</v>
      </c>
      <c r="C119" s="12">
        <v>36277</v>
      </c>
      <c r="D119" s="6">
        <v>122</v>
      </c>
      <c r="E119" s="6" t="s">
        <v>34</v>
      </c>
      <c r="F119" s="6" t="s">
        <v>34</v>
      </c>
      <c r="G119" s="6" t="s">
        <v>493</v>
      </c>
      <c r="H119" s="6" t="s">
        <v>283</v>
      </c>
      <c r="I119" s="6" t="s">
        <v>525</v>
      </c>
      <c r="J119" s="6">
        <v>11</v>
      </c>
      <c r="K119" s="6" t="s">
        <v>495</v>
      </c>
      <c r="L119" s="6" t="s">
        <v>526</v>
      </c>
      <c r="M119" s="6" t="s">
        <v>527</v>
      </c>
      <c r="N119" s="13" t="str">
        <f t="shared" si="2"/>
        <v>Link</v>
      </c>
      <c r="O119" s="6" t="s">
        <v>41</v>
      </c>
      <c r="P119" s="5"/>
      <c r="Q119" s="5"/>
      <c r="V119" s="32" t="s">
        <v>340</v>
      </c>
      <c r="AF119" t="str">
        <f t="shared" si="3"/>
        <v/>
      </c>
    </row>
    <row r="120" spans="1:32" ht="15.75" customHeight="1" x14ac:dyDescent="0.55000000000000004">
      <c r="A120" s="6">
        <v>25</v>
      </c>
      <c r="B120" s="11">
        <v>36154</v>
      </c>
      <c r="C120" s="12">
        <v>36277</v>
      </c>
      <c r="D120" s="6">
        <v>122</v>
      </c>
      <c r="E120" s="6" t="s">
        <v>34</v>
      </c>
      <c r="F120" s="6" t="s">
        <v>34</v>
      </c>
      <c r="G120" s="6" t="s">
        <v>493</v>
      </c>
      <c r="H120" s="6" t="s">
        <v>283</v>
      </c>
      <c r="I120" s="6" t="s">
        <v>528</v>
      </c>
      <c r="J120" s="6">
        <v>6</v>
      </c>
      <c r="K120" s="6" t="s">
        <v>484</v>
      </c>
      <c r="L120" s="6" t="s">
        <v>529</v>
      </c>
      <c r="M120" s="6" t="s">
        <v>530</v>
      </c>
      <c r="N120" s="13" t="str">
        <f t="shared" si="2"/>
        <v>Link</v>
      </c>
      <c r="O120" s="6" t="s">
        <v>45</v>
      </c>
      <c r="P120" s="5" t="s">
        <v>7793</v>
      </c>
      <c r="Q120" s="5" t="s">
        <v>1685</v>
      </c>
      <c r="R120" s="29" t="s">
        <v>9089</v>
      </c>
      <c r="T120">
        <v>4</v>
      </c>
    </row>
    <row r="121" spans="1:32" ht="15.75" customHeight="1" x14ac:dyDescent="0.55000000000000004">
      <c r="A121" s="6">
        <v>25</v>
      </c>
      <c r="B121" s="11">
        <v>36154</v>
      </c>
      <c r="C121" s="12">
        <v>36277</v>
      </c>
      <c r="D121" s="6">
        <v>122</v>
      </c>
      <c r="E121" s="6" t="s">
        <v>34</v>
      </c>
      <c r="F121" s="6" t="s">
        <v>34</v>
      </c>
      <c r="G121" s="6" t="s">
        <v>493</v>
      </c>
      <c r="H121" s="6" t="s">
        <v>283</v>
      </c>
      <c r="I121" s="6" t="s">
        <v>531</v>
      </c>
      <c r="J121" s="6">
        <v>8</v>
      </c>
      <c r="K121" s="6" t="s">
        <v>484</v>
      </c>
      <c r="L121" s="6" t="s">
        <v>532</v>
      </c>
      <c r="M121" s="6" t="s">
        <v>533</v>
      </c>
      <c r="N121" s="13" t="str">
        <f t="shared" si="2"/>
        <v>Link</v>
      </c>
      <c r="O121" s="6" t="s">
        <v>41</v>
      </c>
      <c r="P121" s="5"/>
      <c r="Q121" s="5"/>
      <c r="V121" s="32" t="s">
        <v>369</v>
      </c>
      <c r="AF121" t="str">
        <f t="shared" si="3"/>
        <v/>
      </c>
    </row>
    <row r="122" spans="1:32" ht="15.75" customHeight="1" x14ac:dyDescent="0.55000000000000004">
      <c r="A122" s="6">
        <v>30</v>
      </c>
      <c r="B122" s="11">
        <v>38967</v>
      </c>
      <c r="C122" s="12">
        <v>38967</v>
      </c>
      <c r="D122" s="6">
        <v>0</v>
      </c>
      <c r="E122" s="6" t="s">
        <v>34</v>
      </c>
      <c r="F122" s="6" t="s">
        <v>34</v>
      </c>
      <c r="G122" s="6" t="s">
        <v>186</v>
      </c>
      <c r="H122" s="6" t="s">
        <v>232</v>
      </c>
      <c r="I122" s="6" t="s">
        <v>534</v>
      </c>
      <c r="J122" s="6">
        <v>3</v>
      </c>
      <c r="K122" s="6" t="s">
        <v>535</v>
      </c>
      <c r="L122" s="6" t="s">
        <v>536</v>
      </c>
      <c r="M122" s="6" t="s">
        <v>537</v>
      </c>
      <c r="N122" s="13" t="str">
        <f t="shared" si="2"/>
        <v>Link</v>
      </c>
      <c r="O122" s="6" t="s">
        <v>41</v>
      </c>
      <c r="P122" s="5"/>
      <c r="Q122" s="5"/>
      <c r="V122" s="6" t="s">
        <v>538</v>
      </c>
      <c r="AF122" t="str">
        <f t="shared" si="3"/>
        <v/>
      </c>
    </row>
    <row r="123" spans="1:32" ht="15.75" customHeight="1" x14ac:dyDescent="0.55000000000000004">
      <c r="A123" s="6"/>
      <c r="C123" s="16"/>
      <c r="M123" s="6"/>
      <c r="N123" s="6" t="str">
        <f t="shared" si="2"/>
        <v>Link</v>
      </c>
      <c r="O123" s="6"/>
      <c r="P123" s="5"/>
      <c r="Q123" s="5"/>
    </row>
    <row r="124" spans="1:32" ht="15.75" customHeight="1" x14ac:dyDescent="0.55000000000000004">
      <c r="A124" s="6"/>
      <c r="C124" s="16"/>
      <c r="M124" s="6"/>
      <c r="N124" s="6" t="str">
        <f t="shared" si="2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2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2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2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2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2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2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81" priority="5" operator="greaterThan">
      <formula>INDIRECT(ADDRESS(ROW()-1, 1))</formula>
    </cfRule>
  </conditionalFormatting>
  <conditionalFormatting sqref="B1">
    <cfRule type="cellIs" dxfId="80" priority="8" operator="greaterThan">
      <formula>0</formula>
    </cfRule>
  </conditionalFormatting>
  <conditionalFormatting sqref="O1:O1109 P2:V2">
    <cfRule type="cellIs" dxfId="79" priority="6" operator="equal">
      <formula>"Y"</formula>
    </cfRule>
    <cfRule type="expression" dxfId="78" priority="7">
      <formula>LEN(TRIM(O1))=0</formula>
    </cfRule>
  </conditionalFormatting>
  <conditionalFormatting sqref="W76:AC76 W96:AC96">
    <cfRule type="cellIs" dxfId="77" priority="2" operator="equal">
      <formula>3</formula>
    </cfRule>
    <cfRule type="cellIs" dxfId="76" priority="3" operator="equal">
      <formula>2</formula>
    </cfRule>
    <cfRule type="cellIs" dxfId="75" priority="4" operator="equal">
      <formula>1</formula>
    </cfRule>
  </conditionalFormatting>
  <hyperlinks>
    <hyperlink ref="M4" r:id="rId1" xr:uid="{00000000-0004-0000-0000-000000000000}"/>
    <hyperlink ref="R4" r:id="rId2" xr:uid="{00000000-0004-0000-0000-000001000000}"/>
    <hyperlink ref="R6" r:id="rId3" xr:uid="{00000000-0004-0000-0000-000002000000}"/>
    <hyperlink ref="R14" r:id="rId4" xr:uid="{00000000-0004-0000-0000-000003000000}"/>
    <hyperlink ref="R15" r:id="rId5" xr:uid="{00000000-0004-0000-0000-000004000000}"/>
    <hyperlink ref="R31" r:id="rId6" xr:uid="{00000000-0004-0000-0000-000005000000}"/>
    <hyperlink ref="R33" r:id="rId7" xr:uid="{00000000-0004-0000-0000-000006000000}"/>
    <hyperlink ref="M35" r:id="rId8" xr:uid="{00000000-0004-0000-0000-000007000000}"/>
    <hyperlink ref="R35" r:id="rId9" xr:uid="{00000000-0004-0000-0000-000008000000}"/>
    <hyperlink ref="M36" r:id="rId10" xr:uid="{00000000-0004-0000-0000-000009000000}"/>
    <hyperlink ref="R36" r:id="rId11" xr:uid="{00000000-0004-0000-0000-00000A000000}"/>
    <hyperlink ref="R37" r:id="rId12" xr:uid="{00000000-0004-0000-0000-00000B000000}"/>
    <hyperlink ref="R40" r:id="rId13" xr:uid="{00000000-0004-0000-0000-00000C000000}"/>
    <hyperlink ref="R44" r:id="rId14" xr:uid="{00000000-0004-0000-0000-00000D000000}"/>
    <hyperlink ref="R49" r:id="rId15" xr:uid="{00000000-0004-0000-0000-00000F000000}"/>
    <hyperlink ref="R50" r:id="rId16" xr:uid="{00000000-0004-0000-0000-000010000000}"/>
    <hyperlink ref="R53" r:id="rId17" xr:uid="{00000000-0004-0000-0000-000011000000}"/>
    <hyperlink ref="R54" r:id="rId18" xr:uid="{00000000-0004-0000-0000-000012000000}"/>
    <hyperlink ref="R56" r:id="rId19" xr:uid="{00000000-0004-0000-0000-000013000000}"/>
    <hyperlink ref="M65" r:id="rId20" xr:uid="{00000000-0004-0000-0000-000014000000}"/>
    <hyperlink ref="R65" r:id="rId21" xr:uid="{00000000-0004-0000-0000-000015000000}"/>
    <hyperlink ref="R66" r:id="rId22" xr:uid="{00000000-0004-0000-0000-000016000000}"/>
    <hyperlink ref="R71" r:id="rId23" xr:uid="{00000000-0004-0000-0000-000017000000}"/>
    <hyperlink ref="R74" r:id="rId24" xr:uid="{00000000-0004-0000-0000-000018000000}"/>
    <hyperlink ref="R76" r:id="rId25" xr:uid="{00000000-0004-0000-0000-000019000000}"/>
    <hyperlink ref="R83" r:id="rId26" xr:uid="{00000000-0004-0000-0000-00001A000000}"/>
    <hyperlink ref="R84" r:id="rId27" xr:uid="{00000000-0004-0000-0000-00001B000000}"/>
    <hyperlink ref="M95" r:id="rId28" xr:uid="{00000000-0004-0000-0000-00001C000000}"/>
    <hyperlink ref="R95" r:id="rId29" xr:uid="{00000000-0004-0000-0000-00001D000000}"/>
    <hyperlink ref="R96" r:id="rId30" xr:uid="{00000000-0004-0000-0000-00001E000000}"/>
    <hyperlink ref="R104" r:id="rId31" xr:uid="{00000000-0004-0000-0000-00001F000000}"/>
    <hyperlink ref="R105" r:id="rId32" xr:uid="{00000000-0004-0000-0000-000020000000}"/>
    <hyperlink ref="M111" r:id="rId33" xr:uid="{00000000-0004-0000-0000-000021000000}"/>
    <hyperlink ref="R111" r:id="rId34" xr:uid="{00000000-0004-0000-0000-000022000000}"/>
    <hyperlink ref="M112" r:id="rId35" xr:uid="{00000000-0004-0000-0000-000023000000}"/>
    <hyperlink ref="R112" r:id="rId36" xr:uid="{00000000-0004-0000-0000-000024000000}"/>
    <hyperlink ref="R77" r:id="rId37" xr:uid="{94ED8D4E-A002-4FAF-B5D1-33F80D70700A}"/>
    <hyperlink ref="R79" r:id="rId38" xr:uid="{7668C430-0671-407E-801A-BBC50B6F4ED1}"/>
    <hyperlink ref="R80" r:id="rId39" xr:uid="{69A9F8A1-49AE-4BEF-88F2-0A28CF12FE8F}"/>
    <hyperlink ref="R106" r:id="rId40" xr:uid="{A5F91B06-17FE-45B6-9817-F2A8002D85A2}"/>
    <hyperlink ref="R108" r:id="rId41" xr:uid="{7FEBAC1C-3457-4FBD-B434-7C4B45DCF2F8}"/>
    <hyperlink ref="R109" r:id="rId42" xr:uid="{F25655B9-3027-4F5F-9D30-79F5BEF1309B}"/>
    <hyperlink ref="R110" r:id="rId43" xr:uid="{75146302-798D-4327-9D8A-E0F0AC384E05}"/>
    <hyperlink ref="R113" r:id="rId44" xr:uid="{EA78E59D-8E99-4083-B388-0643BBC0E20F}"/>
    <hyperlink ref="R115" r:id="rId45" xr:uid="{26912A62-A778-41B9-A490-02CAD6183121}"/>
    <hyperlink ref="R116" r:id="rId46" xr:uid="{5C186163-81BD-43A5-9C06-28AA930F5B6E}"/>
    <hyperlink ref="R120" r:id="rId47" xr:uid="{AB101583-ACF6-4B82-A0C6-E8AB8D39BEC2}"/>
  </hyperlinks>
  <pageMargins left="0.75" right="0.75" top="1" bottom="1" header="0.511811023622047" footer="0.511811023622047"/>
  <pageSetup orientation="landscape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A1:AF1109"/>
  <sheetViews>
    <sheetView zoomScale="68" zoomScaleNormal="68" workbookViewId="0">
      <pane xSplit="3" ySplit="2" topLeftCell="N77" activePane="bottomRight" state="frozen"/>
      <selection pane="topRight" activeCell="P1" sqref="P1"/>
      <selection pane="bottomLeft" activeCell="A32" sqref="A32"/>
      <selection pane="bottomRight" activeCell="N107" sqref="N10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-16</v>
      </c>
      <c r="C1" s="3" t="str">
        <f>$E$3</f>
        <v>Kenny Barron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8154</v>
      </c>
    </row>
    <row r="3" spans="1:32" x14ac:dyDescent="0.55000000000000004">
      <c r="A3" s="6">
        <v>1</v>
      </c>
      <c r="B3" s="11">
        <v>27102</v>
      </c>
      <c r="C3" s="12">
        <v>27102</v>
      </c>
      <c r="D3" s="6">
        <v>0</v>
      </c>
      <c r="E3" s="6" t="s">
        <v>539</v>
      </c>
      <c r="F3" s="6" t="s">
        <v>539</v>
      </c>
      <c r="G3" s="6" t="s">
        <v>540</v>
      </c>
      <c r="H3" s="6" t="s">
        <v>128</v>
      </c>
      <c r="I3" s="6" t="s">
        <v>541</v>
      </c>
      <c r="J3" s="6">
        <v>1</v>
      </c>
      <c r="K3" s="6" t="s">
        <v>541</v>
      </c>
      <c r="L3" s="6" t="s">
        <v>542</v>
      </c>
      <c r="M3" s="6" t="s">
        <v>543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544</v>
      </c>
      <c r="AF3" t="s">
        <v>8153</v>
      </c>
    </row>
    <row r="4" spans="1:32" x14ac:dyDescent="0.55000000000000004">
      <c r="A4" s="6">
        <v>1</v>
      </c>
      <c r="B4" s="11">
        <v>27102</v>
      </c>
      <c r="C4" s="12">
        <v>27102</v>
      </c>
      <c r="D4" s="6">
        <v>0</v>
      </c>
      <c r="E4" s="6" t="s">
        <v>539</v>
      </c>
      <c r="F4" s="6" t="s">
        <v>539</v>
      </c>
      <c r="G4" s="6" t="s">
        <v>540</v>
      </c>
      <c r="H4" s="6" t="s">
        <v>128</v>
      </c>
      <c r="I4" s="6" t="s">
        <v>117</v>
      </c>
      <c r="J4" s="6">
        <v>2</v>
      </c>
      <c r="K4" s="6" t="s">
        <v>541</v>
      </c>
      <c r="L4" s="6" t="s">
        <v>545</v>
      </c>
      <c r="M4" s="6" t="s">
        <v>546</v>
      </c>
      <c r="N4" s="13" t="str">
        <f t="shared" si="0"/>
        <v>Link</v>
      </c>
      <c r="O4" s="6" t="s">
        <v>41</v>
      </c>
      <c r="P4" s="5"/>
      <c r="Q4" s="5"/>
      <c r="T4" s="6"/>
      <c r="U4" s="6"/>
      <c r="V4" s="6" t="s">
        <v>547</v>
      </c>
      <c r="AF4" t="s">
        <v>8153</v>
      </c>
    </row>
    <row r="5" spans="1:32" x14ac:dyDescent="0.55000000000000004">
      <c r="A5" s="6">
        <v>1</v>
      </c>
      <c r="B5" s="11">
        <v>27102</v>
      </c>
      <c r="C5" s="12">
        <v>27102</v>
      </c>
      <c r="D5" s="6">
        <v>0</v>
      </c>
      <c r="E5" s="6" t="s">
        <v>539</v>
      </c>
      <c r="F5" s="6" t="s">
        <v>539</v>
      </c>
      <c r="G5" s="6" t="s">
        <v>540</v>
      </c>
      <c r="H5" s="6" t="s">
        <v>128</v>
      </c>
      <c r="I5" s="6" t="s">
        <v>548</v>
      </c>
      <c r="J5" s="6">
        <v>3</v>
      </c>
      <c r="K5" s="6" t="s">
        <v>541</v>
      </c>
      <c r="L5" s="6" t="s">
        <v>549</v>
      </c>
      <c r="M5" s="6" t="s">
        <v>550</v>
      </c>
      <c r="N5" s="13" t="str">
        <f t="shared" si="0"/>
        <v>Link</v>
      </c>
      <c r="O5" s="6" t="s">
        <v>41</v>
      </c>
      <c r="P5" s="5"/>
      <c r="Q5" s="5"/>
      <c r="V5" s="6" t="s">
        <v>547</v>
      </c>
      <c r="AF5" t="s">
        <v>8153</v>
      </c>
    </row>
    <row r="6" spans="1:32" x14ac:dyDescent="0.55000000000000004">
      <c r="A6" s="6">
        <v>1</v>
      </c>
      <c r="B6" s="11">
        <v>27102</v>
      </c>
      <c r="C6" s="12">
        <v>27102</v>
      </c>
      <c r="D6" s="6">
        <v>0</v>
      </c>
      <c r="E6" s="6" t="s">
        <v>539</v>
      </c>
      <c r="F6" s="6" t="s">
        <v>539</v>
      </c>
      <c r="G6" s="6" t="s">
        <v>540</v>
      </c>
      <c r="H6" s="6" t="s">
        <v>128</v>
      </c>
      <c r="I6" s="6" t="s">
        <v>551</v>
      </c>
      <c r="J6" s="6">
        <v>4</v>
      </c>
      <c r="K6" s="6" t="s">
        <v>541</v>
      </c>
      <c r="L6" s="6" t="s">
        <v>552</v>
      </c>
      <c r="M6" s="6" t="s">
        <v>553</v>
      </c>
      <c r="N6" s="13" t="str">
        <f t="shared" si="0"/>
        <v>Link</v>
      </c>
      <c r="O6" s="6" t="s">
        <v>41</v>
      </c>
      <c r="P6" s="5"/>
      <c r="Q6" s="5"/>
      <c r="T6" s="6"/>
      <c r="U6" s="6"/>
      <c r="V6" s="6" t="s">
        <v>554</v>
      </c>
      <c r="AF6" t="s">
        <v>8153</v>
      </c>
    </row>
    <row r="7" spans="1:32" x14ac:dyDescent="0.55000000000000004">
      <c r="A7" s="6">
        <v>1</v>
      </c>
      <c r="B7" s="11">
        <v>27102</v>
      </c>
      <c r="C7" s="12">
        <v>27102</v>
      </c>
      <c r="D7" s="6">
        <v>0</v>
      </c>
      <c r="E7" s="6" t="s">
        <v>539</v>
      </c>
      <c r="F7" s="6" t="s">
        <v>539</v>
      </c>
      <c r="G7" s="6" t="s">
        <v>540</v>
      </c>
      <c r="H7" s="6" t="s">
        <v>128</v>
      </c>
      <c r="I7" s="6" t="s">
        <v>555</v>
      </c>
      <c r="J7" s="6">
        <v>5</v>
      </c>
      <c r="K7" s="6" t="s">
        <v>541</v>
      </c>
      <c r="L7" s="6" t="s">
        <v>556</v>
      </c>
      <c r="M7" s="6" t="s">
        <v>557</v>
      </c>
      <c r="N7" s="13" t="str">
        <f t="shared" si="0"/>
        <v>Link</v>
      </c>
      <c r="O7" s="6" t="s">
        <v>41</v>
      </c>
      <c r="P7" s="5"/>
      <c r="Q7" s="5"/>
      <c r="V7" s="6" t="s">
        <v>558</v>
      </c>
      <c r="AF7" t="s">
        <v>8153</v>
      </c>
    </row>
    <row r="8" spans="1:32" x14ac:dyDescent="0.55000000000000004">
      <c r="A8" s="6">
        <v>1</v>
      </c>
      <c r="B8" s="11">
        <v>27102</v>
      </c>
      <c r="C8" s="12">
        <v>27102</v>
      </c>
      <c r="D8" s="6">
        <v>0</v>
      </c>
      <c r="E8" s="6" t="s">
        <v>539</v>
      </c>
      <c r="F8" s="6" t="s">
        <v>539</v>
      </c>
      <c r="G8" s="6" t="s">
        <v>540</v>
      </c>
      <c r="H8" s="6" t="s">
        <v>128</v>
      </c>
      <c r="I8" s="6" t="s">
        <v>559</v>
      </c>
      <c r="J8" s="6">
        <v>6</v>
      </c>
      <c r="K8" s="6" t="s">
        <v>541</v>
      </c>
      <c r="L8" s="6" t="s">
        <v>560</v>
      </c>
      <c r="M8" s="6" t="s">
        <v>561</v>
      </c>
      <c r="N8" s="13" t="str">
        <f t="shared" si="0"/>
        <v>Link</v>
      </c>
      <c r="O8" s="6" t="s">
        <v>41</v>
      </c>
      <c r="P8" s="5"/>
      <c r="Q8" s="5"/>
      <c r="V8" s="6" t="s">
        <v>562</v>
      </c>
      <c r="AF8" t="s">
        <v>8153</v>
      </c>
    </row>
    <row r="9" spans="1:32" x14ac:dyDescent="0.55000000000000004">
      <c r="A9" s="6">
        <v>7</v>
      </c>
      <c r="B9" s="11">
        <v>30223</v>
      </c>
      <c r="C9" s="12">
        <v>30111</v>
      </c>
      <c r="D9" s="6">
        <v>112</v>
      </c>
      <c r="E9" s="6" t="s">
        <v>539</v>
      </c>
      <c r="F9" s="6" t="s">
        <v>539</v>
      </c>
      <c r="G9" s="6" t="s">
        <v>563</v>
      </c>
      <c r="H9" s="6" t="s">
        <v>564</v>
      </c>
      <c r="I9" s="6" t="s">
        <v>565</v>
      </c>
      <c r="J9" s="6">
        <v>1</v>
      </c>
      <c r="K9" s="6" t="s">
        <v>566</v>
      </c>
      <c r="L9" s="6" t="s">
        <v>567</v>
      </c>
      <c r="M9" s="13" t="s">
        <v>568</v>
      </c>
      <c r="N9" s="13" t="str">
        <f t="shared" si="0"/>
        <v>Link</v>
      </c>
      <c r="O9" s="14" t="s">
        <v>41</v>
      </c>
      <c r="P9" s="5"/>
      <c r="Q9" s="5"/>
      <c r="R9" s="13"/>
      <c r="T9" s="6"/>
      <c r="U9" s="6"/>
      <c r="V9" s="32" t="s">
        <v>12769</v>
      </c>
    </row>
    <row r="10" spans="1:32" x14ac:dyDescent="0.55000000000000004">
      <c r="A10" s="6">
        <v>7</v>
      </c>
      <c r="B10" s="11">
        <v>30223</v>
      </c>
      <c r="C10" s="12">
        <v>30111</v>
      </c>
      <c r="D10" s="6">
        <v>112</v>
      </c>
      <c r="E10" s="6" t="s">
        <v>539</v>
      </c>
      <c r="F10" s="6" t="s">
        <v>539</v>
      </c>
      <c r="G10" s="6" t="s">
        <v>563</v>
      </c>
      <c r="H10" s="6" t="s">
        <v>564</v>
      </c>
      <c r="I10" s="6" t="s">
        <v>572</v>
      </c>
      <c r="J10" s="6">
        <v>2</v>
      </c>
      <c r="K10" s="6" t="s">
        <v>566</v>
      </c>
      <c r="L10" s="6" t="s">
        <v>573</v>
      </c>
      <c r="M10" s="6" t="s">
        <v>574</v>
      </c>
      <c r="N10" s="13" t="str">
        <f t="shared" si="0"/>
        <v>Link</v>
      </c>
      <c r="O10" s="6" t="s">
        <v>41</v>
      </c>
      <c r="P10" s="5"/>
      <c r="Q10" s="5"/>
      <c r="V10" s="6" t="s">
        <v>340</v>
      </c>
      <c r="AF10" t="s">
        <v>8153</v>
      </c>
    </row>
    <row r="11" spans="1:32" x14ac:dyDescent="0.55000000000000004">
      <c r="A11" s="6">
        <v>7</v>
      </c>
      <c r="B11" s="11">
        <v>30223</v>
      </c>
      <c r="C11" s="12">
        <v>30111</v>
      </c>
      <c r="D11" s="6">
        <v>112</v>
      </c>
      <c r="E11" s="6" t="s">
        <v>539</v>
      </c>
      <c r="F11" s="6" t="s">
        <v>539</v>
      </c>
      <c r="G11" s="6" t="s">
        <v>563</v>
      </c>
      <c r="H11" s="6" t="s">
        <v>564</v>
      </c>
      <c r="I11" s="6" t="s">
        <v>332</v>
      </c>
      <c r="J11" s="6">
        <v>3</v>
      </c>
      <c r="K11" s="6" t="s">
        <v>566</v>
      </c>
      <c r="L11" s="6" t="s">
        <v>575</v>
      </c>
      <c r="M11" s="6" t="s">
        <v>576</v>
      </c>
      <c r="N11" s="13" t="str">
        <f t="shared" si="0"/>
        <v>Link</v>
      </c>
      <c r="O11" s="14" t="s">
        <v>45</v>
      </c>
      <c r="P11" s="5" t="s">
        <v>577</v>
      </c>
      <c r="Q11" s="5" t="s">
        <v>578</v>
      </c>
      <c r="R11" s="13" t="s">
        <v>571</v>
      </c>
      <c r="T11" s="6">
        <v>4</v>
      </c>
      <c r="U11" s="6">
        <v>1643.57</v>
      </c>
      <c r="AF11" t="s">
        <v>45</v>
      </c>
    </row>
    <row r="12" spans="1:32" x14ac:dyDescent="0.55000000000000004">
      <c r="A12" s="6">
        <v>7</v>
      </c>
      <c r="B12" s="11">
        <v>30223</v>
      </c>
      <c r="C12" s="12">
        <v>30111</v>
      </c>
      <c r="D12" s="6">
        <v>112</v>
      </c>
      <c r="E12" s="6" t="s">
        <v>539</v>
      </c>
      <c r="F12" s="6" t="s">
        <v>539</v>
      </c>
      <c r="G12" s="6" t="s">
        <v>563</v>
      </c>
      <c r="H12" s="6" t="s">
        <v>564</v>
      </c>
      <c r="I12" s="6" t="s">
        <v>579</v>
      </c>
      <c r="J12" s="6">
        <v>4</v>
      </c>
      <c r="K12" s="6" t="s">
        <v>566</v>
      </c>
      <c r="L12" s="6" t="s">
        <v>580</v>
      </c>
      <c r="M12" s="6" t="s">
        <v>581</v>
      </c>
      <c r="N12" s="13" t="str">
        <f t="shared" si="0"/>
        <v>Link</v>
      </c>
      <c r="O12" s="14" t="s">
        <v>45</v>
      </c>
      <c r="P12" s="5" t="s">
        <v>582</v>
      </c>
      <c r="Q12" s="5" t="s">
        <v>583</v>
      </c>
      <c r="R12" s="13" t="s">
        <v>571</v>
      </c>
      <c r="T12" s="6">
        <v>3</v>
      </c>
      <c r="U12" s="6">
        <v>2601.4299999999998</v>
      </c>
      <c r="W12">
        <v>1</v>
      </c>
      <c r="X12">
        <v>2</v>
      </c>
      <c r="Y12" s="6">
        <v>3</v>
      </c>
      <c r="Z12" s="6">
        <v>2</v>
      </c>
      <c r="AA12">
        <v>3</v>
      </c>
      <c r="AB12">
        <v>3</v>
      </c>
      <c r="AC12">
        <v>3</v>
      </c>
      <c r="AD12" t="s">
        <v>584</v>
      </c>
      <c r="AE12" s="14" t="s">
        <v>45</v>
      </c>
      <c r="AF12" t="s">
        <v>45</v>
      </c>
    </row>
    <row r="13" spans="1:32" x14ac:dyDescent="0.55000000000000004">
      <c r="A13" s="6">
        <v>8</v>
      </c>
      <c r="B13" s="11">
        <v>30743</v>
      </c>
      <c r="C13" s="12">
        <v>30710.5</v>
      </c>
      <c r="D13" s="6">
        <v>32</v>
      </c>
      <c r="E13" s="6" t="s">
        <v>539</v>
      </c>
      <c r="F13" s="6" t="s">
        <v>539</v>
      </c>
      <c r="G13" s="6" t="s">
        <v>563</v>
      </c>
      <c r="H13" s="6" t="s">
        <v>564</v>
      </c>
      <c r="I13" s="6" t="s">
        <v>585</v>
      </c>
      <c r="J13" s="6">
        <v>1</v>
      </c>
      <c r="K13" s="6" t="s">
        <v>586</v>
      </c>
      <c r="L13" s="6" t="s">
        <v>587</v>
      </c>
      <c r="M13" s="6" t="s">
        <v>588</v>
      </c>
      <c r="N13" s="13" t="str">
        <f t="shared" si="0"/>
        <v>Link</v>
      </c>
      <c r="O13" s="14" t="s">
        <v>41</v>
      </c>
      <c r="P13" s="5"/>
      <c r="Q13" s="5"/>
      <c r="R13" s="13"/>
      <c r="S13" s="6"/>
      <c r="T13" s="6"/>
      <c r="U13" s="6"/>
      <c r="V13" s="32" t="s">
        <v>12769</v>
      </c>
    </row>
    <row r="14" spans="1:32" x14ac:dyDescent="0.55000000000000004">
      <c r="A14" s="6">
        <v>8</v>
      </c>
      <c r="B14" s="11">
        <v>30743</v>
      </c>
      <c r="C14" s="12">
        <v>30710.5</v>
      </c>
      <c r="D14" s="6">
        <v>32</v>
      </c>
      <c r="E14" s="6" t="s">
        <v>539</v>
      </c>
      <c r="F14" s="6" t="s">
        <v>539</v>
      </c>
      <c r="G14" s="6" t="s">
        <v>563</v>
      </c>
      <c r="H14" s="6" t="s">
        <v>564</v>
      </c>
      <c r="I14" s="6" t="s">
        <v>591</v>
      </c>
      <c r="J14" s="6">
        <v>2</v>
      </c>
      <c r="K14" s="6" t="s">
        <v>586</v>
      </c>
      <c r="L14" s="6" t="s">
        <v>592</v>
      </c>
      <c r="M14" s="6" t="s">
        <v>593</v>
      </c>
      <c r="N14" s="13" t="str">
        <f t="shared" si="0"/>
        <v>Link</v>
      </c>
      <c r="O14" s="6" t="s">
        <v>41</v>
      </c>
      <c r="P14" s="5"/>
      <c r="Q14" s="5"/>
      <c r="T14" s="6"/>
      <c r="U14" s="6"/>
      <c r="V14" s="6" t="s">
        <v>53</v>
      </c>
      <c r="AF14" t="s">
        <v>8153</v>
      </c>
    </row>
    <row r="15" spans="1:32" x14ac:dyDescent="0.55000000000000004">
      <c r="A15" s="6">
        <v>8</v>
      </c>
      <c r="B15" s="11">
        <v>30743</v>
      </c>
      <c r="C15" s="12">
        <v>30710.5</v>
      </c>
      <c r="D15" s="6">
        <v>32</v>
      </c>
      <c r="E15" s="6" t="s">
        <v>539</v>
      </c>
      <c r="F15" s="6" t="s">
        <v>539</v>
      </c>
      <c r="G15" s="6" t="s">
        <v>563</v>
      </c>
      <c r="H15" s="6" t="s">
        <v>564</v>
      </c>
      <c r="I15" s="6" t="s">
        <v>37</v>
      </c>
      <c r="J15" s="6">
        <v>3</v>
      </c>
      <c r="K15" s="6" t="s">
        <v>586</v>
      </c>
      <c r="L15" s="6" t="s">
        <v>594</v>
      </c>
      <c r="M15" s="6" t="s">
        <v>595</v>
      </c>
      <c r="N15" s="13" t="str">
        <f t="shared" si="0"/>
        <v>Link</v>
      </c>
      <c r="O15" s="14" t="s">
        <v>45</v>
      </c>
      <c r="P15" s="5" t="s">
        <v>596</v>
      </c>
      <c r="Q15" s="5" t="s">
        <v>103</v>
      </c>
      <c r="R15" s="13" t="s">
        <v>597</v>
      </c>
      <c r="S15" s="6" t="s">
        <v>590</v>
      </c>
      <c r="T15" s="6">
        <v>4</v>
      </c>
      <c r="U15" s="6">
        <v>95.17</v>
      </c>
      <c r="AF15" t="s">
        <v>45</v>
      </c>
    </row>
    <row r="16" spans="1:32" x14ac:dyDescent="0.55000000000000004">
      <c r="A16" s="6">
        <v>8</v>
      </c>
      <c r="B16" s="11">
        <v>30743</v>
      </c>
      <c r="C16" s="12">
        <v>30710.5</v>
      </c>
      <c r="D16" s="6">
        <v>32</v>
      </c>
      <c r="E16" s="6" t="s">
        <v>539</v>
      </c>
      <c r="F16" s="6" t="s">
        <v>539</v>
      </c>
      <c r="G16" s="6" t="s">
        <v>563</v>
      </c>
      <c r="H16" s="6" t="s">
        <v>564</v>
      </c>
      <c r="I16" s="6" t="s">
        <v>598</v>
      </c>
      <c r="J16" s="6">
        <v>4</v>
      </c>
      <c r="K16" s="6" t="s">
        <v>586</v>
      </c>
      <c r="L16" s="6" t="s">
        <v>599</v>
      </c>
      <c r="M16" s="6" t="s">
        <v>600</v>
      </c>
      <c r="N16" s="13" t="str">
        <f t="shared" si="0"/>
        <v>Link</v>
      </c>
      <c r="O16" s="6" t="s">
        <v>41</v>
      </c>
      <c r="P16" s="5"/>
      <c r="Q16" s="5"/>
      <c r="V16" s="6" t="s">
        <v>558</v>
      </c>
      <c r="AF16" t="s">
        <v>8153</v>
      </c>
    </row>
    <row r="17" spans="1:32" x14ac:dyDescent="0.55000000000000004">
      <c r="A17" s="6">
        <v>8</v>
      </c>
      <c r="B17" s="11">
        <v>30743</v>
      </c>
      <c r="C17" s="12">
        <v>30710.5</v>
      </c>
      <c r="D17" s="6">
        <v>32</v>
      </c>
      <c r="E17" s="6" t="s">
        <v>539</v>
      </c>
      <c r="F17" s="6" t="s">
        <v>539</v>
      </c>
      <c r="G17" s="6" t="s">
        <v>563</v>
      </c>
      <c r="H17" s="6" t="s">
        <v>564</v>
      </c>
      <c r="I17" s="6" t="s">
        <v>586</v>
      </c>
      <c r="J17" s="6">
        <v>5</v>
      </c>
      <c r="K17" s="6" t="s">
        <v>586</v>
      </c>
      <c r="L17" s="6" t="s">
        <v>601</v>
      </c>
      <c r="M17" s="6" t="s">
        <v>602</v>
      </c>
      <c r="N17" s="13" t="str">
        <f t="shared" si="0"/>
        <v>Link</v>
      </c>
      <c r="O17" s="14" t="s">
        <v>45</v>
      </c>
      <c r="P17" s="5" t="s">
        <v>182</v>
      </c>
      <c r="Q17" s="5" t="s">
        <v>603</v>
      </c>
      <c r="R17" s="13" t="s">
        <v>604</v>
      </c>
      <c r="S17" s="6" t="s">
        <v>590</v>
      </c>
      <c r="T17" s="6">
        <v>4</v>
      </c>
      <c r="U17" s="6">
        <v>51.74</v>
      </c>
      <c r="W17">
        <v>1</v>
      </c>
      <c r="X17">
        <v>2</v>
      </c>
      <c r="Y17">
        <v>3</v>
      </c>
      <c r="Z17">
        <v>3</v>
      </c>
      <c r="AA17">
        <v>3</v>
      </c>
      <c r="AB17">
        <v>3</v>
      </c>
      <c r="AC17">
        <v>2</v>
      </c>
      <c r="AF17" t="s">
        <v>45</v>
      </c>
    </row>
    <row r="18" spans="1:32" x14ac:dyDescent="0.55000000000000004">
      <c r="A18" s="6">
        <v>8</v>
      </c>
      <c r="B18" s="11">
        <v>30743</v>
      </c>
      <c r="C18" s="12">
        <v>30710.5</v>
      </c>
      <c r="D18" s="6">
        <v>32</v>
      </c>
      <c r="E18" s="6" t="s">
        <v>539</v>
      </c>
      <c r="F18" s="6" t="s">
        <v>539</v>
      </c>
      <c r="G18" s="6" t="s">
        <v>563</v>
      </c>
      <c r="H18" s="6" t="s">
        <v>564</v>
      </c>
      <c r="I18" s="6" t="s">
        <v>605</v>
      </c>
      <c r="J18" s="6">
        <v>6</v>
      </c>
      <c r="K18" s="6" t="s">
        <v>586</v>
      </c>
      <c r="L18" s="6" t="s">
        <v>606</v>
      </c>
      <c r="M18" s="6" t="s">
        <v>607</v>
      </c>
      <c r="N18" s="13" t="str">
        <f t="shared" si="0"/>
        <v>Link</v>
      </c>
      <c r="O18" s="6" t="s">
        <v>45</v>
      </c>
      <c r="P18" s="5" t="s">
        <v>6059</v>
      </c>
      <c r="Q18" s="5" t="s">
        <v>192</v>
      </c>
      <c r="R18" t="s">
        <v>9133</v>
      </c>
      <c r="S18" s="32" t="s">
        <v>590</v>
      </c>
      <c r="T18" s="6">
        <v>4</v>
      </c>
      <c r="AF18" s="32" t="s">
        <v>45</v>
      </c>
    </row>
    <row r="19" spans="1:32" x14ac:dyDescent="0.55000000000000004">
      <c r="A19" s="6">
        <v>8</v>
      </c>
      <c r="B19" s="11">
        <v>30743</v>
      </c>
      <c r="C19" s="12">
        <v>30710.5</v>
      </c>
      <c r="D19" s="6">
        <v>32</v>
      </c>
      <c r="E19" s="6" t="s">
        <v>539</v>
      </c>
      <c r="F19" s="6" t="s">
        <v>539</v>
      </c>
      <c r="G19" s="6" t="s">
        <v>563</v>
      </c>
      <c r="H19" s="6" t="s">
        <v>564</v>
      </c>
      <c r="I19" s="6" t="s">
        <v>608</v>
      </c>
      <c r="J19" s="6">
        <v>7</v>
      </c>
      <c r="K19" s="6" t="s">
        <v>586</v>
      </c>
      <c r="L19" s="6" t="s">
        <v>609</v>
      </c>
      <c r="M19" s="6" t="s">
        <v>610</v>
      </c>
      <c r="N19" s="13" t="str">
        <f t="shared" si="0"/>
        <v>Link</v>
      </c>
      <c r="O19" s="14" t="s">
        <v>45</v>
      </c>
      <c r="P19" s="5" t="s">
        <v>3528</v>
      </c>
      <c r="Q19" s="5" t="s">
        <v>392</v>
      </c>
      <c r="R19" t="s">
        <v>9134</v>
      </c>
      <c r="S19" s="32" t="s">
        <v>590</v>
      </c>
      <c r="T19" s="6">
        <v>4</v>
      </c>
      <c r="AF19" s="32" t="s">
        <v>45</v>
      </c>
    </row>
    <row r="20" spans="1:32" x14ac:dyDescent="0.55000000000000004">
      <c r="A20" s="6">
        <v>8</v>
      </c>
      <c r="B20" s="11">
        <v>30743</v>
      </c>
      <c r="C20" s="12">
        <v>30710.5</v>
      </c>
      <c r="D20" s="6">
        <v>32</v>
      </c>
      <c r="E20" s="6" t="s">
        <v>539</v>
      </c>
      <c r="F20" s="6" t="s">
        <v>539</v>
      </c>
      <c r="G20" s="6" t="s">
        <v>563</v>
      </c>
      <c r="H20" s="6" t="s">
        <v>564</v>
      </c>
      <c r="I20" s="6" t="s">
        <v>611</v>
      </c>
      <c r="J20" s="6">
        <v>8</v>
      </c>
      <c r="K20" s="6" t="s">
        <v>586</v>
      </c>
      <c r="L20" s="6" t="s">
        <v>612</v>
      </c>
      <c r="M20" s="6" t="s">
        <v>613</v>
      </c>
      <c r="N20" s="13" t="str">
        <f t="shared" si="0"/>
        <v>Link</v>
      </c>
      <c r="O20" s="6" t="s">
        <v>41</v>
      </c>
      <c r="P20" s="5"/>
      <c r="Q20" s="5"/>
      <c r="V20" s="32" t="s">
        <v>558</v>
      </c>
      <c r="AF20" t="s">
        <v>8153</v>
      </c>
    </row>
    <row r="21" spans="1:32" x14ac:dyDescent="0.55000000000000004">
      <c r="A21" s="6">
        <v>8</v>
      </c>
      <c r="B21" s="11">
        <v>30743</v>
      </c>
      <c r="C21" s="12">
        <v>30710.5</v>
      </c>
      <c r="D21" s="6">
        <v>32</v>
      </c>
      <c r="E21" s="6" t="s">
        <v>539</v>
      </c>
      <c r="F21" s="6" t="s">
        <v>539</v>
      </c>
      <c r="G21" s="6" t="s">
        <v>563</v>
      </c>
      <c r="H21" s="6" t="s">
        <v>564</v>
      </c>
      <c r="I21" s="6" t="s">
        <v>614</v>
      </c>
      <c r="J21" s="6">
        <v>9</v>
      </c>
      <c r="K21" s="6" t="s">
        <v>586</v>
      </c>
      <c r="L21" s="6" t="s">
        <v>615</v>
      </c>
      <c r="M21" s="6" t="s">
        <v>616</v>
      </c>
      <c r="N21" s="13" t="str">
        <f t="shared" si="0"/>
        <v>Link</v>
      </c>
      <c r="O21" s="14" t="s">
        <v>41</v>
      </c>
      <c r="P21" s="5"/>
      <c r="Q21" s="5"/>
      <c r="V21" s="32" t="s">
        <v>558</v>
      </c>
      <c r="AF21" t="s">
        <v>8153</v>
      </c>
    </row>
    <row r="22" spans="1:32" ht="15.75" customHeight="1" x14ac:dyDescent="0.55000000000000004">
      <c r="A22" s="6">
        <v>8</v>
      </c>
      <c r="B22" s="11">
        <v>30743</v>
      </c>
      <c r="C22" s="12">
        <v>30710.5</v>
      </c>
      <c r="D22" s="6">
        <v>32</v>
      </c>
      <c r="E22" s="6" t="s">
        <v>539</v>
      </c>
      <c r="F22" s="6" t="s">
        <v>539</v>
      </c>
      <c r="G22" s="6" t="s">
        <v>563</v>
      </c>
      <c r="H22" s="6" t="s">
        <v>564</v>
      </c>
      <c r="I22" s="6" t="s">
        <v>617</v>
      </c>
      <c r="J22" s="6">
        <v>10</v>
      </c>
      <c r="K22" s="6" t="s">
        <v>586</v>
      </c>
      <c r="L22" s="6" t="s">
        <v>618</v>
      </c>
      <c r="M22" s="6" t="s">
        <v>619</v>
      </c>
      <c r="N22" s="13" t="str">
        <f t="shared" si="0"/>
        <v>Link</v>
      </c>
      <c r="O22" s="6" t="s">
        <v>45</v>
      </c>
      <c r="P22" s="5" t="s">
        <v>1465</v>
      </c>
      <c r="Q22" s="5" t="s">
        <v>589</v>
      </c>
      <c r="R22" t="s">
        <v>9135</v>
      </c>
      <c r="S22" s="32" t="s">
        <v>590</v>
      </c>
      <c r="T22">
        <v>4</v>
      </c>
      <c r="AF22" t="s">
        <v>8153</v>
      </c>
    </row>
    <row r="23" spans="1:32" ht="15.75" customHeight="1" x14ac:dyDescent="0.55000000000000004">
      <c r="A23" s="6">
        <v>9</v>
      </c>
      <c r="B23" s="11">
        <v>31263</v>
      </c>
      <c r="C23" s="12">
        <v>31030</v>
      </c>
      <c r="D23" s="6">
        <v>233</v>
      </c>
      <c r="E23" s="6" t="s">
        <v>539</v>
      </c>
      <c r="F23" s="6" t="s">
        <v>539</v>
      </c>
      <c r="G23" s="6" t="s">
        <v>620</v>
      </c>
      <c r="H23" s="6" t="s">
        <v>166</v>
      </c>
      <c r="I23" s="6" t="s">
        <v>621</v>
      </c>
      <c r="J23" s="6">
        <v>1</v>
      </c>
      <c r="K23" s="6" t="s">
        <v>622</v>
      </c>
      <c r="L23" s="6" t="s">
        <v>623</v>
      </c>
      <c r="M23" s="6" t="s">
        <v>624</v>
      </c>
      <c r="N23" s="13" t="str">
        <f t="shared" si="0"/>
        <v>Link</v>
      </c>
      <c r="O23" s="14" t="s">
        <v>41</v>
      </c>
      <c r="P23" s="5"/>
      <c r="Q23" s="5"/>
      <c r="R23" s="13"/>
      <c r="T23" s="6"/>
      <c r="U23" s="6"/>
      <c r="V23" s="6" t="s">
        <v>12769</v>
      </c>
    </row>
    <row r="24" spans="1:32" ht="15.75" customHeight="1" x14ac:dyDescent="0.55000000000000004">
      <c r="A24" s="6">
        <v>9</v>
      </c>
      <c r="B24" s="11">
        <v>31263</v>
      </c>
      <c r="C24" s="12">
        <v>31030</v>
      </c>
      <c r="D24" s="6">
        <v>233</v>
      </c>
      <c r="E24" s="6" t="s">
        <v>539</v>
      </c>
      <c r="F24" s="6" t="s">
        <v>539</v>
      </c>
      <c r="G24" s="6" t="s">
        <v>620</v>
      </c>
      <c r="H24" s="6" t="s">
        <v>166</v>
      </c>
      <c r="I24" s="6" t="s">
        <v>622</v>
      </c>
      <c r="J24" s="6">
        <v>2</v>
      </c>
      <c r="K24" s="6" t="s">
        <v>622</v>
      </c>
      <c r="L24" s="6" t="s">
        <v>627</v>
      </c>
      <c r="M24" s="6" t="s">
        <v>628</v>
      </c>
      <c r="N24" s="13" t="str">
        <f t="shared" si="0"/>
        <v>Link</v>
      </c>
      <c r="O24" s="6" t="s">
        <v>41</v>
      </c>
      <c r="P24" s="5"/>
      <c r="Q24" s="5"/>
      <c r="V24" s="6" t="s">
        <v>53</v>
      </c>
      <c r="AF24" t="s">
        <v>8153</v>
      </c>
    </row>
    <row r="25" spans="1:32" ht="15.75" customHeight="1" x14ac:dyDescent="0.55000000000000004">
      <c r="A25" s="6">
        <v>9</v>
      </c>
      <c r="B25" s="11">
        <v>31263</v>
      </c>
      <c r="C25" s="12">
        <v>31030</v>
      </c>
      <c r="D25" s="6">
        <v>233</v>
      </c>
      <c r="E25" s="6" t="s">
        <v>539</v>
      </c>
      <c r="F25" s="6" t="s">
        <v>539</v>
      </c>
      <c r="G25" s="6" t="s">
        <v>620</v>
      </c>
      <c r="H25" s="6" t="s">
        <v>166</v>
      </c>
      <c r="I25" s="6" t="s">
        <v>629</v>
      </c>
      <c r="J25" s="6">
        <v>3</v>
      </c>
      <c r="K25" s="6" t="s">
        <v>622</v>
      </c>
      <c r="L25" s="6" t="s">
        <v>316</v>
      </c>
      <c r="M25" s="6" t="s">
        <v>630</v>
      </c>
      <c r="N25" s="13" t="str">
        <f t="shared" si="0"/>
        <v>Link</v>
      </c>
      <c r="O25" s="6" t="s">
        <v>41</v>
      </c>
      <c r="P25" s="5"/>
      <c r="Q25" s="5"/>
      <c r="V25" s="6" t="s">
        <v>340</v>
      </c>
      <c r="AF25" t="s">
        <v>8153</v>
      </c>
    </row>
    <row r="26" spans="1:32" ht="15.75" customHeight="1" x14ac:dyDescent="0.55000000000000004">
      <c r="A26" s="6">
        <v>9</v>
      </c>
      <c r="B26" s="11">
        <v>31263</v>
      </c>
      <c r="C26" s="12">
        <v>31030</v>
      </c>
      <c r="D26" s="6">
        <v>233</v>
      </c>
      <c r="E26" s="6" t="s">
        <v>539</v>
      </c>
      <c r="F26" s="6" t="s">
        <v>539</v>
      </c>
      <c r="G26" s="6" t="s">
        <v>620</v>
      </c>
      <c r="H26" s="6" t="s">
        <v>166</v>
      </c>
      <c r="I26" s="6" t="s">
        <v>631</v>
      </c>
      <c r="J26" s="6">
        <v>4</v>
      </c>
      <c r="K26" s="6" t="s">
        <v>622</v>
      </c>
      <c r="L26" s="6" t="s">
        <v>442</v>
      </c>
      <c r="M26" s="6" t="s">
        <v>632</v>
      </c>
      <c r="N26" s="13" t="str">
        <f t="shared" si="0"/>
        <v>Link</v>
      </c>
      <c r="O26" s="14" t="s">
        <v>45</v>
      </c>
      <c r="P26" s="5" t="s">
        <v>633</v>
      </c>
      <c r="Q26" s="5" t="s">
        <v>634</v>
      </c>
      <c r="R26" s="13" t="s">
        <v>626</v>
      </c>
      <c r="T26" s="6">
        <v>4</v>
      </c>
      <c r="U26" s="6">
        <v>1439.4</v>
      </c>
      <c r="AF26" t="s">
        <v>45</v>
      </c>
    </row>
    <row r="27" spans="1:32" ht="15.75" customHeight="1" x14ac:dyDescent="0.55000000000000004">
      <c r="A27" s="6">
        <v>9</v>
      </c>
      <c r="B27" s="11">
        <v>31263</v>
      </c>
      <c r="C27" s="12">
        <v>31030</v>
      </c>
      <c r="D27" s="6">
        <v>233</v>
      </c>
      <c r="E27" s="6" t="s">
        <v>539</v>
      </c>
      <c r="F27" s="6" t="s">
        <v>539</v>
      </c>
      <c r="G27" s="6" t="s">
        <v>620</v>
      </c>
      <c r="H27" s="6" t="s">
        <v>166</v>
      </c>
      <c r="I27" s="6" t="s">
        <v>635</v>
      </c>
      <c r="J27" s="6">
        <v>5</v>
      </c>
      <c r="K27" s="6" t="s">
        <v>622</v>
      </c>
      <c r="L27" s="6" t="s">
        <v>458</v>
      </c>
      <c r="M27" s="6" t="s">
        <v>636</v>
      </c>
      <c r="N27" s="13" t="str">
        <f t="shared" si="0"/>
        <v>Link</v>
      </c>
      <c r="O27" s="14" t="s">
        <v>45</v>
      </c>
      <c r="P27" s="5" t="s">
        <v>637</v>
      </c>
      <c r="Q27" s="5" t="s">
        <v>638</v>
      </c>
      <c r="R27" s="13" t="s">
        <v>626</v>
      </c>
      <c r="T27" s="6">
        <v>4</v>
      </c>
      <c r="U27" s="6">
        <v>466.55</v>
      </c>
      <c r="AF27" t="s">
        <v>45</v>
      </c>
    </row>
    <row r="28" spans="1:32" ht="15.75" customHeight="1" x14ac:dyDescent="0.55000000000000004">
      <c r="A28" s="6">
        <v>9</v>
      </c>
      <c r="B28" s="11">
        <v>31263</v>
      </c>
      <c r="C28" s="12">
        <v>31030</v>
      </c>
      <c r="D28" s="6">
        <v>233</v>
      </c>
      <c r="E28" s="6" t="s">
        <v>539</v>
      </c>
      <c r="F28" s="6" t="s">
        <v>539</v>
      </c>
      <c r="G28" s="6" t="s">
        <v>620</v>
      </c>
      <c r="H28" s="6" t="s">
        <v>166</v>
      </c>
      <c r="I28" s="6" t="s">
        <v>639</v>
      </c>
      <c r="J28" s="6">
        <v>6</v>
      </c>
      <c r="K28" s="6" t="s">
        <v>622</v>
      </c>
      <c r="L28" s="6" t="s">
        <v>131</v>
      </c>
      <c r="M28" s="6" t="s">
        <v>640</v>
      </c>
      <c r="N28" s="13" t="str">
        <f t="shared" si="0"/>
        <v>Link</v>
      </c>
      <c r="O28" s="14" t="s">
        <v>45</v>
      </c>
      <c r="P28" s="5" t="s">
        <v>9136</v>
      </c>
      <c r="Q28" s="5" t="s">
        <v>9137</v>
      </c>
      <c r="R28" s="13" t="s">
        <v>626</v>
      </c>
      <c r="T28" s="6">
        <v>4</v>
      </c>
      <c r="AF28" s="32" t="s">
        <v>45</v>
      </c>
    </row>
    <row r="29" spans="1:32" ht="15.75" customHeight="1" x14ac:dyDescent="0.55000000000000004">
      <c r="A29" s="6">
        <v>9</v>
      </c>
      <c r="B29" s="11">
        <v>31263</v>
      </c>
      <c r="C29" s="12">
        <v>31030</v>
      </c>
      <c r="D29" s="6">
        <v>233</v>
      </c>
      <c r="E29" s="6" t="s">
        <v>539</v>
      </c>
      <c r="F29" s="6" t="s">
        <v>539</v>
      </c>
      <c r="G29" s="6" t="s">
        <v>620</v>
      </c>
      <c r="H29" s="6" t="s">
        <v>166</v>
      </c>
      <c r="I29" s="6" t="s">
        <v>621</v>
      </c>
      <c r="J29" s="6">
        <v>1</v>
      </c>
      <c r="K29" s="6" t="s">
        <v>621</v>
      </c>
      <c r="L29" s="6" t="s">
        <v>641</v>
      </c>
      <c r="M29" s="6" t="s">
        <v>642</v>
      </c>
      <c r="N29" s="13" t="str">
        <f t="shared" si="0"/>
        <v>Link</v>
      </c>
      <c r="O29" s="14" t="s">
        <v>41</v>
      </c>
      <c r="P29" s="5"/>
      <c r="Q29" s="5"/>
      <c r="R29" s="13"/>
      <c r="V29" s="32" t="s">
        <v>2009</v>
      </c>
      <c r="AF29" t="s">
        <v>8153</v>
      </c>
    </row>
    <row r="30" spans="1:32" ht="15.75" customHeight="1" x14ac:dyDescent="0.55000000000000004">
      <c r="A30" s="6">
        <v>9</v>
      </c>
      <c r="B30" s="11">
        <v>31263</v>
      </c>
      <c r="C30" s="12">
        <v>31030</v>
      </c>
      <c r="D30" s="6">
        <v>233</v>
      </c>
      <c r="E30" s="6" t="s">
        <v>539</v>
      </c>
      <c r="F30" s="6" t="s">
        <v>539</v>
      </c>
      <c r="G30" s="6" t="s">
        <v>620</v>
      </c>
      <c r="H30" s="6" t="s">
        <v>166</v>
      </c>
      <c r="I30" s="6" t="s">
        <v>643</v>
      </c>
      <c r="J30" s="6">
        <v>2</v>
      </c>
      <c r="K30" s="6" t="s">
        <v>621</v>
      </c>
      <c r="L30" s="6" t="s">
        <v>644</v>
      </c>
      <c r="M30" s="6" t="s">
        <v>645</v>
      </c>
      <c r="N30" s="13" t="str">
        <f t="shared" si="0"/>
        <v>Link</v>
      </c>
      <c r="O30" s="14" t="s">
        <v>45</v>
      </c>
      <c r="P30" s="5" t="s">
        <v>9138</v>
      </c>
      <c r="Q30" s="5" t="s">
        <v>9139</v>
      </c>
      <c r="R30" s="13" t="s">
        <v>626</v>
      </c>
      <c r="T30">
        <v>4</v>
      </c>
      <c r="AF30" t="s">
        <v>8153</v>
      </c>
    </row>
    <row r="31" spans="1:32" ht="15.75" customHeight="1" x14ac:dyDescent="0.55000000000000004">
      <c r="A31" s="6">
        <v>9</v>
      </c>
      <c r="B31" s="11">
        <v>31263</v>
      </c>
      <c r="C31" s="12">
        <v>31030</v>
      </c>
      <c r="D31" s="6">
        <v>233</v>
      </c>
      <c r="E31" s="6" t="s">
        <v>539</v>
      </c>
      <c r="F31" s="6" t="s">
        <v>539</v>
      </c>
      <c r="G31" s="6" t="s">
        <v>620</v>
      </c>
      <c r="H31" s="6" t="s">
        <v>166</v>
      </c>
      <c r="I31" s="6" t="s">
        <v>646</v>
      </c>
      <c r="J31" s="6">
        <v>4</v>
      </c>
      <c r="K31" s="6" t="s">
        <v>621</v>
      </c>
      <c r="L31" s="6" t="s">
        <v>647</v>
      </c>
      <c r="M31" s="6" t="s">
        <v>648</v>
      </c>
      <c r="N31" s="13" t="str">
        <f t="shared" si="0"/>
        <v>Link</v>
      </c>
      <c r="O31" s="14" t="s">
        <v>45</v>
      </c>
      <c r="P31" s="5" t="s">
        <v>8032</v>
      </c>
      <c r="Q31" s="5" t="s">
        <v>9073</v>
      </c>
      <c r="R31" s="13" t="s">
        <v>626</v>
      </c>
      <c r="T31">
        <v>4</v>
      </c>
      <c r="AF31" t="s">
        <v>8153</v>
      </c>
    </row>
    <row r="32" spans="1:32" ht="15.75" customHeight="1" x14ac:dyDescent="0.55000000000000004">
      <c r="A32" s="6">
        <v>9</v>
      </c>
      <c r="B32" s="11">
        <v>31263</v>
      </c>
      <c r="C32" s="12">
        <v>31030</v>
      </c>
      <c r="D32" s="6">
        <v>233</v>
      </c>
      <c r="E32" s="6" t="s">
        <v>539</v>
      </c>
      <c r="F32" s="6" t="s">
        <v>539</v>
      </c>
      <c r="G32" s="6" t="s">
        <v>620</v>
      </c>
      <c r="H32" s="6" t="s">
        <v>166</v>
      </c>
      <c r="I32" s="6" t="s">
        <v>631</v>
      </c>
      <c r="J32" s="6">
        <v>5</v>
      </c>
      <c r="K32" s="6" t="s">
        <v>621</v>
      </c>
      <c r="L32" s="6" t="s">
        <v>85</v>
      </c>
      <c r="M32" s="6" t="s">
        <v>649</v>
      </c>
      <c r="N32" s="13" t="str">
        <f t="shared" si="0"/>
        <v>Link</v>
      </c>
      <c r="O32" s="14" t="s">
        <v>45</v>
      </c>
      <c r="P32" s="5" t="s">
        <v>633</v>
      </c>
      <c r="Q32" s="5" t="s">
        <v>9140</v>
      </c>
      <c r="R32" s="13" t="s">
        <v>626</v>
      </c>
      <c r="T32">
        <v>4</v>
      </c>
      <c r="AF32" t="s">
        <v>8153</v>
      </c>
    </row>
    <row r="33" spans="1:32" ht="15.75" customHeight="1" x14ac:dyDescent="0.55000000000000004">
      <c r="A33" s="6">
        <v>9</v>
      </c>
      <c r="B33" s="11">
        <v>31263</v>
      </c>
      <c r="C33" s="12">
        <v>31030</v>
      </c>
      <c r="D33" s="6">
        <v>233</v>
      </c>
      <c r="E33" s="6" t="s">
        <v>539</v>
      </c>
      <c r="F33" s="6" t="s">
        <v>539</v>
      </c>
      <c r="G33" s="6" t="s">
        <v>620</v>
      </c>
      <c r="H33" s="6" t="s">
        <v>166</v>
      </c>
      <c r="I33" s="6" t="s">
        <v>622</v>
      </c>
      <c r="J33" s="6">
        <v>6</v>
      </c>
      <c r="K33" s="6" t="s">
        <v>621</v>
      </c>
      <c r="L33" s="6" t="s">
        <v>650</v>
      </c>
      <c r="M33" s="6" t="s">
        <v>651</v>
      </c>
      <c r="N33" s="13" t="str">
        <f t="shared" si="0"/>
        <v>Link</v>
      </c>
      <c r="O33" s="14" t="s">
        <v>41</v>
      </c>
      <c r="P33" s="5"/>
      <c r="Q33" s="5"/>
      <c r="V33" s="32" t="s">
        <v>2009</v>
      </c>
      <c r="AF33" t="s">
        <v>8153</v>
      </c>
    </row>
    <row r="34" spans="1:32" ht="15.75" customHeight="1" x14ac:dyDescent="0.55000000000000004">
      <c r="A34" s="6">
        <v>9</v>
      </c>
      <c r="B34" s="11">
        <v>31263</v>
      </c>
      <c r="C34" s="12">
        <v>31030</v>
      </c>
      <c r="D34" s="6">
        <v>233</v>
      </c>
      <c r="E34" s="6" t="s">
        <v>539</v>
      </c>
      <c r="F34" s="6" t="s">
        <v>539</v>
      </c>
      <c r="G34" s="6" t="s">
        <v>620</v>
      </c>
      <c r="H34" s="6" t="s">
        <v>166</v>
      </c>
      <c r="I34" s="6" t="s">
        <v>652</v>
      </c>
      <c r="J34" s="6">
        <v>7</v>
      </c>
      <c r="K34" s="6" t="s">
        <v>621</v>
      </c>
      <c r="L34" s="6" t="s">
        <v>450</v>
      </c>
      <c r="M34" s="6" t="s">
        <v>653</v>
      </c>
      <c r="N34" s="13" t="str">
        <f t="shared" si="0"/>
        <v>Link</v>
      </c>
      <c r="O34" s="14" t="s">
        <v>41</v>
      </c>
      <c r="P34" s="5"/>
      <c r="Q34" s="5"/>
      <c r="V34" s="32" t="s">
        <v>2009</v>
      </c>
      <c r="AF34" t="s">
        <v>8153</v>
      </c>
    </row>
    <row r="35" spans="1:32" ht="15.75" customHeight="1" x14ac:dyDescent="0.55000000000000004">
      <c r="A35" s="6">
        <v>9</v>
      </c>
      <c r="B35" s="11">
        <v>31263</v>
      </c>
      <c r="C35" s="12">
        <v>31030</v>
      </c>
      <c r="D35" s="6">
        <v>233</v>
      </c>
      <c r="E35" s="6" t="s">
        <v>539</v>
      </c>
      <c r="F35" s="6" t="s">
        <v>539</v>
      </c>
      <c r="G35" s="6" t="s">
        <v>620</v>
      </c>
      <c r="H35" s="6" t="s">
        <v>166</v>
      </c>
      <c r="I35" s="6" t="s">
        <v>306</v>
      </c>
      <c r="J35" s="6">
        <v>8</v>
      </c>
      <c r="K35" s="6" t="s">
        <v>621</v>
      </c>
      <c r="L35" s="6" t="s">
        <v>654</v>
      </c>
      <c r="M35" s="6" t="s">
        <v>655</v>
      </c>
      <c r="N35" s="13" t="str">
        <f t="shared" si="0"/>
        <v>Link</v>
      </c>
      <c r="O35" s="14" t="s">
        <v>41</v>
      </c>
      <c r="P35" s="5"/>
      <c r="Q35" s="5"/>
      <c r="V35" s="32" t="s">
        <v>558</v>
      </c>
      <c r="AF35" t="s">
        <v>8153</v>
      </c>
    </row>
    <row r="36" spans="1:32" ht="15.75" customHeight="1" x14ac:dyDescent="0.55000000000000004">
      <c r="A36" s="6">
        <v>9</v>
      </c>
      <c r="B36" s="11">
        <v>31263</v>
      </c>
      <c r="C36" s="12">
        <v>31030</v>
      </c>
      <c r="D36" s="6">
        <v>233</v>
      </c>
      <c r="E36" s="6" t="s">
        <v>539</v>
      </c>
      <c r="F36" s="6" t="s">
        <v>539</v>
      </c>
      <c r="G36" s="6" t="s">
        <v>620</v>
      </c>
      <c r="H36" s="6" t="s">
        <v>166</v>
      </c>
      <c r="I36" s="6" t="s">
        <v>656</v>
      </c>
      <c r="J36" s="6">
        <v>9</v>
      </c>
      <c r="K36" s="6" t="s">
        <v>621</v>
      </c>
      <c r="L36" s="6" t="s">
        <v>657</v>
      </c>
      <c r="M36" s="6" t="s">
        <v>658</v>
      </c>
      <c r="N36" s="13" t="str">
        <f t="shared" si="0"/>
        <v>Link</v>
      </c>
      <c r="O36" s="14" t="s">
        <v>41</v>
      </c>
      <c r="P36" s="5"/>
      <c r="Q36" s="5"/>
      <c r="V36" s="32" t="s">
        <v>2009</v>
      </c>
      <c r="AF36" t="s">
        <v>8153</v>
      </c>
    </row>
    <row r="37" spans="1:32" ht="15.75" customHeight="1" x14ac:dyDescent="0.55000000000000004">
      <c r="A37" s="6">
        <v>12</v>
      </c>
      <c r="B37" s="11">
        <v>32824</v>
      </c>
      <c r="C37" s="12">
        <v>33030</v>
      </c>
      <c r="D37" s="6">
        <v>205</v>
      </c>
      <c r="E37" s="6" t="s">
        <v>539</v>
      </c>
      <c r="F37" s="6" t="s">
        <v>539</v>
      </c>
      <c r="G37" s="6" t="s">
        <v>659</v>
      </c>
      <c r="H37" s="6" t="s">
        <v>564</v>
      </c>
      <c r="I37" s="6" t="s">
        <v>660</v>
      </c>
      <c r="J37" s="6">
        <v>1</v>
      </c>
      <c r="K37" s="6" t="s">
        <v>660</v>
      </c>
      <c r="L37" s="6" t="s">
        <v>661</v>
      </c>
      <c r="M37" s="6" t="s">
        <v>662</v>
      </c>
      <c r="N37" s="13" t="str">
        <f t="shared" si="0"/>
        <v>Link</v>
      </c>
      <c r="O37" s="14" t="s">
        <v>45</v>
      </c>
      <c r="P37" s="5" t="s">
        <v>663</v>
      </c>
      <c r="Q37" s="5" t="s">
        <v>172</v>
      </c>
      <c r="R37" s="13" t="s">
        <v>664</v>
      </c>
      <c r="T37" s="6">
        <v>4</v>
      </c>
      <c r="U37" s="6">
        <v>89.71</v>
      </c>
      <c r="AF37" t="s">
        <v>45</v>
      </c>
    </row>
    <row r="38" spans="1:32" ht="15.75" customHeight="1" x14ac:dyDescent="0.55000000000000004">
      <c r="A38" s="6">
        <v>12</v>
      </c>
      <c r="B38" s="11">
        <v>32824</v>
      </c>
      <c r="C38" s="12">
        <v>33030</v>
      </c>
      <c r="D38" s="6">
        <v>205</v>
      </c>
      <c r="E38" s="6" t="s">
        <v>539</v>
      </c>
      <c r="F38" s="6" t="s">
        <v>539</v>
      </c>
      <c r="G38" s="6" t="s">
        <v>659</v>
      </c>
      <c r="H38" s="6" t="s">
        <v>564</v>
      </c>
      <c r="I38" s="6" t="s">
        <v>665</v>
      </c>
      <c r="J38" s="6">
        <v>2</v>
      </c>
      <c r="K38" s="6" t="s">
        <v>660</v>
      </c>
      <c r="L38" s="6" t="s">
        <v>666</v>
      </c>
      <c r="M38" s="6" t="s">
        <v>667</v>
      </c>
      <c r="N38" s="13" t="str">
        <f t="shared" si="0"/>
        <v>Link</v>
      </c>
      <c r="O38" s="14" t="s">
        <v>45</v>
      </c>
      <c r="P38" s="5" t="s">
        <v>668</v>
      </c>
      <c r="Q38" s="5" t="s">
        <v>669</v>
      </c>
      <c r="R38" s="13" t="s">
        <v>670</v>
      </c>
      <c r="T38" s="6">
        <v>4</v>
      </c>
      <c r="U38" s="6">
        <v>116.17</v>
      </c>
      <c r="AF38" t="s">
        <v>45</v>
      </c>
    </row>
    <row r="39" spans="1:32" ht="15.75" customHeight="1" x14ac:dyDescent="0.55000000000000004">
      <c r="A39" s="6">
        <v>12</v>
      </c>
      <c r="B39" s="11">
        <v>32824</v>
      </c>
      <c r="C39" s="12">
        <v>33030</v>
      </c>
      <c r="D39" s="6">
        <v>205</v>
      </c>
      <c r="E39" s="6" t="s">
        <v>539</v>
      </c>
      <c r="F39" s="6" t="s">
        <v>539</v>
      </c>
      <c r="G39" s="6" t="s">
        <v>659</v>
      </c>
      <c r="H39" s="6" t="s">
        <v>564</v>
      </c>
      <c r="I39" s="6" t="s">
        <v>671</v>
      </c>
      <c r="J39" s="6">
        <v>3</v>
      </c>
      <c r="K39" s="6" t="s">
        <v>660</v>
      </c>
      <c r="L39" s="6" t="s">
        <v>672</v>
      </c>
      <c r="M39" s="6" t="s">
        <v>673</v>
      </c>
      <c r="N39" s="13" t="str">
        <f t="shared" si="0"/>
        <v>Link</v>
      </c>
      <c r="O39" s="6" t="s">
        <v>41</v>
      </c>
      <c r="P39" s="5"/>
      <c r="Q39" s="5"/>
      <c r="V39" s="6" t="s">
        <v>340</v>
      </c>
      <c r="AF39" t="s">
        <v>8153</v>
      </c>
    </row>
    <row r="40" spans="1:32" ht="15.75" customHeight="1" x14ac:dyDescent="0.55000000000000004">
      <c r="A40" s="6">
        <v>12</v>
      </c>
      <c r="B40" s="11">
        <v>32824</v>
      </c>
      <c r="C40" s="12">
        <v>33030</v>
      </c>
      <c r="D40" s="6">
        <v>205</v>
      </c>
      <c r="E40" s="6" t="s">
        <v>539</v>
      </c>
      <c r="F40" s="6" t="s">
        <v>539</v>
      </c>
      <c r="G40" s="6" t="s">
        <v>659</v>
      </c>
      <c r="H40" s="6" t="s">
        <v>564</v>
      </c>
      <c r="I40" s="6" t="s">
        <v>674</v>
      </c>
      <c r="J40" s="6">
        <v>4</v>
      </c>
      <c r="K40" s="6" t="s">
        <v>660</v>
      </c>
      <c r="L40" s="6" t="s">
        <v>450</v>
      </c>
      <c r="M40" s="6" t="s">
        <v>675</v>
      </c>
      <c r="N40" s="13" t="str">
        <f t="shared" si="0"/>
        <v>Link</v>
      </c>
      <c r="O40" s="14" t="s">
        <v>45</v>
      </c>
      <c r="P40" s="5" t="s">
        <v>158</v>
      </c>
      <c r="Q40" s="5" t="s">
        <v>676</v>
      </c>
      <c r="R40" s="13" t="s">
        <v>677</v>
      </c>
      <c r="T40" s="6">
        <v>4</v>
      </c>
      <c r="U40" s="6">
        <v>90.81</v>
      </c>
      <c r="AF40" t="s">
        <v>45</v>
      </c>
    </row>
    <row r="41" spans="1:32" ht="15.75" customHeight="1" x14ac:dyDescent="0.55000000000000004">
      <c r="A41" s="6">
        <v>12</v>
      </c>
      <c r="B41" s="11">
        <v>32824</v>
      </c>
      <c r="C41" s="12">
        <v>33030</v>
      </c>
      <c r="D41" s="6">
        <v>205</v>
      </c>
      <c r="E41" s="6" t="s">
        <v>539</v>
      </c>
      <c r="F41" s="6" t="s">
        <v>539</v>
      </c>
      <c r="G41" s="6" t="s">
        <v>659</v>
      </c>
      <c r="H41" s="6" t="s">
        <v>564</v>
      </c>
      <c r="I41" s="6" t="s">
        <v>678</v>
      </c>
      <c r="J41" s="6">
        <v>5</v>
      </c>
      <c r="K41" s="6" t="s">
        <v>660</v>
      </c>
      <c r="L41" s="6" t="s">
        <v>118</v>
      </c>
      <c r="M41" s="6" t="s">
        <v>679</v>
      </c>
      <c r="N41" s="13" t="str">
        <f t="shared" si="0"/>
        <v>Link</v>
      </c>
      <c r="O41" s="14" t="s">
        <v>41</v>
      </c>
      <c r="P41" s="5"/>
      <c r="Q41" s="5"/>
      <c r="V41" s="32" t="s">
        <v>99</v>
      </c>
      <c r="AF41" t="s">
        <v>8153</v>
      </c>
    </row>
    <row r="42" spans="1:32" ht="15.75" customHeight="1" x14ac:dyDescent="0.55000000000000004">
      <c r="A42" s="6">
        <v>12</v>
      </c>
      <c r="B42" s="11">
        <v>32824</v>
      </c>
      <c r="C42" s="12">
        <v>33030</v>
      </c>
      <c r="D42" s="6">
        <v>205</v>
      </c>
      <c r="E42" s="6" t="s">
        <v>539</v>
      </c>
      <c r="F42" s="6" t="s">
        <v>539</v>
      </c>
      <c r="G42" s="6" t="s">
        <v>659</v>
      </c>
      <c r="H42" s="6" t="s">
        <v>564</v>
      </c>
      <c r="I42" s="6" t="s">
        <v>680</v>
      </c>
      <c r="J42" s="6">
        <v>7</v>
      </c>
      <c r="K42" s="6" t="s">
        <v>660</v>
      </c>
      <c r="L42" s="6" t="s">
        <v>681</v>
      </c>
      <c r="M42" s="6" t="s">
        <v>682</v>
      </c>
      <c r="N42" s="13" t="str">
        <f t="shared" si="0"/>
        <v>Link</v>
      </c>
      <c r="O42" s="14" t="s">
        <v>41</v>
      </c>
      <c r="P42" s="5"/>
      <c r="Q42" s="5"/>
      <c r="V42" s="32" t="s">
        <v>340</v>
      </c>
      <c r="AF42" t="s">
        <v>8153</v>
      </c>
    </row>
    <row r="43" spans="1:32" ht="15.75" customHeight="1" x14ac:dyDescent="0.55000000000000004">
      <c r="A43" s="6">
        <v>12</v>
      </c>
      <c r="B43" s="11">
        <v>32824</v>
      </c>
      <c r="C43" s="12">
        <v>33030</v>
      </c>
      <c r="D43" s="6">
        <v>205</v>
      </c>
      <c r="E43" s="6" t="s">
        <v>539</v>
      </c>
      <c r="F43" s="6" t="s">
        <v>539</v>
      </c>
      <c r="G43" s="6" t="s">
        <v>659</v>
      </c>
      <c r="H43" s="6" t="s">
        <v>564</v>
      </c>
      <c r="I43" s="6" t="s">
        <v>683</v>
      </c>
      <c r="J43" s="6">
        <v>8</v>
      </c>
      <c r="K43" s="6" t="s">
        <v>660</v>
      </c>
      <c r="L43" s="6" t="s">
        <v>684</v>
      </c>
      <c r="M43" s="6" t="s">
        <v>685</v>
      </c>
      <c r="N43" s="13" t="str">
        <f t="shared" si="0"/>
        <v>Link</v>
      </c>
      <c r="O43" s="14" t="s">
        <v>45</v>
      </c>
      <c r="P43" s="5" t="s">
        <v>730</v>
      </c>
      <c r="Q43" s="5" t="s">
        <v>1720</v>
      </c>
      <c r="R43" t="s">
        <v>9141</v>
      </c>
      <c r="T43">
        <v>4</v>
      </c>
      <c r="AF43" t="s">
        <v>8153</v>
      </c>
    </row>
    <row r="44" spans="1:32" ht="15.75" customHeight="1" x14ac:dyDescent="0.55000000000000004">
      <c r="A44" s="6">
        <v>12</v>
      </c>
      <c r="B44" s="11">
        <v>32824</v>
      </c>
      <c r="C44" s="12">
        <v>33030</v>
      </c>
      <c r="D44" s="6">
        <v>205</v>
      </c>
      <c r="E44" s="6" t="s">
        <v>539</v>
      </c>
      <c r="F44" s="6" t="s">
        <v>539</v>
      </c>
      <c r="G44" s="6" t="s">
        <v>659</v>
      </c>
      <c r="H44" s="6" t="s">
        <v>564</v>
      </c>
      <c r="I44" s="6" t="s">
        <v>686</v>
      </c>
      <c r="J44" s="6">
        <v>9</v>
      </c>
      <c r="K44" s="6" t="s">
        <v>660</v>
      </c>
      <c r="L44" s="6" t="s">
        <v>687</v>
      </c>
      <c r="M44" s="6" t="s">
        <v>688</v>
      </c>
      <c r="N44" s="13" t="str">
        <f t="shared" si="0"/>
        <v>Link</v>
      </c>
      <c r="O44" s="14" t="s">
        <v>41</v>
      </c>
      <c r="P44" s="5"/>
      <c r="Q44" s="5"/>
      <c r="T44">
        <v>4</v>
      </c>
      <c r="V44" s="32" t="s">
        <v>340</v>
      </c>
      <c r="AF44" t="s">
        <v>8153</v>
      </c>
    </row>
    <row r="45" spans="1:32" ht="15.75" customHeight="1" x14ac:dyDescent="0.55000000000000004">
      <c r="A45" s="6">
        <v>12</v>
      </c>
      <c r="B45" s="11">
        <v>32824</v>
      </c>
      <c r="C45" s="12">
        <v>33030</v>
      </c>
      <c r="D45" s="6">
        <v>205</v>
      </c>
      <c r="E45" s="6" t="s">
        <v>539</v>
      </c>
      <c r="F45" s="6" t="s">
        <v>539</v>
      </c>
      <c r="G45" s="6" t="s">
        <v>659</v>
      </c>
      <c r="H45" s="6" t="s">
        <v>564</v>
      </c>
      <c r="I45" s="6" t="s">
        <v>689</v>
      </c>
      <c r="J45" s="6">
        <v>10</v>
      </c>
      <c r="K45" s="6" t="s">
        <v>660</v>
      </c>
      <c r="L45" s="6" t="s">
        <v>690</v>
      </c>
      <c r="M45" s="6" t="s">
        <v>691</v>
      </c>
      <c r="N45" s="13" t="str">
        <f t="shared" si="0"/>
        <v>Link</v>
      </c>
      <c r="O45" s="14" t="s">
        <v>41</v>
      </c>
      <c r="P45" s="5"/>
      <c r="Q45" s="5"/>
      <c r="V45" s="32" t="s">
        <v>53</v>
      </c>
      <c r="AF45" t="s">
        <v>8153</v>
      </c>
    </row>
    <row r="46" spans="1:32" ht="15.75" customHeight="1" x14ac:dyDescent="0.55000000000000004">
      <c r="A46" s="6">
        <v>12</v>
      </c>
      <c r="B46" s="11">
        <v>32824</v>
      </c>
      <c r="C46" s="12">
        <v>33030</v>
      </c>
      <c r="D46" s="6">
        <v>205</v>
      </c>
      <c r="E46" s="6" t="s">
        <v>539</v>
      </c>
      <c r="F46" s="6" t="s">
        <v>539</v>
      </c>
      <c r="G46" s="6" t="s">
        <v>659</v>
      </c>
      <c r="H46" s="6" t="s">
        <v>564</v>
      </c>
      <c r="I46" s="6" t="s">
        <v>692</v>
      </c>
      <c r="J46" s="6">
        <v>11</v>
      </c>
      <c r="K46" s="6" t="s">
        <v>660</v>
      </c>
      <c r="L46" s="6" t="s">
        <v>693</v>
      </c>
      <c r="M46" s="6" t="s">
        <v>694</v>
      </c>
      <c r="N46" s="13" t="str">
        <f t="shared" si="0"/>
        <v>Link</v>
      </c>
      <c r="O46" s="14" t="s">
        <v>45</v>
      </c>
      <c r="P46" s="5" t="s">
        <v>57</v>
      </c>
      <c r="Q46" s="5" t="s">
        <v>878</v>
      </c>
      <c r="R46" t="s">
        <v>9142</v>
      </c>
      <c r="T46">
        <v>4</v>
      </c>
      <c r="AF46" t="s">
        <v>8153</v>
      </c>
    </row>
    <row r="47" spans="1:32" ht="15.75" customHeight="1" x14ac:dyDescent="0.55000000000000004">
      <c r="A47" s="6">
        <v>13</v>
      </c>
      <c r="B47" s="11">
        <v>33344</v>
      </c>
      <c r="C47" s="12">
        <v>33472</v>
      </c>
      <c r="D47" s="6">
        <v>127</v>
      </c>
      <c r="E47" s="6" t="s">
        <v>539</v>
      </c>
      <c r="F47" s="6" t="s">
        <v>539</v>
      </c>
      <c r="G47" s="6" t="s">
        <v>620</v>
      </c>
      <c r="H47" s="6" t="s">
        <v>695</v>
      </c>
      <c r="I47" s="6" t="s">
        <v>696</v>
      </c>
      <c r="J47" s="6">
        <v>1</v>
      </c>
      <c r="K47" s="6" t="s">
        <v>697</v>
      </c>
      <c r="L47" s="6" t="s">
        <v>698</v>
      </c>
      <c r="M47" s="6" t="s">
        <v>699</v>
      </c>
      <c r="N47" s="13" t="str">
        <f t="shared" si="0"/>
        <v>Link</v>
      </c>
      <c r="O47" s="14" t="s">
        <v>45</v>
      </c>
      <c r="P47" s="5" t="s">
        <v>700</v>
      </c>
      <c r="Q47" s="5" t="s">
        <v>701</v>
      </c>
      <c r="R47" s="17" t="s">
        <v>702</v>
      </c>
      <c r="T47" s="6">
        <v>4</v>
      </c>
      <c r="U47" s="6">
        <v>38.53</v>
      </c>
      <c r="AF47" t="s">
        <v>45</v>
      </c>
    </row>
    <row r="48" spans="1:32" ht="15.75" customHeight="1" x14ac:dyDescent="0.55000000000000004">
      <c r="A48" s="6">
        <v>13</v>
      </c>
      <c r="B48" s="11">
        <v>33344</v>
      </c>
      <c r="C48" s="12">
        <v>33472</v>
      </c>
      <c r="D48" s="6">
        <v>127</v>
      </c>
      <c r="E48" s="6" t="s">
        <v>539</v>
      </c>
      <c r="F48" s="6" t="s">
        <v>539</v>
      </c>
      <c r="G48" s="6" t="s">
        <v>620</v>
      </c>
      <c r="H48" s="6" t="s">
        <v>695</v>
      </c>
      <c r="I48" s="6" t="s">
        <v>703</v>
      </c>
      <c r="J48" s="6">
        <v>2</v>
      </c>
      <c r="K48" s="6" t="s">
        <v>697</v>
      </c>
      <c r="L48" s="6" t="s">
        <v>704</v>
      </c>
      <c r="M48" s="6" t="s">
        <v>705</v>
      </c>
      <c r="N48" s="13" t="str">
        <f t="shared" si="0"/>
        <v>Link</v>
      </c>
      <c r="O48" s="6" t="s">
        <v>41</v>
      </c>
      <c r="P48" s="5"/>
      <c r="Q48" s="5"/>
      <c r="V48" s="6" t="s">
        <v>53</v>
      </c>
      <c r="AF48" t="s">
        <v>8153</v>
      </c>
    </row>
    <row r="49" spans="1:32" ht="15.75" customHeight="1" x14ac:dyDescent="0.55000000000000004">
      <c r="A49" s="6">
        <v>13</v>
      </c>
      <c r="B49" s="11">
        <v>33344</v>
      </c>
      <c r="C49" s="12">
        <v>33472</v>
      </c>
      <c r="D49" s="6">
        <v>127</v>
      </c>
      <c r="E49" s="6" t="s">
        <v>539</v>
      </c>
      <c r="F49" s="6" t="s">
        <v>539</v>
      </c>
      <c r="G49" s="6" t="s">
        <v>620</v>
      </c>
      <c r="H49" s="6" t="s">
        <v>695</v>
      </c>
      <c r="I49" s="6" t="s">
        <v>706</v>
      </c>
      <c r="J49" s="6">
        <v>4</v>
      </c>
      <c r="K49" s="6" t="s">
        <v>697</v>
      </c>
      <c r="L49" s="6" t="s">
        <v>383</v>
      </c>
      <c r="M49" s="6" t="s">
        <v>707</v>
      </c>
      <c r="N49" s="13" t="str">
        <f t="shared" si="0"/>
        <v>Link</v>
      </c>
      <c r="O49" s="14" t="s">
        <v>45</v>
      </c>
      <c r="P49" s="5" t="s">
        <v>363</v>
      </c>
      <c r="Q49" s="5" t="s">
        <v>708</v>
      </c>
      <c r="R49" s="17" t="s">
        <v>709</v>
      </c>
      <c r="T49" s="6">
        <v>4</v>
      </c>
      <c r="U49" s="6">
        <v>234.2</v>
      </c>
      <c r="AF49" t="s">
        <v>45</v>
      </c>
    </row>
    <row r="50" spans="1:32" ht="15.75" customHeight="1" x14ac:dyDescent="0.55000000000000004">
      <c r="A50" s="6">
        <v>13</v>
      </c>
      <c r="B50" s="11">
        <v>33344</v>
      </c>
      <c r="C50" s="12">
        <v>33472</v>
      </c>
      <c r="D50" s="6">
        <v>127</v>
      </c>
      <c r="E50" s="6" t="s">
        <v>539</v>
      </c>
      <c r="F50" s="6" t="s">
        <v>539</v>
      </c>
      <c r="G50" s="6" t="s">
        <v>620</v>
      </c>
      <c r="H50" s="6" t="s">
        <v>695</v>
      </c>
      <c r="I50" s="6" t="s">
        <v>710</v>
      </c>
      <c r="J50" s="6">
        <v>5</v>
      </c>
      <c r="K50" s="6" t="s">
        <v>697</v>
      </c>
      <c r="L50" s="6" t="s">
        <v>711</v>
      </c>
      <c r="M50" s="6" t="s">
        <v>712</v>
      </c>
      <c r="N50" s="13" t="str">
        <f t="shared" si="0"/>
        <v>Link</v>
      </c>
      <c r="O50" s="14" t="s">
        <v>45</v>
      </c>
      <c r="P50" s="5" t="s">
        <v>713</v>
      </c>
      <c r="Q50" s="5" t="s">
        <v>377</v>
      </c>
      <c r="R50" s="17" t="s">
        <v>714</v>
      </c>
      <c r="T50" s="6">
        <v>4</v>
      </c>
      <c r="U50" s="6">
        <v>47.16</v>
      </c>
      <c r="AF50" t="s">
        <v>45</v>
      </c>
    </row>
    <row r="51" spans="1:32" ht="15.75" customHeight="1" x14ac:dyDescent="0.55000000000000004">
      <c r="A51" s="6">
        <v>13</v>
      </c>
      <c r="B51" s="11">
        <v>33344</v>
      </c>
      <c r="C51" s="12">
        <v>33472</v>
      </c>
      <c r="D51" s="6">
        <v>127</v>
      </c>
      <c r="E51" s="6" t="s">
        <v>539</v>
      </c>
      <c r="F51" s="6" t="s">
        <v>539</v>
      </c>
      <c r="G51" s="6" t="s">
        <v>620</v>
      </c>
      <c r="H51" s="6" t="s">
        <v>695</v>
      </c>
      <c r="I51" s="6" t="s">
        <v>715</v>
      </c>
      <c r="J51" s="6">
        <v>6</v>
      </c>
      <c r="K51" s="6" t="s">
        <v>697</v>
      </c>
      <c r="L51" s="6" t="s">
        <v>380</v>
      </c>
      <c r="M51" s="6" t="s">
        <v>716</v>
      </c>
      <c r="N51" s="13" t="str">
        <f t="shared" si="0"/>
        <v>Link</v>
      </c>
      <c r="O51" s="14" t="s">
        <v>45</v>
      </c>
      <c r="P51" s="5" t="s">
        <v>256</v>
      </c>
      <c r="Q51" s="5" t="s">
        <v>2432</v>
      </c>
      <c r="R51" t="s">
        <v>9143</v>
      </c>
      <c r="T51" s="6">
        <v>3</v>
      </c>
      <c r="AF51" t="s">
        <v>8153</v>
      </c>
    </row>
    <row r="52" spans="1:32" ht="15.75" customHeight="1" x14ac:dyDescent="0.55000000000000004">
      <c r="A52" s="6">
        <v>13</v>
      </c>
      <c r="B52" s="11">
        <v>33344</v>
      </c>
      <c r="C52" s="12">
        <v>33472</v>
      </c>
      <c r="D52" s="6">
        <v>127</v>
      </c>
      <c r="E52" s="6" t="s">
        <v>539</v>
      </c>
      <c r="F52" s="6" t="s">
        <v>539</v>
      </c>
      <c r="G52" s="6" t="s">
        <v>620</v>
      </c>
      <c r="H52" s="6" t="s">
        <v>695</v>
      </c>
      <c r="I52" s="6" t="s">
        <v>697</v>
      </c>
      <c r="J52" s="6">
        <v>7</v>
      </c>
      <c r="K52" s="6" t="s">
        <v>697</v>
      </c>
      <c r="L52" s="6" t="s">
        <v>717</v>
      </c>
      <c r="M52" s="6" t="s">
        <v>718</v>
      </c>
      <c r="N52" s="13" t="str">
        <f t="shared" si="0"/>
        <v>Link</v>
      </c>
      <c r="O52" s="14" t="s">
        <v>41</v>
      </c>
      <c r="P52" s="5"/>
      <c r="Q52" s="5"/>
      <c r="V52" s="32" t="s">
        <v>340</v>
      </c>
      <c r="AF52" t="s">
        <v>8153</v>
      </c>
    </row>
    <row r="53" spans="1:32" ht="15.75" customHeight="1" x14ac:dyDescent="0.55000000000000004">
      <c r="A53" s="6">
        <v>13</v>
      </c>
      <c r="B53" s="11">
        <v>33344</v>
      </c>
      <c r="C53" s="12">
        <v>33472</v>
      </c>
      <c r="D53" s="6">
        <v>127</v>
      </c>
      <c r="E53" s="6" t="s">
        <v>539</v>
      </c>
      <c r="F53" s="6" t="s">
        <v>539</v>
      </c>
      <c r="G53" s="6" t="s">
        <v>620</v>
      </c>
      <c r="H53" s="6" t="s">
        <v>695</v>
      </c>
      <c r="I53" s="6" t="s">
        <v>719</v>
      </c>
      <c r="J53" s="6">
        <v>8</v>
      </c>
      <c r="K53" s="6" t="s">
        <v>697</v>
      </c>
      <c r="L53" s="6" t="s">
        <v>720</v>
      </c>
      <c r="M53" s="6" t="s">
        <v>721</v>
      </c>
      <c r="N53" s="13" t="str">
        <f t="shared" si="0"/>
        <v>Link</v>
      </c>
      <c r="O53" s="14" t="s">
        <v>41</v>
      </c>
      <c r="P53" s="5"/>
      <c r="Q53" s="5"/>
      <c r="V53" s="32" t="s">
        <v>53</v>
      </c>
      <c r="AF53" t="s">
        <v>8153</v>
      </c>
    </row>
    <row r="54" spans="1:32" ht="15.75" customHeight="1" x14ac:dyDescent="0.55000000000000004">
      <c r="A54" s="6">
        <v>13</v>
      </c>
      <c r="B54" s="11">
        <v>33344</v>
      </c>
      <c r="C54" s="12">
        <v>33472</v>
      </c>
      <c r="D54" s="6">
        <v>127</v>
      </c>
      <c r="E54" s="6" t="s">
        <v>539</v>
      </c>
      <c r="F54" s="6" t="s">
        <v>539</v>
      </c>
      <c r="G54" s="6" t="s">
        <v>620</v>
      </c>
      <c r="H54" s="6" t="s">
        <v>695</v>
      </c>
      <c r="I54" s="6" t="s">
        <v>722</v>
      </c>
      <c r="J54" s="6">
        <v>9</v>
      </c>
      <c r="K54" s="6" t="s">
        <v>697</v>
      </c>
      <c r="L54" s="6" t="s">
        <v>723</v>
      </c>
      <c r="M54" s="6" t="s">
        <v>724</v>
      </c>
      <c r="N54" s="13" t="str">
        <f t="shared" si="0"/>
        <v>Link</v>
      </c>
      <c r="O54" s="14" t="s">
        <v>45</v>
      </c>
      <c r="P54" s="5" t="s">
        <v>7788</v>
      </c>
      <c r="Q54" s="5" t="s">
        <v>1656</v>
      </c>
      <c r="R54" s="13" t="s">
        <v>9144</v>
      </c>
      <c r="T54">
        <v>4</v>
      </c>
      <c r="AF54" t="s">
        <v>8153</v>
      </c>
    </row>
    <row r="55" spans="1:32" ht="15.75" customHeight="1" x14ac:dyDescent="0.55000000000000004">
      <c r="A55" s="6">
        <v>15</v>
      </c>
      <c r="B55" s="11">
        <v>34384</v>
      </c>
      <c r="C55" s="12">
        <v>34376.5</v>
      </c>
      <c r="D55" s="6">
        <v>8</v>
      </c>
      <c r="E55" s="6" t="s">
        <v>539</v>
      </c>
      <c r="F55" s="6" t="s">
        <v>539</v>
      </c>
      <c r="G55" s="6" t="s">
        <v>725</v>
      </c>
      <c r="H55" s="6" t="s">
        <v>67</v>
      </c>
      <c r="I55" s="6" t="s">
        <v>726</v>
      </c>
      <c r="J55" s="6">
        <v>1</v>
      </c>
      <c r="K55" s="6" t="s">
        <v>727</v>
      </c>
      <c r="L55" s="6" t="s">
        <v>728</v>
      </c>
      <c r="M55" s="13" t="s">
        <v>729</v>
      </c>
      <c r="N55" s="13" t="str">
        <f t="shared" si="0"/>
        <v>Link</v>
      </c>
      <c r="O55" s="14" t="s">
        <v>45</v>
      </c>
      <c r="P55" s="5" t="s">
        <v>730</v>
      </c>
      <c r="Q55" s="5" t="s">
        <v>88</v>
      </c>
      <c r="R55" s="13" t="s">
        <v>731</v>
      </c>
      <c r="T55" s="6">
        <v>4</v>
      </c>
      <c r="U55" s="6">
        <v>68.02</v>
      </c>
      <c r="AE55" s="14" t="s">
        <v>45</v>
      </c>
      <c r="AF55" t="s">
        <v>45</v>
      </c>
    </row>
    <row r="56" spans="1:32" ht="15.75" customHeight="1" x14ac:dyDescent="0.55000000000000004">
      <c r="A56" s="6">
        <v>15</v>
      </c>
      <c r="B56" s="11">
        <v>34384</v>
      </c>
      <c r="C56" s="12">
        <v>34376.5</v>
      </c>
      <c r="D56" s="6">
        <v>8</v>
      </c>
      <c r="E56" s="6" t="s">
        <v>539</v>
      </c>
      <c r="F56" s="6" t="s">
        <v>539</v>
      </c>
      <c r="G56" s="6" t="s">
        <v>725</v>
      </c>
      <c r="H56" s="6" t="s">
        <v>67</v>
      </c>
      <c r="I56" s="6" t="s">
        <v>732</v>
      </c>
      <c r="J56" s="6">
        <v>2</v>
      </c>
      <c r="K56" s="6" t="s">
        <v>727</v>
      </c>
      <c r="L56" s="6" t="s">
        <v>733</v>
      </c>
      <c r="M56" s="6" t="s">
        <v>734</v>
      </c>
      <c r="N56" s="13" t="str">
        <f t="shared" si="0"/>
        <v>Link</v>
      </c>
      <c r="O56" s="6" t="s">
        <v>41</v>
      </c>
      <c r="P56" s="5"/>
      <c r="Q56" s="5"/>
      <c r="V56" s="6" t="s">
        <v>53</v>
      </c>
      <c r="AF56" t="s">
        <v>8153</v>
      </c>
    </row>
    <row r="57" spans="1:32" ht="15.75" customHeight="1" x14ac:dyDescent="0.55000000000000004">
      <c r="A57" s="6">
        <v>15</v>
      </c>
      <c r="B57" s="11">
        <v>34384</v>
      </c>
      <c r="C57" s="12">
        <v>34376.5</v>
      </c>
      <c r="D57" s="6">
        <v>8</v>
      </c>
      <c r="E57" s="6" t="s">
        <v>539</v>
      </c>
      <c r="F57" s="6" t="s">
        <v>539</v>
      </c>
      <c r="G57" s="6" t="s">
        <v>725</v>
      </c>
      <c r="H57" s="6" t="s">
        <v>67</v>
      </c>
      <c r="I57" s="6" t="s">
        <v>735</v>
      </c>
      <c r="J57" s="6">
        <v>3</v>
      </c>
      <c r="K57" s="6" t="s">
        <v>727</v>
      </c>
      <c r="L57" s="6" t="s">
        <v>736</v>
      </c>
      <c r="M57" s="6" t="s">
        <v>737</v>
      </c>
      <c r="N57" s="13" t="str">
        <f t="shared" si="0"/>
        <v>Link</v>
      </c>
      <c r="O57" s="14" t="s">
        <v>45</v>
      </c>
      <c r="P57" s="5" t="s">
        <v>738</v>
      </c>
      <c r="Q57" s="5" t="s">
        <v>739</v>
      </c>
      <c r="R57" s="13" t="s">
        <v>740</v>
      </c>
      <c r="T57" s="6">
        <v>4</v>
      </c>
      <c r="U57" s="6">
        <v>181.57</v>
      </c>
      <c r="W57">
        <v>2</v>
      </c>
      <c r="X57">
        <v>3</v>
      </c>
      <c r="Y57">
        <v>3</v>
      </c>
      <c r="Z57">
        <v>3</v>
      </c>
      <c r="AA57">
        <v>3</v>
      </c>
      <c r="AB57">
        <v>2</v>
      </c>
      <c r="AC57">
        <v>3</v>
      </c>
      <c r="AF57" t="s">
        <v>45</v>
      </c>
    </row>
    <row r="58" spans="1:32" ht="15.75" customHeight="1" x14ac:dyDescent="0.55000000000000004">
      <c r="A58" s="6">
        <v>15</v>
      </c>
      <c r="B58" s="11">
        <v>34384</v>
      </c>
      <c r="C58" s="12">
        <v>34376.5</v>
      </c>
      <c r="D58" s="6">
        <v>8</v>
      </c>
      <c r="E58" s="6" t="s">
        <v>539</v>
      </c>
      <c r="F58" s="6" t="s">
        <v>539</v>
      </c>
      <c r="G58" s="6" t="s">
        <v>725</v>
      </c>
      <c r="H58" s="6" t="s">
        <v>67</v>
      </c>
      <c r="I58" s="6" t="s">
        <v>741</v>
      </c>
      <c r="J58" s="6">
        <v>4</v>
      </c>
      <c r="K58" s="6" t="s">
        <v>727</v>
      </c>
      <c r="L58" s="6" t="s">
        <v>742</v>
      </c>
      <c r="M58" s="6" t="s">
        <v>743</v>
      </c>
      <c r="N58" s="13" t="str">
        <f t="shared" si="0"/>
        <v>Link</v>
      </c>
      <c r="O58" s="6" t="s">
        <v>41</v>
      </c>
      <c r="P58" s="5"/>
      <c r="Q58" s="5"/>
      <c r="V58" s="6" t="s">
        <v>53</v>
      </c>
      <c r="AF58" t="s">
        <v>8153</v>
      </c>
    </row>
    <row r="59" spans="1:32" ht="15.75" customHeight="1" x14ac:dyDescent="0.55000000000000004">
      <c r="A59" s="6">
        <v>15</v>
      </c>
      <c r="B59" s="11">
        <v>34384</v>
      </c>
      <c r="C59" s="12">
        <v>34376.5</v>
      </c>
      <c r="D59" s="6">
        <v>8</v>
      </c>
      <c r="E59" s="6" t="s">
        <v>539</v>
      </c>
      <c r="F59" s="6" t="s">
        <v>539</v>
      </c>
      <c r="G59" s="6" t="s">
        <v>725</v>
      </c>
      <c r="H59" s="6" t="s">
        <v>67</v>
      </c>
      <c r="I59" s="6" t="s">
        <v>744</v>
      </c>
      <c r="J59" s="6">
        <v>5</v>
      </c>
      <c r="K59" s="6" t="s">
        <v>727</v>
      </c>
      <c r="L59" s="6" t="s">
        <v>745</v>
      </c>
      <c r="M59" s="6" t="s">
        <v>746</v>
      </c>
      <c r="N59" s="13" t="str">
        <f t="shared" si="0"/>
        <v>Link</v>
      </c>
      <c r="O59" s="6" t="s">
        <v>41</v>
      </c>
      <c r="P59" s="5"/>
      <c r="Q59" s="5"/>
      <c r="V59" s="6" t="s">
        <v>747</v>
      </c>
      <c r="AF59" t="s">
        <v>8153</v>
      </c>
    </row>
    <row r="60" spans="1:32" ht="15.75" customHeight="1" x14ac:dyDescent="0.55000000000000004">
      <c r="A60" s="6">
        <v>15</v>
      </c>
      <c r="B60" s="11">
        <v>34384</v>
      </c>
      <c r="C60" s="12">
        <v>34376.5</v>
      </c>
      <c r="D60" s="6">
        <v>8</v>
      </c>
      <c r="E60" s="6" t="s">
        <v>539</v>
      </c>
      <c r="F60" s="6" t="s">
        <v>539</v>
      </c>
      <c r="G60" s="6" t="s">
        <v>725</v>
      </c>
      <c r="H60" s="6" t="s">
        <v>67</v>
      </c>
      <c r="I60" s="6" t="s">
        <v>748</v>
      </c>
      <c r="J60" s="6">
        <v>6</v>
      </c>
      <c r="K60" s="6" t="s">
        <v>727</v>
      </c>
      <c r="L60" s="6" t="s">
        <v>749</v>
      </c>
      <c r="M60" s="6" t="s">
        <v>750</v>
      </c>
      <c r="N60" s="13" t="str">
        <f t="shared" si="0"/>
        <v>Link</v>
      </c>
      <c r="O60" s="6" t="s">
        <v>41</v>
      </c>
      <c r="P60" s="5"/>
      <c r="Q60" s="5"/>
      <c r="V60" s="6" t="s">
        <v>340</v>
      </c>
      <c r="AF60" t="s">
        <v>8153</v>
      </c>
    </row>
    <row r="61" spans="1:32" ht="15.75" customHeight="1" x14ac:dyDescent="0.55000000000000004">
      <c r="A61" s="6">
        <v>15</v>
      </c>
      <c r="B61" s="11">
        <v>34384</v>
      </c>
      <c r="C61" s="12">
        <v>34376.5</v>
      </c>
      <c r="D61" s="6">
        <v>8</v>
      </c>
      <c r="E61" s="6" t="s">
        <v>539</v>
      </c>
      <c r="F61" s="6" t="s">
        <v>539</v>
      </c>
      <c r="G61" s="6" t="s">
        <v>725</v>
      </c>
      <c r="H61" s="6" t="s">
        <v>67</v>
      </c>
      <c r="I61" s="6" t="s">
        <v>751</v>
      </c>
      <c r="J61" s="6">
        <v>7</v>
      </c>
      <c r="K61" s="6" t="s">
        <v>727</v>
      </c>
      <c r="L61" s="6" t="s">
        <v>752</v>
      </c>
      <c r="M61" s="6" t="s">
        <v>753</v>
      </c>
      <c r="N61" s="13" t="str">
        <f t="shared" si="0"/>
        <v>Link</v>
      </c>
      <c r="O61" s="6" t="s">
        <v>41</v>
      </c>
      <c r="P61" s="5"/>
      <c r="Q61" s="5"/>
      <c r="V61" s="6" t="s">
        <v>53</v>
      </c>
      <c r="AF61" t="s">
        <v>8153</v>
      </c>
    </row>
    <row r="62" spans="1:32" ht="15.75" customHeight="1" x14ac:dyDescent="0.55000000000000004">
      <c r="A62" s="6">
        <v>15</v>
      </c>
      <c r="B62" s="11">
        <v>34384</v>
      </c>
      <c r="C62" s="12">
        <v>34376.5</v>
      </c>
      <c r="D62" s="6">
        <v>8</v>
      </c>
      <c r="E62" s="6" t="s">
        <v>539</v>
      </c>
      <c r="F62" s="6" t="s">
        <v>539</v>
      </c>
      <c r="G62" s="6" t="s">
        <v>725</v>
      </c>
      <c r="H62" s="6" t="s">
        <v>67</v>
      </c>
      <c r="I62" s="6" t="s">
        <v>727</v>
      </c>
      <c r="J62" s="6">
        <v>8</v>
      </c>
      <c r="K62" s="6" t="s">
        <v>727</v>
      </c>
      <c r="L62" s="6" t="s">
        <v>754</v>
      </c>
      <c r="M62" s="6" t="s">
        <v>755</v>
      </c>
      <c r="N62" s="13" t="str">
        <f t="shared" si="0"/>
        <v>Link</v>
      </c>
      <c r="O62" s="6" t="s">
        <v>41</v>
      </c>
      <c r="P62" s="5"/>
      <c r="Q62" s="5"/>
      <c r="V62" s="6" t="s">
        <v>340</v>
      </c>
      <c r="AF62" t="s">
        <v>8153</v>
      </c>
    </row>
    <row r="63" spans="1:32" ht="15.75" customHeight="1" x14ac:dyDescent="0.55000000000000004">
      <c r="A63" s="6">
        <v>15</v>
      </c>
      <c r="B63" s="11">
        <v>34384</v>
      </c>
      <c r="C63" s="12">
        <v>34376.5</v>
      </c>
      <c r="D63" s="6">
        <v>8</v>
      </c>
      <c r="E63" s="6" t="s">
        <v>539</v>
      </c>
      <c r="F63" s="6" t="s">
        <v>539</v>
      </c>
      <c r="G63" s="6" t="s">
        <v>725</v>
      </c>
      <c r="H63" s="6" t="s">
        <v>67</v>
      </c>
      <c r="I63" s="6" t="s">
        <v>756</v>
      </c>
      <c r="J63" s="6">
        <v>9</v>
      </c>
      <c r="K63" s="6" t="s">
        <v>727</v>
      </c>
      <c r="L63" s="6" t="s">
        <v>757</v>
      </c>
      <c r="M63" s="6" t="s">
        <v>758</v>
      </c>
      <c r="N63" s="13" t="str">
        <f t="shared" si="0"/>
        <v>Link</v>
      </c>
      <c r="O63" s="6" t="s">
        <v>41</v>
      </c>
      <c r="P63" s="5"/>
      <c r="Q63" s="5"/>
      <c r="V63" s="6" t="s">
        <v>558</v>
      </c>
      <c r="AF63" t="s">
        <v>8153</v>
      </c>
    </row>
    <row r="64" spans="1:32" ht="15.75" customHeight="1" x14ac:dyDescent="0.55000000000000004">
      <c r="A64" s="6">
        <v>15</v>
      </c>
      <c r="B64" s="11">
        <v>34384</v>
      </c>
      <c r="C64" s="12">
        <v>34376.5</v>
      </c>
      <c r="D64" s="6">
        <v>8</v>
      </c>
      <c r="E64" s="6" t="s">
        <v>539</v>
      </c>
      <c r="F64" s="6" t="s">
        <v>539</v>
      </c>
      <c r="G64" s="6" t="s">
        <v>725</v>
      </c>
      <c r="H64" s="6" t="s">
        <v>67</v>
      </c>
      <c r="I64" s="6" t="s">
        <v>759</v>
      </c>
      <c r="J64" s="6">
        <v>10</v>
      </c>
      <c r="K64" s="6" t="s">
        <v>727</v>
      </c>
      <c r="L64" s="6" t="s">
        <v>760</v>
      </c>
      <c r="M64" s="6" t="s">
        <v>761</v>
      </c>
      <c r="N64" s="13" t="str">
        <f t="shared" si="0"/>
        <v>Link</v>
      </c>
      <c r="O64" s="14" t="s">
        <v>45</v>
      </c>
      <c r="P64" s="5" t="s">
        <v>762</v>
      </c>
      <c r="Q64" s="5" t="s">
        <v>131</v>
      </c>
      <c r="R64" s="13" t="s">
        <v>763</v>
      </c>
      <c r="T64" s="6">
        <v>4</v>
      </c>
      <c r="U64" s="6">
        <v>49.12</v>
      </c>
      <c r="W64" s="6">
        <v>2</v>
      </c>
      <c r="X64" s="6">
        <v>2</v>
      </c>
      <c r="Y64" s="6">
        <v>2</v>
      </c>
      <c r="Z64" s="6">
        <v>2</v>
      </c>
      <c r="AA64" s="6">
        <v>3</v>
      </c>
      <c r="AB64" s="6">
        <v>3</v>
      </c>
      <c r="AC64" s="6">
        <v>3</v>
      </c>
      <c r="AD64" t="s">
        <v>764</v>
      </c>
      <c r="AF64" t="s">
        <v>45</v>
      </c>
    </row>
    <row r="65" spans="1:32" ht="15.75" customHeight="1" x14ac:dyDescent="0.55000000000000004">
      <c r="A65" s="6">
        <v>16</v>
      </c>
      <c r="B65" s="11">
        <v>34905</v>
      </c>
      <c r="C65" s="12">
        <v>35161</v>
      </c>
      <c r="D65" s="6">
        <v>255</v>
      </c>
      <c r="E65" s="6" t="s">
        <v>539</v>
      </c>
      <c r="F65" s="6" t="s">
        <v>539</v>
      </c>
      <c r="G65" s="6" t="s">
        <v>659</v>
      </c>
      <c r="H65" s="6" t="s">
        <v>564</v>
      </c>
      <c r="I65" s="6" t="s">
        <v>765</v>
      </c>
      <c r="J65" s="6">
        <v>2</v>
      </c>
      <c r="K65" s="6" t="s">
        <v>766</v>
      </c>
      <c r="L65" s="6" t="s">
        <v>767</v>
      </c>
      <c r="M65" s="6" t="s">
        <v>768</v>
      </c>
      <c r="N65" s="13" t="str">
        <f t="shared" si="0"/>
        <v>Link</v>
      </c>
      <c r="O65" s="14" t="s">
        <v>45</v>
      </c>
      <c r="P65" s="5" t="s">
        <v>112</v>
      </c>
      <c r="Q65" s="5" t="s">
        <v>769</v>
      </c>
      <c r="R65" s="13" t="s">
        <v>770</v>
      </c>
      <c r="T65" s="6">
        <v>4</v>
      </c>
      <c r="U65" s="6">
        <v>237.71</v>
      </c>
      <c r="AF65" t="s">
        <v>45</v>
      </c>
    </row>
    <row r="66" spans="1:32" ht="15.75" customHeight="1" x14ac:dyDescent="0.55000000000000004">
      <c r="A66" s="6">
        <v>16</v>
      </c>
      <c r="B66" s="11">
        <v>34905</v>
      </c>
      <c r="C66" s="12">
        <v>35161</v>
      </c>
      <c r="D66" s="6">
        <v>255</v>
      </c>
      <c r="E66" s="6" t="s">
        <v>539</v>
      </c>
      <c r="F66" s="6" t="s">
        <v>539</v>
      </c>
      <c r="G66" s="6" t="s">
        <v>659</v>
      </c>
      <c r="H66" s="6" t="s">
        <v>564</v>
      </c>
      <c r="I66" s="6" t="s">
        <v>660</v>
      </c>
      <c r="J66" s="6">
        <v>3</v>
      </c>
      <c r="K66" s="6" t="s">
        <v>766</v>
      </c>
      <c r="L66" s="6" t="s">
        <v>771</v>
      </c>
      <c r="M66" s="6" t="s">
        <v>772</v>
      </c>
      <c r="N66" s="13" t="str">
        <f t="shared" si="0"/>
        <v>Link</v>
      </c>
      <c r="O66" s="14" t="s">
        <v>45</v>
      </c>
      <c r="P66" s="5" t="s">
        <v>773</v>
      </c>
      <c r="Q66" s="5" t="s">
        <v>774</v>
      </c>
      <c r="R66" s="13" t="s">
        <v>775</v>
      </c>
      <c r="T66" s="6">
        <v>4</v>
      </c>
      <c r="U66" s="6">
        <v>88.34</v>
      </c>
      <c r="AF66" t="s">
        <v>45</v>
      </c>
    </row>
    <row r="67" spans="1:32" ht="15.75" customHeight="1" x14ac:dyDescent="0.55000000000000004">
      <c r="A67" s="6">
        <v>16</v>
      </c>
      <c r="B67" s="11">
        <v>34905</v>
      </c>
      <c r="C67" s="12">
        <v>35161</v>
      </c>
      <c r="D67" s="6">
        <v>255</v>
      </c>
      <c r="E67" s="6" t="s">
        <v>539</v>
      </c>
      <c r="F67" s="6" t="s">
        <v>539</v>
      </c>
      <c r="G67" s="6" t="s">
        <v>659</v>
      </c>
      <c r="H67" s="6" t="s">
        <v>564</v>
      </c>
      <c r="I67" s="6" t="s">
        <v>776</v>
      </c>
      <c r="J67" s="6">
        <v>4</v>
      </c>
      <c r="K67" s="6" t="s">
        <v>766</v>
      </c>
      <c r="L67" s="6" t="s">
        <v>777</v>
      </c>
      <c r="M67" s="6" t="s">
        <v>778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53</v>
      </c>
      <c r="AF67" t="s">
        <v>8153</v>
      </c>
    </row>
    <row r="68" spans="1:32" ht="15.75" customHeight="1" x14ac:dyDescent="0.55000000000000004">
      <c r="A68" s="6">
        <v>16</v>
      </c>
      <c r="B68" s="11">
        <v>34905</v>
      </c>
      <c r="C68" s="12">
        <v>35161</v>
      </c>
      <c r="D68" s="6">
        <v>255</v>
      </c>
      <c r="E68" s="6" t="s">
        <v>539</v>
      </c>
      <c r="F68" s="6" t="s">
        <v>539</v>
      </c>
      <c r="G68" s="6" t="s">
        <v>659</v>
      </c>
      <c r="H68" s="6" t="s">
        <v>564</v>
      </c>
      <c r="I68" s="6" t="s">
        <v>779</v>
      </c>
      <c r="J68" s="6">
        <v>5</v>
      </c>
      <c r="K68" s="6" t="s">
        <v>766</v>
      </c>
      <c r="L68" s="6" t="s">
        <v>780</v>
      </c>
      <c r="M68" s="6" t="s">
        <v>781</v>
      </c>
      <c r="N68" s="13" t="str">
        <f t="shared" si="1"/>
        <v>Link</v>
      </c>
      <c r="O68" s="6" t="s">
        <v>41</v>
      </c>
      <c r="P68" s="5"/>
      <c r="Q68" s="5"/>
      <c r="V68" s="6" t="s">
        <v>347</v>
      </c>
      <c r="AF68" t="s">
        <v>8153</v>
      </c>
    </row>
    <row r="69" spans="1:32" ht="15.75" customHeight="1" x14ac:dyDescent="0.55000000000000004">
      <c r="A69" s="6">
        <v>16</v>
      </c>
      <c r="B69" s="11">
        <v>34905</v>
      </c>
      <c r="C69" s="12">
        <v>35161</v>
      </c>
      <c r="D69" s="6">
        <v>255</v>
      </c>
      <c r="E69" s="6" t="s">
        <v>539</v>
      </c>
      <c r="F69" s="6" t="s">
        <v>539</v>
      </c>
      <c r="G69" s="6" t="s">
        <v>659</v>
      </c>
      <c r="H69" s="6" t="s">
        <v>564</v>
      </c>
      <c r="I69" s="6" t="s">
        <v>782</v>
      </c>
      <c r="J69" s="6">
        <v>6</v>
      </c>
      <c r="K69" s="6" t="s">
        <v>766</v>
      </c>
      <c r="L69" s="6" t="s">
        <v>783</v>
      </c>
      <c r="M69" s="6" t="s">
        <v>784</v>
      </c>
      <c r="N69" s="13" t="str">
        <f t="shared" si="1"/>
        <v>Link</v>
      </c>
      <c r="O69" s="14" t="s">
        <v>45</v>
      </c>
      <c r="P69" s="5" t="s">
        <v>46</v>
      </c>
      <c r="Q69" s="5" t="s">
        <v>785</v>
      </c>
      <c r="R69" s="13" t="s">
        <v>786</v>
      </c>
      <c r="T69" s="6">
        <v>4</v>
      </c>
      <c r="U69" s="6">
        <v>39.979999999999997</v>
      </c>
      <c r="AF69" t="s">
        <v>45</v>
      </c>
    </row>
    <row r="70" spans="1:32" ht="15.75" customHeight="1" x14ac:dyDescent="0.55000000000000004">
      <c r="A70" s="6">
        <v>20</v>
      </c>
      <c r="B70" s="11">
        <v>36985</v>
      </c>
      <c r="C70" s="12">
        <v>36892</v>
      </c>
      <c r="D70" s="6">
        <v>93</v>
      </c>
      <c r="E70" s="6" t="s">
        <v>539</v>
      </c>
      <c r="F70" s="6" t="s">
        <v>539</v>
      </c>
      <c r="G70" s="6" t="s">
        <v>186</v>
      </c>
      <c r="H70" s="6" t="s">
        <v>787</v>
      </c>
      <c r="I70" s="6" t="s">
        <v>244</v>
      </c>
      <c r="J70" s="6">
        <v>1</v>
      </c>
      <c r="K70" s="6" t="s">
        <v>788</v>
      </c>
      <c r="L70" s="6" t="s">
        <v>789</v>
      </c>
      <c r="M70" s="6" t="s">
        <v>790</v>
      </c>
      <c r="N70" s="13" t="str">
        <f t="shared" si="1"/>
        <v>Link</v>
      </c>
      <c r="O70" s="6" t="s">
        <v>41</v>
      </c>
      <c r="P70" s="5"/>
      <c r="Q70" s="5"/>
      <c r="V70" s="6" t="s">
        <v>791</v>
      </c>
      <c r="AF70" t="s">
        <v>8153</v>
      </c>
    </row>
    <row r="71" spans="1:32" ht="15.75" customHeight="1" x14ac:dyDescent="0.55000000000000004">
      <c r="A71" s="6">
        <v>20</v>
      </c>
      <c r="B71" s="11">
        <v>36985</v>
      </c>
      <c r="C71" s="12">
        <v>36892</v>
      </c>
      <c r="D71" s="6">
        <v>93</v>
      </c>
      <c r="E71" s="6" t="s">
        <v>539</v>
      </c>
      <c r="F71" s="6" t="s">
        <v>539</v>
      </c>
      <c r="G71" s="6" t="s">
        <v>186</v>
      </c>
      <c r="H71" s="6" t="s">
        <v>787</v>
      </c>
      <c r="I71" s="6" t="s">
        <v>134</v>
      </c>
      <c r="J71" s="6">
        <v>2</v>
      </c>
      <c r="K71" s="6" t="s">
        <v>788</v>
      </c>
      <c r="L71" s="6" t="s">
        <v>792</v>
      </c>
      <c r="M71" s="6" t="s">
        <v>793</v>
      </c>
      <c r="N71" s="13" t="str">
        <f t="shared" si="1"/>
        <v>Link</v>
      </c>
      <c r="O71" s="6" t="s">
        <v>41</v>
      </c>
      <c r="P71" s="5"/>
      <c r="Q71" s="5"/>
      <c r="AF71" t="s">
        <v>8153</v>
      </c>
    </row>
    <row r="72" spans="1:32" ht="15.75" customHeight="1" x14ac:dyDescent="0.55000000000000004">
      <c r="A72" s="6">
        <v>20</v>
      </c>
      <c r="B72" s="11">
        <v>36985</v>
      </c>
      <c r="C72" s="12">
        <v>36892</v>
      </c>
      <c r="D72" s="6">
        <v>93</v>
      </c>
      <c r="E72" s="6" t="s">
        <v>539</v>
      </c>
      <c r="F72" s="6" t="s">
        <v>539</v>
      </c>
      <c r="G72" s="6" t="s">
        <v>186</v>
      </c>
      <c r="H72" s="6" t="s">
        <v>787</v>
      </c>
      <c r="I72" s="6" t="s">
        <v>794</v>
      </c>
      <c r="J72" s="6">
        <v>3</v>
      </c>
      <c r="K72" s="6" t="s">
        <v>788</v>
      </c>
      <c r="L72" s="6" t="s">
        <v>795</v>
      </c>
      <c r="M72" s="6" t="s">
        <v>796</v>
      </c>
      <c r="N72" s="13" t="str">
        <f t="shared" si="1"/>
        <v>Link</v>
      </c>
      <c r="O72" s="6" t="s">
        <v>41</v>
      </c>
      <c r="P72" s="5"/>
      <c r="Q72" s="5"/>
      <c r="AF72" t="s">
        <v>8153</v>
      </c>
    </row>
    <row r="73" spans="1:32" ht="15.75" customHeight="1" x14ac:dyDescent="0.55000000000000004">
      <c r="A73" s="6">
        <v>20</v>
      </c>
      <c r="B73" s="11">
        <v>36985</v>
      </c>
      <c r="C73" s="12">
        <v>36892</v>
      </c>
      <c r="D73" s="6">
        <v>93</v>
      </c>
      <c r="E73" s="6" t="s">
        <v>539</v>
      </c>
      <c r="F73" s="6" t="s">
        <v>539</v>
      </c>
      <c r="G73" s="6" t="s">
        <v>186</v>
      </c>
      <c r="H73" s="6" t="s">
        <v>787</v>
      </c>
      <c r="I73" s="6" t="s">
        <v>797</v>
      </c>
      <c r="J73" s="6">
        <v>4</v>
      </c>
      <c r="K73" s="6" t="s">
        <v>788</v>
      </c>
      <c r="L73" s="6" t="s">
        <v>798</v>
      </c>
      <c r="M73" s="6" t="s">
        <v>799</v>
      </c>
      <c r="N73" s="13" t="str">
        <f t="shared" si="1"/>
        <v>Link</v>
      </c>
      <c r="O73" s="6" t="s">
        <v>41</v>
      </c>
      <c r="P73" s="5"/>
      <c r="Q73" s="5"/>
      <c r="AF73" t="s">
        <v>8153</v>
      </c>
    </row>
    <row r="74" spans="1:32" ht="15.75" customHeight="1" x14ac:dyDescent="0.55000000000000004">
      <c r="A74" s="6">
        <v>20</v>
      </c>
      <c r="B74" s="11">
        <v>36985</v>
      </c>
      <c r="C74" s="12">
        <v>36892</v>
      </c>
      <c r="D74" s="6">
        <v>93</v>
      </c>
      <c r="E74" s="6" t="s">
        <v>539</v>
      </c>
      <c r="F74" s="6" t="s">
        <v>539</v>
      </c>
      <c r="G74" s="6" t="s">
        <v>186</v>
      </c>
      <c r="H74" s="6" t="s">
        <v>787</v>
      </c>
      <c r="I74" s="6" t="s">
        <v>800</v>
      </c>
      <c r="J74" s="6">
        <v>5</v>
      </c>
      <c r="K74" s="6" t="s">
        <v>788</v>
      </c>
      <c r="L74" s="6" t="s">
        <v>801</v>
      </c>
      <c r="M74" s="6" t="s">
        <v>802</v>
      </c>
      <c r="N74" s="13" t="str">
        <f t="shared" si="1"/>
        <v>Link</v>
      </c>
      <c r="O74" s="6" t="s">
        <v>41</v>
      </c>
      <c r="P74" s="5"/>
      <c r="Q74" s="5"/>
      <c r="AF74" t="s">
        <v>8153</v>
      </c>
    </row>
    <row r="75" spans="1:32" ht="15.75" customHeight="1" x14ac:dyDescent="0.55000000000000004">
      <c r="A75" s="6">
        <v>20</v>
      </c>
      <c r="B75" s="11">
        <v>36985</v>
      </c>
      <c r="C75" s="12">
        <v>36892</v>
      </c>
      <c r="D75" s="6">
        <v>93</v>
      </c>
      <c r="E75" s="6" t="s">
        <v>539</v>
      </c>
      <c r="F75" s="6" t="s">
        <v>539</v>
      </c>
      <c r="G75" s="6" t="s">
        <v>186</v>
      </c>
      <c r="H75" s="6" t="s">
        <v>787</v>
      </c>
      <c r="I75" s="6" t="s">
        <v>565</v>
      </c>
      <c r="J75" s="6">
        <v>6</v>
      </c>
      <c r="K75" s="6" t="s">
        <v>788</v>
      </c>
      <c r="L75" s="6" t="s">
        <v>803</v>
      </c>
      <c r="M75" s="6" t="s">
        <v>804</v>
      </c>
      <c r="N75" s="13" t="str">
        <f t="shared" si="1"/>
        <v>Link</v>
      </c>
      <c r="O75" s="6" t="s">
        <v>41</v>
      </c>
      <c r="P75" s="5"/>
      <c r="Q75" s="5"/>
      <c r="AF75" t="s">
        <v>8153</v>
      </c>
    </row>
    <row r="76" spans="1:32" ht="15.75" customHeight="1" x14ac:dyDescent="0.55000000000000004">
      <c r="A76" s="6">
        <v>20</v>
      </c>
      <c r="B76" s="11">
        <v>36985</v>
      </c>
      <c r="C76" s="12">
        <v>36892</v>
      </c>
      <c r="D76" s="6">
        <v>93</v>
      </c>
      <c r="E76" s="6" t="s">
        <v>539</v>
      </c>
      <c r="F76" s="6" t="s">
        <v>539</v>
      </c>
      <c r="G76" s="6" t="s">
        <v>186</v>
      </c>
      <c r="H76" s="6" t="s">
        <v>787</v>
      </c>
      <c r="I76" s="6" t="s">
        <v>805</v>
      </c>
      <c r="J76" s="6">
        <v>7</v>
      </c>
      <c r="K76" s="6" t="s">
        <v>788</v>
      </c>
      <c r="L76" s="6" t="s">
        <v>806</v>
      </c>
      <c r="M76" s="6" t="s">
        <v>807</v>
      </c>
      <c r="N76" s="13" t="str">
        <f t="shared" si="1"/>
        <v>Link</v>
      </c>
      <c r="O76" s="6" t="s">
        <v>41</v>
      </c>
      <c r="P76" s="5"/>
      <c r="Q76" s="5"/>
      <c r="AF76" t="s">
        <v>8153</v>
      </c>
    </row>
    <row r="77" spans="1:32" ht="15.75" customHeight="1" x14ac:dyDescent="0.55000000000000004">
      <c r="A77" s="6">
        <v>20</v>
      </c>
      <c r="B77" s="11">
        <v>36985</v>
      </c>
      <c r="C77" s="12">
        <v>36892</v>
      </c>
      <c r="D77" s="6">
        <v>93</v>
      </c>
      <c r="E77" s="6" t="s">
        <v>539</v>
      </c>
      <c r="F77" s="6" t="s">
        <v>539</v>
      </c>
      <c r="G77" s="6" t="s">
        <v>186</v>
      </c>
      <c r="H77" s="6" t="s">
        <v>787</v>
      </c>
      <c r="I77" s="6" t="s">
        <v>579</v>
      </c>
      <c r="J77" s="6">
        <v>8</v>
      </c>
      <c r="K77" s="6" t="s">
        <v>788</v>
      </c>
      <c r="L77" s="6" t="s">
        <v>808</v>
      </c>
      <c r="M77" s="6" t="s">
        <v>809</v>
      </c>
      <c r="N77" s="13" t="str">
        <f t="shared" si="1"/>
        <v>Link</v>
      </c>
      <c r="O77" s="6" t="s">
        <v>41</v>
      </c>
      <c r="P77" s="5"/>
      <c r="Q77" s="5"/>
      <c r="AF77" t="s">
        <v>8153</v>
      </c>
    </row>
    <row r="78" spans="1:32" ht="15.75" customHeight="1" x14ac:dyDescent="0.55000000000000004">
      <c r="A78" s="6">
        <v>22</v>
      </c>
      <c r="B78" s="11">
        <v>38026</v>
      </c>
      <c r="C78" s="12">
        <v>37938</v>
      </c>
      <c r="D78" s="6">
        <v>88</v>
      </c>
      <c r="E78" s="6" t="s">
        <v>539</v>
      </c>
      <c r="F78" s="6" t="s">
        <v>539</v>
      </c>
      <c r="G78" s="6" t="s">
        <v>186</v>
      </c>
      <c r="H78" s="6" t="s">
        <v>787</v>
      </c>
      <c r="I78" s="6" t="s">
        <v>213</v>
      </c>
      <c r="J78" s="6">
        <v>1</v>
      </c>
      <c r="K78" s="6" t="s">
        <v>810</v>
      </c>
      <c r="L78" s="6" t="s">
        <v>811</v>
      </c>
      <c r="M78" s="6" t="s">
        <v>812</v>
      </c>
      <c r="N78" s="13" t="str">
        <f t="shared" si="1"/>
        <v>Link</v>
      </c>
      <c r="O78" s="14" t="s">
        <v>45</v>
      </c>
      <c r="P78" s="5" t="s">
        <v>813</v>
      </c>
      <c r="Q78" s="5" t="s">
        <v>814</v>
      </c>
      <c r="R78" s="13" t="s">
        <v>815</v>
      </c>
      <c r="T78" s="6">
        <v>4</v>
      </c>
      <c r="U78" s="6">
        <v>54.69</v>
      </c>
      <c r="AF78" t="s">
        <v>45</v>
      </c>
    </row>
    <row r="79" spans="1:32" ht="15.75" customHeight="1" x14ac:dyDescent="0.55000000000000004">
      <c r="A79" s="6">
        <v>22</v>
      </c>
      <c r="B79" s="11">
        <v>38026</v>
      </c>
      <c r="C79" s="12">
        <v>37938</v>
      </c>
      <c r="D79" s="6">
        <v>88</v>
      </c>
      <c r="E79" s="6" t="s">
        <v>539</v>
      </c>
      <c r="F79" s="6" t="s">
        <v>539</v>
      </c>
      <c r="G79" s="6" t="s">
        <v>186</v>
      </c>
      <c r="H79" s="6" t="s">
        <v>787</v>
      </c>
      <c r="I79" s="6" t="s">
        <v>816</v>
      </c>
      <c r="J79" s="6">
        <v>2</v>
      </c>
      <c r="K79" s="6" t="s">
        <v>810</v>
      </c>
      <c r="L79" s="6" t="s">
        <v>817</v>
      </c>
      <c r="M79" s="6" t="s">
        <v>818</v>
      </c>
      <c r="N79" s="13" t="str">
        <f t="shared" si="1"/>
        <v>Link</v>
      </c>
      <c r="O79" s="14" t="s">
        <v>45</v>
      </c>
      <c r="P79" s="5" t="s">
        <v>819</v>
      </c>
      <c r="Q79" s="5" t="s">
        <v>820</v>
      </c>
      <c r="R79" s="13" t="s">
        <v>821</v>
      </c>
      <c r="T79" s="6">
        <v>4</v>
      </c>
      <c r="U79" s="6">
        <v>64.59</v>
      </c>
      <c r="AF79" t="s">
        <v>45</v>
      </c>
    </row>
    <row r="80" spans="1:32" ht="15.75" customHeight="1" x14ac:dyDescent="0.55000000000000004">
      <c r="A80" s="6">
        <v>22</v>
      </c>
      <c r="B80" s="11">
        <v>38026</v>
      </c>
      <c r="C80" s="12">
        <v>37938</v>
      </c>
      <c r="D80" s="6">
        <v>88</v>
      </c>
      <c r="E80" s="6" t="s">
        <v>539</v>
      </c>
      <c r="F80" s="6" t="s">
        <v>539</v>
      </c>
      <c r="G80" s="6" t="s">
        <v>186</v>
      </c>
      <c r="H80" s="6" t="s">
        <v>787</v>
      </c>
      <c r="I80" s="6" t="s">
        <v>134</v>
      </c>
      <c r="J80" s="6">
        <v>3</v>
      </c>
      <c r="K80" s="6" t="s">
        <v>810</v>
      </c>
      <c r="L80" s="6" t="s">
        <v>822</v>
      </c>
      <c r="M80" s="6" t="s">
        <v>823</v>
      </c>
      <c r="N80" s="13" t="str">
        <f t="shared" si="1"/>
        <v>Link</v>
      </c>
      <c r="O80" s="6" t="s">
        <v>41</v>
      </c>
      <c r="P80" s="5"/>
      <c r="Q80" s="5"/>
      <c r="V80" s="6" t="s">
        <v>340</v>
      </c>
      <c r="AF80" t="s">
        <v>8153</v>
      </c>
    </row>
    <row r="81" spans="1:32" ht="15.75" customHeight="1" x14ac:dyDescent="0.55000000000000004">
      <c r="A81" s="6">
        <v>22</v>
      </c>
      <c r="B81" s="11">
        <v>38026</v>
      </c>
      <c r="C81" s="12">
        <v>37938</v>
      </c>
      <c r="D81" s="6">
        <v>88</v>
      </c>
      <c r="E81" s="6" t="s">
        <v>539</v>
      </c>
      <c r="F81" s="6" t="s">
        <v>539</v>
      </c>
      <c r="G81" s="6" t="s">
        <v>186</v>
      </c>
      <c r="H81" s="6" t="s">
        <v>787</v>
      </c>
      <c r="I81" s="6" t="s">
        <v>824</v>
      </c>
      <c r="J81" s="6">
        <v>4</v>
      </c>
      <c r="K81" s="6" t="s">
        <v>810</v>
      </c>
      <c r="L81" s="6" t="s">
        <v>825</v>
      </c>
      <c r="M81" s="6" t="s">
        <v>826</v>
      </c>
      <c r="N81" s="13" t="str">
        <f t="shared" si="1"/>
        <v>Link</v>
      </c>
      <c r="O81" s="14" t="s">
        <v>45</v>
      </c>
      <c r="P81" s="5" t="s">
        <v>827</v>
      </c>
      <c r="Q81" s="5" t="s">
        <v>828</v>
      </c>
      <c r="R81" s="13" t="s">
        <v>829</v>
      </c>
      <c r="T81" s="6">
        <v>4</v>
      </c>
      <c r="U81" s="6">
        <v>62.98</v>
      </c>
      <c r="V81" s="6" t="s">
        <v>830</v>
      </c>
      <c r="AF81" t="s">
        <v>45</v>
      </c>
    </row>
    <row r="82" spans="1:32" ht="15.75" customHeight="1" x14ac:dyDescent="0.55000000000000004">
      <c r="A82" s="6">
        <v>22</v>
      </c>
      <c r="B82" s="11">
        <v>38026</v>
      </c>
      <c r="C82" s="12">
        <v>37938</v>
      </c>
      <c r="D82" s="6">
        <v>88</v>
      </c>
      <c r="E82" s="6" t="s">
        <v>539</v>
      </c>
      <c r="F82" s="6" t="s">
        <v>539</v>
      </c>
      <c r="G82" s="6" t="s">
        <v>186</v>
      </c>
      <c r="H82" s="6" t="s">
        <v>787</v>
      </c>
      <c r="I82" s="6" t="s">
        <v>831</v>
      </c>
      <c r="J82" s="6">
        <v>5</v>
      </c>
      <c r="K82" s="6" t="s">
        <v>810</v>
      </c>
      <c r="L82" s="6" t="s">
        <v>832</v>
      </c>
      <c r="M82" s="6" t="s">
        <v>833</v>
      </c>
      <c r="N82" s="13" t="str">
        <f t="shared" si="1"/>
        <v>Link</v>
      </c>
      <c r="O82" s="6" t="s">
        <v>41</v>
      </c>
      <c r="P82" s="5"/>
      <c r="Q82" s="5"/>
      <c r="V82" s="6" t="s">
        <v>53</v>
      </c>
      <c r="AF82" t="s">
        <v>8153</v>
      </c>
    </row>
    <row r="83" spans="1:32" ht="15.75" customHeight="1" x14ac:dyDescent="0.55000000000000004">
      <c r="A83" s="6">
        <v>22</v>
      </c>
      <c r="B83" s="11">
        <v>38026</v>
      </c>
      <c r="C83" s="12">
        <v>37938</v>
      </c>
      <c r="D83" s="6">
        <v>88</v>
      </c>
      <c r="E83" s="6" t="s">
        <v>539</v>
      </c>
      <c r="F83" s="6" t="s">
        <v>539</v>
      </c>
      <c r="G83" s="6" t="s">
        <v>186</v>
      </c>
      <c r="H83" s="6" t="s">
        <v>787</v>
      </c>
      <c r="I83" s="6" t="s">
        <v>244</v>
      </c>
      <c r="J83" s="6">
        <v>6</v>
      </c>
      <c r="K83" s="6" t="s">
        <v>810</v>
      </c>
      <c r="L83" s="6" t="s">
        <v>834</v>
      </c>
      <c r="M83" s="6" t="s">
        <v>835</v>
      </c>
      <c r="N83" s="13" t="str">
        <f t="shared" si="1"/>
        <v>Link</v>
      </c>
      <c r="O83" s="14" t="s">
        <v>45</v>
      </c>
      <c r="P83" s="5" t="s">
        <v>1741</v>
      </c>
      <c r="Q83" s="5" t="s">
        <v>328</v>
      </c>
      <c r="R83" s="29" t="s">
        <v>9145</v>
      </c>
      <c r="T83">
        <v>4</v>
      </c>
      <c r="AF83" t="s">
        <v>8153</v>
      </c>
    </row>
    <row r="84" spans="1:32" ht="15.75" customHeight="1" x14ac:dyDescent="0.55000000000000004">
      <c r="A84" s="6">
        <v>22</v>
      </c>
      <c r="B84" s="11">
        <v>38026</v>
      </c>
      <c r="C84" s="12">
        <v>37938</v>
      </c>
      <c r="D84" s="6">
        <v>88</v>
      </c>
      <c r="E84" s="6" t="s">
        <v>539</v>
      </c>
      <c r="F84" s="6" t="s">
        <v>539</v>
      </c>
      <c r="G84" s="6" t="s">
        <v>186</v>
      </c>
      <c r="H84" s="6" t="s">
        <v>787</v>
      </c>
      <c r="I84" s="6" t="s">
        <v>836</v>
      </c>
      <c r="J84" s="6">
        <v>7</v>
      </c>
      <c r="K84" s="6" t="s">
        <v>810</v>
      </c>
      <c r="L84" s="6" t="s">
        <v>837</v>
      </c>
      <c r="M84" s="6" t="s">
        <v>838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8153</v>
      </c>
    </row>
    <row r="85" spans="1:32" ht="15.75" customHeight="1" x14ac:dyDescent="0.55000000000000004">
      <c r="A85" s="6">
        <v>22</v>
      </c>
      <c r="B85" s="11">
        <v>38026</v>
      </c>
      <c r="C85" s="12">
        <v>37938</v>
      </c>
      <c r="D85" s="6">
        <v>88</v>
      </c>
      <c r="E85" s="6" t="s">
        <v>539</v>
      </c>
      <c r="F85" s="6" t="s">
        <v>539</v>
      </c>
      <c r="G85" s="6" t="s">
        <v>186</v>
      </c>
      <c r="H85" s="6" t="s">
        <v>787</v>
      </c>
      <c r="I85" s="6" t="s">
        <v>839</v>
      </c>
      <c r="J85" s="6">
        <v>8</v>
      </c>
      <c r="K85" s="6" t="s">
        <v>810</v>
      </c>
      <c r="L85" s="6" t="s">
        <v>840</v>
      </c>
      <c r="M85" s="6" t="s">
        <v>841</v>
      </c>
      <c r="N85" s="13" t="str">
        <f t="shared" si="1"/>
        <v>Link</v>
      </c>
      <c r="O85" s="14" t="s">
        <v>45</v>
      </c>
      <c r="P85" s="5" t="s">
        <v>3056</v>
      </c>
      <c r="Q85" s="5" t="s">
        <v>3521</v>
      </c>
      <c r="R85" s="29" t="s">
        <v>9146</v>
      </c>
      <c r="T85">
        <v>4</v>
      </c>
      <c r="AF85" t="s">
        <v>8153</v>
      </c>
    </row>
    <row r="86" spans="1:32" ht="15.75" customHeight="1" x14ac:dyDescent="0.55000000000000004">
      <c r="A86" s="6">
        <v>22</v>
      </c>
      <c r="B86" s="11">
        <v>38026</v>
      </c>
      <c r="C86" s="12">
        <v>37820</v>
      </c>
      <c r="D86" s="6">
        <v>206</v>
      </c>
      <c r="E86" s="6" t="s">
        <v>539</v>
      </c>
      <c r="F86" s="6" t="s">
        <v>539</v>
      </c>
      <c r="G86" s="6" t="s">
        <v>842</v>
      </c>
      <c r="H86" s="6" t="s">
        <v>843</v>
      </c>
      <c r="I86" s="6" t="s">
        <v>844</v>
      </c>
      <c r="J86" s="6">
        <v>1</v>
      </c>
      <c r="K86" s="6" t="s">
        <v>844</v>
      </c>
      <c r="L86" s="6" t="s">
        <v>654</v>
      </c>
      <c r="M86" s="6" t="s">
        <v>845</v>
      </c>
      <c r="N86" s="13" t="str">
        <f t="shared" si="1"/>
        <v>Link</v>
      </c>
      <c r="O86" s="6" t="s">
        <v>41</v>
      </c>
      <c r="P86" s="5"/>
      <c r="Q86" s="5"/>
      <c r="V86" s="32" t="s">
        <v>871</v>
      </c>
      <c r="AF86" t="s">
        <v>8153</v>
      </c>
    </row>
    <row r="87" spans="1:32" ht="15.75" customHeight="1" x14ac:dyDescent="0.55000000000000004">
      <c r="A87" s="6">
        <v>22</v>
      </c>
      <c r="B87" s="11">
        <v>38026</v>
      </c>
      <c r="C87" s="12">
        <v>37820</v>
      </c>
      <c r="D87" s="6">
        <v>206</v>
      </c>
      <c r="E87" s="6" t="s">
        <v>539</v>
      </c>
      <c r="F87" s="6" t="s">
        <v>539</v>
      </c>
      <c r="G87" s="6" t="s">
        <v>842</v>
      </c>
      <c r="H87" s="6" t="s">
        <v>843</v>
      </c>
      <c r="I87" s="6" t="s">
        <v>846</v>
      </c>
      <c r="J87" s="6">
        <v>2</v>
      </c>
      <c r="K87" s="6" t="s">
        <v>844</v>
      </c>
      <c r="L87" s="6" t="s">
        <v>280</v>
      </c>
      <c r="M87" s="6" t="s">
        <v>847</v>
      </c>
      <c r="N87" s="13" t="str">
        <f t="shared" si="1"/>
        <v>Link</v>
      </c>
      <c r="O87" s="14" t="s">
        <v>45</v>
      </c>
      <c r="P87" s="5" t="s">
        <v>1518</v>
      </c>
      <c r="Q87" s="5" t="s">
        <v>256</v>
      </c>
      <c r="R87" s="29" t="s">
        <v>9147</v>
      </c>
      <c r="T87">
        <v>4</v>
      </c>
      <c r="AF87" t="s">
        <v>8153</v>
      </c>
    </row>
    <row r="88" spans="1:32" ht="15.75" customHeight="1" x14ac:dyDescent="0.55000000000000004">
      <c r="A88" s="6">
        <v>22</v>
      </c>
      <c r="B88" s="11">
        <v>38026</v>
      </c>
      <c r="C88" s="12">
        <v>37820</v>
      </c>
      <c r="D88" s="6">
        <v>206</v>
      </c>
      <c r="E88" s="6" t="s">
        <v>539</v>
      </c>
      <c r="F88" s="6" t="s">
        <v>539</v>
      </c>
      <c r="G88" s="6" t="s">
        <v>842</v>
      </c>
      <c r="H88" s="6" t="s">
        <v>843</v>
      </c>
      <c r="I88" s="6" t="s">
        <v>848</v>
      </c>
      <c r="J88" s="6">
        <v>3</v>
      </c>
      <c r="K88" s="6" t="s">
        <v>844</v>
      </c>
      <c r="L88" s="6" t="s">
        <v>849</v>
      </c>
      <c r="M88" s="6" t="s">
        <v>850</v>
      </c>
      <c r="N88" s="13" t="str">
        <f t="shared" si="1"/>
        <v>Link</v>
      </c>
      <c r="O88" s="6" t="s">
        <v>45</v>
      </c>
      <c r="P88" s="5" t="s">
        <v>57</v>
      </c>
      <c r="Q88" s="5" t="s">
        <v>192</v>
      </c>
      <c r="R88" t="s">
        <v>9148</v>
      </c>
      <c r="T88">
        <v>4</v>
      </c>
      <c r="AF88" t="s">
        <v>8153</v>
      </c>
    </row>
    <row r="89" spans="1:32" ht="15.75" customHeight="1" x14ac:dyDescent="0.55000000000000004">
      <c r="A89" s="6">
        <v>22</v>
      </c>
      <c r="B89" s="11">
        <v>38026</v>
      </c>
      <c r="C89" s="12">
        <v>37820</v>
      </c>
      <c r="D89" s="6">
        <v>206</v>
      </c>
      <c r="E89" s="6" t="s">
        <v>539</v>
      </c>
      <c r="F89" s="6" t="s">
        <v>539</v>
      </c>
      <c r="G89" s="6" t="s">
        <v>842</v>
      </c>
      <c r="H89" s="6" t="s">
        <v>843</v>
      </c>
      <c r="I89" s="6" t="s">
        <v>851</v>
      </c>
      <c r="J89" s="6">
        <v>4</v>
      </c>
      <c r="K89" s="6" t="s">
        <v>844</v>
      </c>
      <c r="L89" s="6" t="s">
        <v>852</v>
      </c>
      <c r="M89" s="6" t="s">
        <v>853</v>
      </c>
      <c r="N89" s="13" t="str">
        <f t="shared" si="1"/>
        <v>Link</v>
      </c>
      <c r="O89" s="14" t="s">
        <v>41</v>
      </c>
      <c r="P89" s="5"/>
      <c r="Q89" s="5"/>
      <c r="V89" s="6" t="s">
        <v>871</v>
      </c>
      <c r="AF89" t="s">
        <v>8153</v>
      </c>
    </row>
    <row r="90" spans="1:32" ht="15.75" customHeight="1" x14ac:dyDescent="0.55000000000000004">
      <c r="A90" s="6">
        <v>22</v>
      </c>
      <c r="B90" s="11">
        <v>38026</v>
      </c>
      <c r="C90" s="12">
        <v>37820</v>
      </c>
      <c r="D90" s="6">
        <v>206</v>
      </c>
      <c r="E90" s="6" t="s">
        <v>539</v>
      </c>
      <c r="F90" s="6" t="s">
        <v>539</v>
      </c>
      <c r="G90" s="6" t="s">
        <v>842</v>
      </c>
      <c r="H90" s="6" t="s">
        <v>843</v>
      </c>
      <c r="I90" s="6" t="s">
        <v>854</v>
      </c>
      <c r="J90" s="6">
        <v>5</v>
      </c>
      <c r="K90" s="6" t="s">
        <v>844</v>
      </c>
      <c r="L90" s="6" t="s">
        <v>118</v>
      </c>
      <c r="M90" s="6" t="s">
        <v>855</v>
      </c>
      <c r="N90" s="13" t="str">
        <f t="shared" si="1"/>
        <v>Link</v>
      </c>
      <c r="O90" s="6" t="s">
        <v>41</v>
      </c>
      <c r="P90" s="5"/>
      <c r="Q90" s="5"/>
      <c r="V90" s="6" t="s">
        <v>871</v>
      </c>
      <c r="AF90" t="s">
        <v>8153</v>
      </c>
    </row>
    <row r="91" spans="1:32" ht="15.75" customHeight="1" x14ac:dyDescent="0.55000000000000004">
      <c r="A91" s="6">
        <v>22</v>
      </c>
      <c r="B91" s="11">
        <v>38026</v>
      </c>
      <c r="C91" s="12">
        <v>37820</v>
      </c>
      <c r="D91" s="6">
        <v>206</v>
      </c>
      <c r="E91" s="6" t="s">
        <v>539</v>
      </c>
      <c r="F91" s="6" t="s">
        <v>539</v>
      </c>
      <c r="G91" s="6" t="s">
        <v>842</v>
      </c>
      <c r="H91" s="6" t="s">
        <v>843</v>
      </c>
      <c r="I91" s="6" t="s">
        <v>856</v>
      </c>
      <c r="J91" s="6">
        <v>6</v>
      </c>
      <c r="K91" s="6" t="s">
        <v>844</v>
      </c>
      <c r="L91" s="6" t="s">
        <v>85</v>
      </c>
      <c r="M91" s="6" t="s">
        <v>857</v>
      </c>
      <c r="N91" s="13" t="str">
        <f t="shared" si="1"/>
        <v>Link</v>
      </c>
      <c r="O91" s="14" t="s">
        <v>41</v>
      </c>
      <c r="P91" s="5"/>
      <c r="Q91" s="5"/>
      <c r="V91" s="6" t="s">
        <v>871</v>
      </c>
      <c r="AF91" t="s">
        <v>8153</v>
      </c>
    </row>
    <row r="92" spans="1:32" ht="15.75" customHeight="1" x14ac:dyDescent="0.55000000000000004">
      <c r="A92" s="6">
        <v>22</v>
      </c>
      <c r="B92" s="11">
        <v>38026</v>
      </c>
      <c r="C92" s="12">
        <v>37820</v>
      </c>
      <c r="D92" s="6">
        <v>206</v>
      </c>
      <c r="E92" s="6" t="s">
        <v>539</v>
      </c>
      <c r="F92" s="6" t="s">
        <v>539</v>
      </c>
      <c r="G92" s="6" t="s">
        <v>842</v>
      </c>
      <c r="H92" s="6" t="s">
        <v>843</v>
      </c>
      <c r="I92" s="6" t="s">
        <v>858</v>
      </c>
      <c r="J92" s="6">
        <v>7</v>
      </c>
      <c r="K92" s="6" t="s">
        <v>844</v>
      </c>
      <c r="L92" s="6" t="s">
        <v>859</v>
      </c>
      <c r="M92" s="6" t="s">
        <v>860</v>
      </c>
      <c r="N92" s="13" t="str">
        <f t="shared" si="1"/>
        <v>Link</v>
      </c>
      <c r="O92" s="6" t="s">
        <v>41</v>
      </c>
      <c r="P92" s="5"/>
      <c r="Q92" s="5"/>
      <c r="V92" s="6" t="s">
        <v>871</v>
      </c>
      <c r="AF92" t="s">
        <v>8153</v>
      </c>
    </row>
    <row r="93" spans="1:32" ht="15.75" customHeight="1" x14ac:dyDescent="0.55000000000000004">
      <c r="A93" s="6">
        <v>22</v>
      </c>
      <c r="B93" s="11">
        <v>38026</v>
      </c>
      <c r="C93" s="12">
        <v>37820</v>
      </c>
      <c r="D93" s="6">
        <v>206</v>
      </c>
      <c r="E93" s="6" t="s">
        <v>539</v>
      </c>
      <c r="F93" s="6" t="s">
        <v>539</v>
      </c>
      <c r="G93" s="6" t="s">
        <v>842</v>
      </c>
      <c r="H93" s="6" t="s">
        <v>843</v>
      </c>
      <c r="I93" s="6" t="s">
        <v>861</v>
      </c>
      <c r="J93" s="6">
        <v>9</v>
      </c>
      <c r="K93" s="6" t="s">
        <v>844</v>
      </c>
      <c r="L93" s="6" t="s">
        <v>862</v>
      </c>
      <c r="M93" s="6" t="s">
        <v>863</v>
      </c>
      <c r="N93" s="13" t="str">
        <f t="shared" si="1"/>
        <v>Link</v>
      </c>
      <c r="O93" s="14" t="s">
        <v>41</v>
      </c>
      <c r="P93" s="5"/>
      <c r="Q93" s="5"/>
      <c r="V93" s="6" t="s">
        <v>871</v>
      </c>
      <c r="AF93" t="s">
        <v>8153</v>
      </c>
    </row>
    <row r="94" spans="1:32" ht="15.75" customHeight="1" x14ac:dyDescent="0.55000000000000004">
      <c r="A94" s="6">
        <v>23</v>
      </c>
      <c r="B94" s="11">
        <v>38546</v>
      </c>
      <c r="C94" s="12">
        <v>38391.5</v>
      </c>
      <c r="D94" s="6">
        <v>155</v>
      </c>
      <c r="E94" s="6" t="s">
        <v>539</v>
      </c>
      <c r="F94" s="6" t="s">
        <v>539</v>
      </c>
      <c r="G94" s="6" t="s">
        <v>842</v>
      </c>
      <c r="H94" s="6" t="s">
        <v>843</v>
      </c>
      <c r="I94" s="6" t="s">
        <v>864</v>
      </c>
      <c r="J94" s="6">
        <v>1</v>
      </c>
      <c r="K94" s="6" t="s">
        <v>865</v>
      </c>
      <c r="L94" s="6" t="s">
        <v>647</v>
      </c>
      <c r="M94" s="6" t="s">
        <v>866</v>
      </c>
      <c r="N94" s="13" t="str">
        <f t="shared" si="1"/>
        <v>Link</v>
      </c>
      <c r="O94" s="14" t="s">
        <v>41</v>
      </c>
      <c r="P94" s="5"/>
      <c r="Q94" s="5"/>
      <c r="R94" s="13"/>
      <c r="T94" s="6"/>
      <c r="U94" s="6"/>
      <c r="V94" s="32" t="s">
        <v>12769</v>
      </c>
    </row>
    <row r="95" spans="1:32" ht="15.75" customHeight="1" x14ac:dyDescent="0.55000000000000004">
      <c r="A95" s="6">
        <v>23</v>
      </c>
      <c r="B95" s="11">
        <v>38546</v>
      </c>
      <c r="C95" s="12">
        <v>38391.5</v>
      </c>
      <c r="D95" s="6">
        <v>155</v>
      </c>
      <c r="E95" s="6" t="s">
        <v>539</v>
      </c>
      <c r="F95" s="6" t="s">
        <v>539</v>
      </c>
      <c r="G95" s="6" t="s">
        <v>842</v>
      </c>
      <c r="H95" s="6" t="s">
        <v>843</v>
      </c>
      <c r="I95" s="6" t="s">
        <v>868</v>
      </c>
      <c r="J95" s="6">
        <v>2</v>
      </c>
      <c r="K95" s="6" t="s">
        <v>865</v>
      </c>
      <c r="L95" s="6" t="s">
        <v>869</v>
      </c>
      <c r="M95" s="6" t="s">
        <v>870</v>
      </c>
      <c r="N95" s="13" t="str">
        <f t="shared" si="1"/>
        <v>Link</v>
      </c>
      <c r="O95" s="6" t="s">
        <v>41</v>
      </c>
      <c r="P95" s="5"/>
      <c r="Q95" s="5"/>
      <c r="V95" s="6" t="s">
        <v>871</v>
      </c>
      <c r="AF95" t="s">
        <v>8153</v>
      </c>
    </row>
    <row r="96" spans="1:32" ht="15.75" customHeight="1" x14ac:dyDescent="0.55000000000000004">
      <c r="A96" s="6">
        <v>23</v>
      </c>
      <c r="B96" s="11">
        <v>38546</v>
      </c>
      <c r="C96" s="12">
        <v>38391.5</v>
      </c>
      <c r="D96" s="6">
        <v>155</v>
      </c>
      <c r="E96" s="6" t="s">
        <v>539</v>
      </c>
      <c r="F96" s="6" t="s">
        <v>539</v>
      </c>
      <c r="G96" s="6" t="s">
        <v>842</v>
      </c>
      <c r="H96" s="6" t="s">
        <v>843</v>
      </c>
      <c r="I96" s="6" t="s">
        <v>865</v>
      </c>
      <c r="J96" s="6">
        <v>3</v>
      </c>
      <c r="K96" s="6" t="s">
        <v>865</v>
      </c>
      <c r="L96" s="6" t="s">
        <v>872</v>
      </c>
      <c r="M96" s="6" t="s">
        <v>873</v>
      </c>
      <c r="N96" s="13" t="str">
        <f t="shared" si="1"/>
        <v>Link</v>
      </c>
      <c r="O96" s="6" t="s">
        <v>41</v>
      </c>
      <c r="P96" s="5"/>
      <c r="Q96" s="5"/>
      <c r="V96" s="6" t="s">
        <v>871</v>
      </c>
      <c r="AF96" t="s">
        <v>8153</v>
      </c>
    </row>
    <row r="97" spans="1:32" ht="15.75" customHeight="1" x14ac:dyDescent="0.55000000000000004">
      <c r="A97" s="6">
        <v>23</v>
      </c>
      <c r="B97" s="11">
        <v>38546</v>
      </c>
      <c r="C97" s="12">
        <v>38391.5</v>
      </c>
      <c r="D97" s="6">
        <v>155</v>
      </c>
      <c r="E97" s="6" t="s">
        <v>539</v>
      </c>
      <c r="F97" s="6" t="s">
        <v>539</v>
      </c>
      <c r="G97" s="6" t="s">
        <v>842</v>
      </c>
      <c r="H97" s="6" t="s">
        <v>843</v>
      </c>
      <c r="I97" s="6" t="s">
        <v>874</v>
      </c>
      <c r="J97" s="6">
        <v>4</v>
      </c>
      <c r="K97" s="6" t="s">
        <v>865</v>
      </c>
      <c r="L97" s="6" t="s">
        <v>875</v>
      </c>
      <c r="M97" s="6" t="s">
        <v>876</v>
      </c>
      <c r="N97" s="13" t="str">
        <f t="shared" si="1"/>
        <v>Link</v>
      </c>
      <c r="O97" s="14" t="s">
        <v>45</v>
      </c>
      <c r="P97" s="5" t="s">
        <v>877</v>
      </c>
      <c r="Q97" s="5" t="s">
        <v>878</v>
      </c>
      <c r="R97" s="13" t="s">
        <v>879</v>
      </c>
      <c r="T97" s="6">
        <v>4</v>
      </c>
      <c r="U97" s="6">
        <v>105.59</v>
      </c>
      <c r="AF97" t="s">
        <v>45</v>
      </c>
    </row>
    <row r="98" spans="1:32" ht="15.75" customHeight="1" x14ac:dyDescent="0.55000000000000004">
      <c r="A98" s="6">
        <v>23</v>
      </c>
      <c r="B98" s="11">
        <v>38546</v>
      </c>
      <c r="C98" s="12">
        <v>38391.5</v>
      </c>
      <c r="D98" s="6">
        <v>155</v>
      </c>
      <c r="E98" s="6" t="s">
        <v>539</v>
      </c>
      <c r="F98" s="6" t="s">
        <v>539</v>
      </c>
      <c r="G98" s="6" t="s">
        <v>842</v>
      </c>
      <c r="H98" s="6" t="s">
        <v>843</v>
      </c>
      <c r="I98" s="6" t="s">
        <v>880</v>
      </c>
      <c r="J98" s="6">
        <v>5</v>
      </c>
      <c r="K98" s="6" t="s">
        <v>865</v>
      </c>
      <c r="L98" s="6" t="s">
        <v>270</v>
      </c>
      <c r="M98" s="6" t="s">
        <v>881</v>
      </c>
      <c r="N98" s="13" t="str">
        <f t="shared" si="1"/>
        <v>Link</v>
      </c>
      <c r="O98" s="14" t="s">
        <v>41</v>
      </c>
      <c r="P98" s="5"/>
      <c r="Q98" s="5"/>
      <c r="V98" s="6" t="s">
        <v>871</v>
      </c>
      <c r="AF98" t="s">
        <v>8153</v>
      </c>
    </row>
    <row r="99" spans="1:32" ht="15.75" customHeight="1" x14ac:dyDescent="0.55000000000000004">
      <c r="A99" s="6">
        <v>23</v>
      </c>
      <c r="B99" s="11">
        <v>38546</v>
      </c>
      <c r="C99" s="12">
        <v>38391.5</v>
      </c>
      <c r="D99" s="6">
        <v>155</v>
      </c>
      <c r="E99" s="6" t="s">
        <v>539</v>
      </c>
      <c r="F99" s="6" t="s">
        <v>539</v>
      </c>
      <c r="G99" s="6" t="s">
        <v>842</v>
      </c>
      <c r="H99" s="6" t="s">
        <v>843</v>
      </c>
      <c r="I99" s="6" t="s">
        <v>882</v>
      </c>
      <c r="J99" s="6">
        <v>6</v>
      </c>
      <c r="K99" s="6" t="s">
        <v>865</v>
      </c>
      <c r="L99" s="6" t="s">
        <v>883</v>
      </c>
      <c r="M99" s="6" t="s">
        <v>884</v>
      </c>
      <c r="N99" s="13" t="str">
        <f t="shared" si="1"/>
        <v>Link</v>
      </c>
      <c r="O99" s="6" t="s">
        <v>41</v>
      </c>
      <c r="P99" s="5"/>
      <c r="Q99" s="5"/>
      <c r="V99" s="6" t="s">
        <v>871</v>
      </c>
      <c r="AF99" t="s">
        <v>8153</v>
      </c>
    </row>
    <row r="100" spans="1:32" ht="15.75" customHeight="1" x14ac:dyDescent="0.55000000000000004">
      <c r="A100" s="6">
        <v>23</v>
      </c>
      <c r="B100" s="11">
        <v>38546</v>
      </c>
      <c r="C100" s="12">
        <v>38391.5</v>
      </c>
      <c r="D100" s="6">
        <v>155</v>
      </c>
      <c r="E100" s="6" t="s">
        <v>539</v>
      </c>
      <c r="F100" s="6" t="s">
        <v>539</v>
      </c>
      <c r="G100" s="6" t="s">
        <v>842</v>
      </c>
      <c r="H100" s="6" t="s">
        <v>843</v>
      </c>
      <c r="I100" s="6" t="s">
        <v>885</v>
      </c>
      <c r="J100" s="6">
        <v>7</v>
      </c>
      <c r="K100" s="6" t="s">
        <v>865</v>
      </c>
      <c r="L100" s="6" t="s">
        <v>886</v>
      </c>
      <c r="M100" s="6" t="s">
        <v>887</v>
      </c>
      <c r="N100" s="13" t="str">
        <f t="shared" si="1"/>
        <v>Link</v>
      </c>
      <c r="O100" s="6" t="s">
        <v>41</v>
      </c>
      <c r="P100" s="5"/>
      <c r="Q100" s="5"/>
      <c r="V100" s="6" t="s">
        <v>871</v>
      </c>
      <c r="AF100" t="s">
        <v>8153</v>
      </c>
    </row>
    <row r="101" spans="1:32" ht="15.75" customHeight="1" x14ac:dyDescent="0.55000000000000004">
      <c r="A101" s="6">
        <v>23</v>
      </c>
      <c r="B101" s="11">
        <v>38546</v>
      </c>
      <c r="C101" s="12">
        <v>38391.5</v>
      </c>
      <c r="D101" s="6">
        <v>155</v>
      </c>
      <c r="E101" s="6" t="s">
        <v>539</v>
      </c>
      <c r="F101" s="6" t="s">
        <v>539</v>
      </c>
      <c r="G101" s="6" t="s">
        <v>842</v>
      </c>
      <c r="H101" s="6" t="s">
        <v>843</v>
      </c>
      <c r="I101" s="6" t="s">
        <v>888</v>
      </c>
      <c r="J101" s="6">
        <v>8</v>
      </c>
      <c r="K101" s="6" t="s">
        <v>865</v>
      </c>
      <c r="L101" s="6" t="s">
        <v>889</v>
      </c>
      <c r="M101" s="6" t="s">
        <v>890</v>
      </c>
      <c r="N101" s="13" t="str">
        <f t="shared" si="1"/>
        <v>Link</v>
      </c>
      <c r="O101" s="6" t="s">
        <v>41</v>
      </c>
      <c r="P101" s="5"/>
      <c r="Q101" s="5"/>
      <c r="V101" s="6" t="s">
        <v>871</v>
      </c>
      <c r="AF101" t="s">
        <v>8153</v>
      </c>
    </row>
    <row r="102" spans="1:32" ht="15.75" customHeight="1" x14ac:dyDescent="0.55000000000000004">
      <c r="A102" s="6">
        <v>23</v>
      </c>
      <c r="B102" s="11">
        <v>38546</v>
      </c>
      <c r="C102" s="12">
        <v>38391.5</v>
      </c>
      <c r="D102" s="6">
        <v>155</v>
      </c>
      <c r="E102" s="6" t="s">
        <v>539</v>
      </c>
      <c r="F102" s="6" t="s">
        <v>539</v>
      </c>
      <c r="G102" s="6" t="s">
        <v>842</v>
      </c>
      <c r="H102" s="6" t="s">
        <v>843</v>
      </c>
      <c r="I102" s="6" t="s">
        <v>891</v>
      </c>
      <c r="J102" s="6">
        <v>9</v>
      </c>
      <c r="K102" s="6" t="s">
        <v>865</v>
      </c>
      <c r="L102" s="6" t="s">
        <v>892</v>
      </c>
      <c r="M102" s="6" t="s">
        <v>893</v>
      </c>
      <c r="N102" s="13" t="str">
        <f t="shared" si="1"/>
        <v>Link</v>
      </c>
      <c r="O102" s="6" t="s">
        <v>41</v>
      </c>
      <c r="P102" s="5"/>
      <c r="Q102" s="5"/>
      <c r="V102" s="6" t="s">
        <v>53</v>
      </c>
      <c r="AF102" t="s">
        <v>8153</v>
      </c>
    </row>
    <row r="103" spans="1:32" ht="15.75" customHeight="1" x14ac:dyDescent="0.55000000000000004">
      <c r="A103" s="6">
        <v>25</v>
      </c>
      <c r="B103" s="11">
        <v>39586</v>
      </c>
      <c r="C103" s="12">
        <v>39428</v>
      </c>
      <c r="D103" s="6">
        <v>158</v>
      </c>
      <c r="E103" s="6" t="s">
        <v>539</v>
      </c>
      <c r="F103" s="6" t="s">
        <v>539</v>
      </c>
      <c r="G103" s="6" t="s">
        <v>842</v>
      </c>
      <c r="H103" s="6" t="s">
        <v>894</v>
      </c>
      <c r="I103" s="6" t="s">
        <v>895</v>
      </c>
      <c r="J103" s="6">
        <v>5</v>
      </c>
      <c r="K103" s="6" t="s">
        <v>896</v>
      </c>
      <c r="L103" s="6" t="s">
        <v>897</v>
      </c>
      <c r="M103" s="6" t="s">
        <v>898</v>
      </c>
      <c r="N103" s="13" t="str">
        <f t="shared" si="1"/>
        <v>Link</v>
      </c>
      <c r="O103" s="6" t="s">
        <v>41</v>
      </c>
      <c r="P103" s="5"/>
      <c r="Q103" s="5"/>
      <c r="V103" s="6" t="s">
        <v>899</v>
      </c>
      <c r="AF103" t="s">
        <v>8153</v>
      </c>
    </row>
    <row r="104" spans="1:32" ht="15.75" customHeight="1" x14ac:dyDescent="0.55000000000000004">
      <c r="A104" s="6">
        <v>26</v>
      </c>
      <c r="B104" s="11">
        <v>40107</v>
      </c>
      <c r="C104" s="12">
        <v>39934</v>
      </c>
      <c r="D104" s="6">
        <v>173</v>
      </c>
      <c r="E104" s="6" t="s">
        <v>539</v>
      </c>
      <c r="F104" s="6" t="s">
        <v>539</v>
      </c>
      <c r="G104" s="6" t="s">
        <v>467</v>
      </c>
      <c r="H104" s="6" t="s">
        <v>564</v>
      </c>
      <c r="I104" s="6" t="s">
        <v>900</v>
      </c>
      <c r="J104" s="6">
        <v>1</v>
      </c>
      <c r="K104" s="6" t="s">
        <v>900</v>
      </c>
      <c r="L104" s="6" t="s">
        <v>654</v>
      </c>
      <c r="M104" s="6" t="s">
        <v>901</v>
      </c>
      <c r="N104" s="13" t="str">
        <f t="shared" si="1"/>
        <v>Link</v>
      </c>
      <c r="O104" s="14" t="s">
        <v>45</v>
      </c>
      <c r="P104" s="5" t="s">
        <v>902</v>
      </c>
      <c r="Q104" s="5" t="s">
        <v>903</v>
      </c>
      <c r="R104" s="13" t="s">
        <v>904</v>
      </c>
      <c r="T104" s="6">
        <v>4</v>
      </c>
      <c r="U104" s="6">
        <v>112.21</v>
      </c>
      <c r="AF104" t="s">
        <v>45</v>
      </c>
    </row>
    <row r="105" spans="1:32" ht="15.75" customHeight="1" x14ac:dyDescent="0.55000000000000004">
      <c r="A105" s="6">
        <v>26</v>
      </c>
      <c r="B105" s="11">
        <v>40107</v>
      </c>
      <c r="C105" s="12">
        <v>39934</v>
      </c>
      <c r="D105" s="6">
        <v>173</v>
      </c>
      <c r="E105" s="6" t="s">
        <v>539</v>
      </c>
      <c r="F105" s="6" t="s">
        <v>539</v>
      </c>
      <c r="G105" s="6" t="s">
        <v>467</v>
      </c>
      <c r="H105" s="6" t="s">
        <v>564</v>
      </c>
      <c r="I105" s="6" t="s">
        <v>905</v>
      </c>
      <c r="J105" s="6">
        <v>2</v>
      </c>
      <c r="K105" s="6" t="s">
        <v>900</v>
      </c>
      <c r="L105" s="6" t="s">
        <v>906</v>
      </c>
      <c r="M105" s="6" t="s">
        <v>907</v>
      </c>
      <c r="N105" s="13" t="str">
        <f t="shared" si="1"/>
        <v>Link</v>
      </c>
      <c r="O105" s="14" t="s">
        <v>45</v>
      </c>
      <c r="P105" s="5" t="s">
        <v>908</v>
      </c>
      <c r="Q105" s="5" t="s">
        <v>121</v>
      </c>
      <c r="R105" s="13" t="s">
        <v>909</v>
      </c>
      <c r="T105" s="6">
        <v>4</v>
      </c>
      <c r="U105" s="6">
        <v>132.55000000000001</v>
      </c>
      <c r="AF105" t="s">
        <v>45</v>
      </c>
    </row>
    <row r="106" spans="1:32" ht="15.75" customHeight="1" x14ac:dyDescent="0.55000000000000004">
      <c r="A106" s="6">
        <v>26</v>
      </c>
      <c r="B106" s="11">
        <v>40107</v>
      </c>
      <c r="C106" s="12">
        <v>39934</v>
      </c>
      <c r="D106" s="6">
        <v>173</v>
      </c>
      <c r="E106" s="6" t="s">
        <v>539</v>
      </c>
      <c r="F106" s="6" t="s">
        <v>539</v>
      </c>
      <c r="G106" s="6" t="s">
        <v>467</v>
      </c>
      <c r="H106" s="6" t="s">
        <v>564</v>
      </c>
      <c r="I106" s="6" t="s">
        <v>910</v>
      </c>
      <c r="J106" s="6">
        <v>3</v>
      </c>
      <c r="K106" s="6" t="s">
        <v>900</v>
      </c>
      <c r="L106" s="6" t="s">
        <v>911</v>
      </c>
      <c r="M106" s="6" t="s">
        <v>912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8153</v>
      </c>
    </row>
    <row r="107" spans="1:32" ht="15.75" customHeight="1" x14ac:dyDescent="0.55000000000000004">
      <c r="A107" s="6">
        <v>26</v>
      </c>
      <c r="B107" s="11">
        <v>40107</v>
      </c>
      <c r="C107" s="12">
        <v>39934</v>
      </c>
      <c r="D107" s="6">
        <v>173</v>
      </c>
      <c r="E107" s="6" t="s">
        <v>539</v>
      </c>
      <c r="F107" s="6" t="s">
        <v>539</v>
      </c>
      <c r="G107" s="6" t="s">
        <v>467</v>
      </c>
      <c r="H107" s="6" t="s">
        <v>564</v>
      </c>
      <c r="I107" s="6" t="s">
        <v>913</v>
      </c>
      <c r="J107" s="6">
        <v>4</v>
      </c>
      <c r="K107" s="6" t="s">
        <v>900</v>
      </c>
      <c r="L107" s="6" t="s">
        <v>914</v>
      </c>
      <c r="M107" s="6" t="s">
        <v>915</v>
      </c>
      <c r="N107" s="13" t="str">
        <f t="shared" si="1"/>
        <v>Link</v>
      </c>
      <c r="O107" s="6" t="s">
        <v>45</v>
      </c>
      <c r="P107" s="5" t="s">
        <v>3384</v>
      </c>
      <c r="Q107" s="5" t="s">
        <v>405</v>
      </c>
      <c r="R107" s="29" t="s">
        <v>9149</v>
      </c>
      <c r="T107">
        <v>4</v>
      </c>
      <c r="AF107" s="32" t="s">
        <v>45</v>
      </c>
    </row>
    <row r="108" spans="1:32" ht="15.75" customHeight="1" x14ac:dyDescent="0.55000000000000004">
      <c r="A108" s="6">
        <v>26</v>
      </c>
      <c r="B108" s="11">
        <v>40107</v>
      </c>
      <c r="C108" s="12">
        <v>39934</v>
      </c>
      <c r="D108" s="6">
        <v>173</v>
      </c>
      <c r="E108" s="6" t="s">
        <v>539</v>
      </c>
      <c r="F108" s="6" t="s">
        <v>539</v>
      </c>
      <c r="G108" s="6" t="s">
        <v>467</v>
      </c>
      <c r="H108" s="6" t="s">
        <v>564</v>
      </c>
      <c r="I108" s="6" t="s">
        <v>382</v>
      </c>
      <c r="J108" s="6">
        <v>5</v>
      </c>
      <c r="K108" s="6" t="s">
        <v>900</v>
      </c>
      <c r="L108" s="6" t="s">
        <v>916</v>
      </c>
      <c r="M108" s="6" t="s">
        <v>917</v>
      </c>
      <c r="N108" s="13" t="str">
        <f t="shared" si="1"/>
        <v>Link</v>
      </c>
      <c r="O108" s="6" t="s">
        <v>45</v>
      </c>
      <c r="P108" s="5" t="s">
        <v>1962</v>
      </c>
      <c r="Q108" s="5" t="s">
        <v>3524</v>
      </c>
      <c r="R108" s="29" t="s">
        <v>9150</v>
      </c>
      <c r="T108">
        <v>4</v>
      </c>
      <c r="AF108" t="s">
        <v>8153</v>
      </c>
    </row>
    <row r="109" spans="1:32" ht="15.75" customHeight="1" x14ac:dyDescent="0.55000000000000004">
      <c r="A109" s="6">
        <v>26</v>
      </c>
      <c r="B109" s="11">
        <v>40107</v>
      </c>
      <c r="C109" s="12">
        <v>39934</v>
      </c>
      <c r="D109" s="6">
        <v>173</v>
      </c>
      <c r="E109" s="6" t="s">
        <v>539</v>
      </c>
      <c r="F109" s="6" t="s">
        <v>539</v>
      </c>
      <c r="G109" s="6" t="s">
        <v>467</v>
      </c>
      <c r="H109" s="6" t="s">
        <v>564</v>
      </c>
      <c r="I109" s="6" t="s">
        <v>918</v>
      </c>
      <c r="J109" s="6">
        <v>6</v>
      </c>
      <c r="K109" s="6" t="s">
        <v>900</v>
      </c>
      <c r="L109" s="6" t="s">
        <v>919</v>
      </c>
      <c r="M109" s="6" t="s">
        <v>920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8153</v>
      </c>
    </row>
    <row r="110" spans="1:32" ht="15.75" customHeight="1" x14ac:dyDescent="0.55000000000000004">
      <c r="A110" s="6">
        <v>26</v>
      </c>
      <c r="B110" s="11">
        <v>40107</v>
      </c>
      <c r="C110" s="12">
        <v>39934</v>
      </c>
      <c r="D110" s="6">
        <v>173</v>
      </c>
      <c r="E110" s="6" t="s">
        <v>539</v>
      </c>
      <c r="F110" s="6" t="s">
        <v>539</v>
      </c>
      <c r="G110" s="6" t="s">
        <v>467</v>
      </c>
      <c r="H110" s="6" t="s">
        <v>564</v>
      </c>
      <c r="I110" s="6" t="s">
        <v>591</v>
      </c>
      <c r="J110" s="6">
        <v>7</v>
      </c>
      <c r="K110" s="6" t="s">
        <v>900</v>
      </c>
      <c r="L110" s="6" t="s">
        <v>420</v>
      </c>
      <c r="M110" s="6" t="s">
        <v>921</v>
      </c>
      <c r="N110" s="13" t="str">
        <f t="shared" si="1"/>
        <v>Link</v>
      </c>
      <c r="O110" s="6" t="s">
        <v>41</v>
      </c>
      <c r="P110" s="5"/>
      <c r="Q110" s="5"/>
      <c r="V110" s="32" t="s">
        <v>340</v>
      </c>
      <c r="AF110" t="s">
        <v>8153</v>
      </c>
    </row>
    <row r="111" spans="1:32" ht="15.75" customHeight="1" x14ac:dyDescent="0.55000000000000004">
      <c r="A111" s="6">
        <v>26</v>
      </c>
      <c r="B111" s="11">
        <v>40107</v>
      </c>
      <c r="C111" s="12">
        <v>39934</v>
      </c>
      <c r="D111" s="6">
        <v>173</v>
      </c>
      <c r="E111" s="6" t="s">
        <v>539</v>
      </c>
      <c r="F111" s="6" t="s">
        <v>539</v>
      </c>
      <c r="G111" s="6" t="s">
        <v>467</v>
      </c>
      <c r="H111" s="6" t="s">
        <v>564</v>
      </c>
      <c r="I111" s="6" t="s">
        <v>922</v>
      </c>
      <c r="J111" s="6">
        <v>8</v>
      </c>
      <c r="K111" s="6" t="s">
        <v>900</v>
      </c>
      <c r="L111" s="6" t="s">
        <v>109</v>
      </c>
      <c r="M111" s="6" t="s">
        <v>923</v>
      </c>
      <c r="N111" s="13" t="str">
        <f t="shared" si="1"/>
        <v>Link</v>
      </c>
      <c r="O111" s="6" t="s">
        <v>45</v>
      </c>
      <c r="P111" s="5" t="s">
        <v>813</v>
      </c>
      <c r="Q111" s="5" t="s">
        <v>2424</v>
      </c>
      <c r="R111" s="29" t="s">
        <v>9151</v>
      </c>
      <c r="T111">
        <v>4</v>
      </c>
      <c r="AF111" t="s">
        <v>8153</v>
      </c>
    </row>
    <row r="112" spans="1:32" ht="15.75" customHeight="1" x14ac:dyDescent="0.55000000000000004">
      <c r="A112" s="6">
        <v>26</v>
      </c>
      <c r="B112" s="11">
        <v>40107</v>
      </c>
      <c r="C112" s="12">
        <v>39934</v>
      </c>
      <c r="D112" s="6">
        <v>173</v>
      </c>
      <c r="E112" s="6" t="s">
        <v>539</v>
      </c>
      <c r="F112" s="6" t="s">
        <v>539</v>
      </c>
      <c r="G112" s="6" t="s">
        <v>467</v>
      </c>
      <c r="H112" s="6" t="s">
        <v>564</v>
      </c>
      <c r="I112" s="6" t="s">
        <v>924</v>
      </c>
      <c r="J112" s="6">
        <v>9</v>
      </c>
      <c r="K112" s="6" t="s">
        <v>900</v>
      </c>
      <c r="L112" s="6" t="s">
        <v>925</v>
      </c>
      <c r="M112" s="6" t="s">
        <v>926</v>
      </c>
      <c r="N112" s="13" t="str">
        <f t="shared" si="1"/>
        <v>Link</v>
      </c>
      <c r="O112" s="6" t="s">
        <v>45</v>
      </c>
      <c r="P112" s="5" t="s">
        <v>1237</v>
      </c>
      <c r="Q112" s="5" t="s">
        <v>3384</v>
      </c>
      <c r="R112" s="29" t="s">
        <v>9152</v>
      </c>
      <c r="T112">
        <v>4</v>
      </c>
      <c r="AF112" t="s">
        <v>8153</v>
      </c>
    </row>
    <row r="113" spans="1:32" ht="15.75" customHeight="1" x14ac:dyDescent="0.55000000000000004">
      <c r="A113" s="6">
        <v>26</v>
      </c>
      <c r="B113" s="11">
        <v>40107</v>
      </c>
      <c r="C113" s="12">
        <v>39934</v>
      </c>
      <c r="D113" s="6">
        <v>173</v>
      </c>
      <c r="E113" s="6" t="s">
        <v>539</v>
      </c>
      <c r="F113" s="6" t="s">
        <v>539</v>
      </c>
      <c r="G113" s="6" t="s">
        <v>467</v>
      </c>
      <c r="H113" s="6" t="s">
        <v>564</v>
      </c>
      <c r="I113" s="6" t="s">
        <v>927</v>
      </c>
      <c r="J113" s="6">
        <v>10</v>
      </c>
      <c r="K113" s="6" t="s">
        <v>900</v>
      </c>
      <c r="L113" s="6" t="s">
        <v>928</v>
      </c>
      <c r="M113" s="6" t="s">
        <v>929</v>
      </c>
      <c r="N113" s="13" t="str">
        <f t="shared" si="1"/>
        <v>Link</v>
      </c>
      <c r="O113" s="6" t="s">
        <v>41</v>
      </c>
      <c r="P113" s="5"/>
      <c r="Q113" s="5"/>
      <c r="V113" s="32" t="s">
        <v>99</v>
      </c>
      <c r="AF113" t="s">
        <v>8153</v>
      </c>
    </row>
    <row r="114" spans="1:32" ht="15.75" customHeight="1" x14ac:dyDescent="0.55000000000000004">
      <c r="A114" s="6">
        <v>30</v>
      </c>
      <c r="B114" s="11">
        <v>42188</v>
      </c>
      <c r="C114" s="12">
        <v>42188.5</v>
      </c>
      <c r="D114" s="6">
        <v>0</v>
      </c>
      <c r="E114" s="6" t="s">
        <v>539</v>
      </c>
      <c r="F114" s="6" t="s">
        <v>539</v>
      </c>
      <c r="G114" s="6" t="s">
        <v>842</v>
      </c>
      <c r="H114" s="6" t="s">
        <v>930</v>
      </c>
      <c r="I114" s="6" t="s">
        <v>931</v>
      </c>
      <c r="J114" s="6">
        <v>1</v>
      </c>
      <c r="K114" s="6" t="s">
        <v>932</v>
      </c>
      <c r="L114" s="6" t="s">
        <v>933</v>
      </c>
      <c r="M114" s="6" t="s">
        <v>934</v>
      </c>
      <c r="N114" s="13" t="str">
        <f t="shared" si="1"/>
        <v>Link</v>
      </c>
      <c r="O114" s="6" t="s">
        <v>41</v>
      </c>
      <c r="P114" s="5"/>
      <c r="Q114" s="5"/>
      <c r="V114" s="6" t="s">
        <v>899</v>
      </c>
      <c r="AF114" t="s">
        <v>8153</v>
      </c>
    </row>
    <row r="115" spans="1:32" ht="15.75" customHeight="1" x14ac:dyDescent="0.55000000000000004">
      <c r="A115" s="6">
        <v>30</v>
      </c>
      <c r="B115" s="11">
        <v>42188</v>
      </c>
      <c r="C115" s="12">
        <v>42188.5</v>
      </c>
      <c r="D115" s="6">
        <v>0</v>
      </c>
      <c r="E115" s="6" t="s">
        <v>539</v>
      </c>
      <c r="F115" s="6" t="s">
        <v>539</v>
      </c>
      <c r="G115" s="6" t="s">
        <v>842</v>
      </c>
      <c r="H115" s="6" t="s">
        <v>930</v>
      </c>
      <c r="I115" s="6" t="s">
        <v>935</v>
      </c>
      <c r="J115" s="6">
        <v>2</v>
      </c>
      <c r="K115" s="6" t="s">
        <v>932</v>
      </c>
      <c r="L115" s="6" t="s">
        <v>936</v>
      </c>
      <c r="M115" s="6" t="s">
        <v>937</v>
      </c>
      <c r="N115" s="13" t="str">
        <f t="shared" si="1"/>
        <v>Link</v>
      </c>
      <c r="O115" s="6" t="s">
        <v>41</v>
      </c>
      <c r="P115" s="5"/>
      <c r="Q115" s="5"/>
      <c r="V115" s="6" t="s">
        <v>899</v>
      </c>
      <c r="AF115" t="s">
        <v>8153</v>
      </c>
    </row>
    <row r="116" spans="1:32" ht="15.75" customHeight="1" x14ac:dyDescent="0.55000000000000004">
      <c r="A116" s="6">
        <v>30</v>
      </c>
      <c r="B116" s="11">
        <v>42188</v>
      </c>
      <c r="C116" s="12">
        <v>42188.5</v>
      </c>
      <c r="D116" s="6">
        <v>0</v>
      </c>
      <c r="E116" s="6" t="s">
        <v>539</v>
      </c>
      <c r="F116" s="6" t="s">
        <v>539</v>
      </c>
      <c r="G116" s="6" t="s">
        <v>842</v>
      </c>
      <c r="H116" s="6" t="s">
        <v>930</v>
      </c>
      <c r="I116" s="6" t="s">
        <v>938</v>
      </c>
      <c r="J116" s="6">
        <v>3</v>
      </c>
      <c r="K116" s="6" t="s">
        <v>932</v>
      </c>
      <c r="L116" s="6" t="s">
        <v>364</v>
      </c>
      <c r="M116" s="6" t="s">
        <v>939</v>
      </c>
      <c r="N116" s="13" t="str">
        <f t="shared" si="1"/>
        <v>Link</v>
      </c>
      <c r="O116" s="6" t="s">
        <v>41</v>
      </c>
      <c r="P116" s="5"/>
      <c r="Q116" s="5"/>
      <c r="AF116" t="s">
        <v>8153</v>
      </c>
    </row>
    <row r="117" spans="1:32" ht="15.75" customHeight="1" x14ac:dyDescent="0.55000000000000004">
      <c r="A117" s="6">
        <v>30</v>
      </c>
      <c r="B117" s="11">
        <v>42188</v>
      </c>
      <c r="C117" s="12">
        <v>42188.5</v>
      </c>
      <c r="D117" s="6">
        <v>0</v>
      </c>
      <c r="E117" s="6" t="s">
        <v>539</v>
      </c>
      <c r="F117" s="6" t="s">
        <v>539</v>
      </c>
      <c r="G117" s="6" t="s">
        <v>842</v>
      </c>
      <c r="H117" s="6" t="s">
        <v>930</v>
      </c>
      <c r="I117" s="6" t="s">
        <v>940</v>
      </c>
      <c r="J117" s="6">
        <v>4</v>
      </c>
      <c r="K117" s="6" t="s">
        <v>932</v>
      </c>
      <c r="L117" s="6" t="s">
        <v>941</v>
      </c>
      <c r="M117" s="6" t="s">
        <v>942</v>
      </c>
      <c r="N117" s="13" t="str">
        <f t="shared" si="1"/>
        <v>Link</v>
      </c>
      <c r="O117" s="6" t="s">
        <v>41</v>
      </c>
      <c r="P117" s="5"/>
      <c r="Q117" s="5"/>
      <c r="AF117" t="s">
        <v>8153</v>
      </c>
    </row>
    <row r="118" spans="1:32" ht="15.75" customHeight="1" x14ac:dyDescent="0.55000000000000004">
      <c r="A118" s="6">
        <v>30</v>
      </c>
      <c r="B118" s="11">
        <v>42188</v>
      </c>
      <c r="C118" s="12">
        <v>42188.5</v>
      </c>
      <c r="D118" s="6">
        <v>0</v>
      </c>
      <c r="E118" s="6" t="s">
        <v>539</v>
      </c>
      <c r="F118" s="6" t="s">
        <v>539</v>
      </c>
      <c r="G118" s="6" t="s">
        <v>842</v>
      </c>
      <c r="H118" s="6" t="s">
        <v>930</v>
      </c>
      <c r="I118" s="6" t="s">
        <v>779</v>
      </c>
      <c r="J118" s="6">
        <v>5</v>
      </c>
      <c r="K118" s="6" t="s">
        <v>932</v>
      </c>
      <c r="L118" s="6" t="s">
        <v>943</v>
      </c>
      <c r="M118" s="13" t="s">
        <v>944</v>
      </c>
      <c r="N118" s="13" t="str">
        <f t="shared" si="1"/>
        <v>Link</v>
      </c>
      <c r="O118" s="14" t="s">
        <v>45</v>
      </c>
      <c r="P118" s="5" t="s">
        <v>945</v>
      </c>
      <c r="Q118" s="5" t="s">
        <v>903</v>
      </c>
      <c r="R118" s="13" t="s">
        <v>946</v>
      </c>
      <c r="T118" s="6">
        <v>4</v>
      </c>
      <c r="U118" s="6">
        <v>145.5</v>
      </c>
      <c r="AE118" s="14" t="s">
        <v>45</v>
      </c>
      <c r="AF118" t="s">
        <v>45</v>
      </c>
    </row>
    <row r="119" spans="1:32" ht="15.75" customHeight="1" x14ac:dyDescent="0.55000000000000004">
      <c r="A119" s="6">
        <v>30</v>
      </c>
      <c r="B119" s="11">
        <v>42188</v>
      </c>
      <c r="C119" s="12">
        <v>42188.5</v>
      </c>
      <c r="D119" s="6">
        <v>0</v>
      </c>
      <c r="E119" s="6" t="s">
        <v>539</v>
      </c>
      <c r="F119" s="6" t="s">
        <v>539</v>
      </c>
      <c r="G119" s="6" t="s">
        <v>842</v>
      </c>
      <c r="H119" s="6" t="s">
        <v>930</v>
      </c>
      <c r="I119" s="6" t="s">
        <v>947</v>
      </c>
      <c r="J119" s="6">
        <v>6</v>
      </c>
      <c r="K119" s="6" t="s">
        <v>932</v>
      </c>
      <c r="L119" s="6" t="s">
        <v>948</v>
      </c>
      <c r="M119" s="6" t="s">
        <v>949</v>
      </c>
      <c r="N119" s="13" t="str">
        <f t="shared" si="1"/>
        <v>Link</v>
      </c>
      <c r="O119" s="6" t="s">
        <v>41</v>
      </c>
      <c r="P119" s="5"/>
      <c r="Q119" s="5"/>
      <c r="V119" s="6" t="s">
        <v>347</v>
      </c>
      <c r="AF119" t="s">
        <v>8153</v>
      </c>
    </row>
    <row r="120" spans="1:32" ht="15.75" customHeight="1" x14ac:dyDescent="0.55000000000000004">
      <c r="A120" s="6">
        <v>30</v>
      </c>
      <c r="B120" s="11">
        <v>42188</v>
      </c>
      <c r="C120" s="12">
        <v>42188.5</v>
      </c>
      <c r="D120" s="6">
        <v>0</v>
      </c>
      <c r="E120" s="6" t="s">
        <v>539</v>
      </c>
      <c r="F120" s="6" t="s">
        <v>539</v>
      </c>
      <c r="G120" s="6" t="s">
        <v>842</v>
      </c>
      <c r="H120" s="6" t="s">
        <v>930</v>
      </c>
      <c r="I120" s="6" t="s">
        <v>950</v>
      </c>
      <c r="J120" s="6">
        <v>7</v>
      </c>
      <c r="K120" s="6" t="s">
        <v>932</v>
      </c>
      <c r="L120" s="6" t="s">
        <v>131</v>
      </c>
      <c r="M120" s="6" t="s">
        <v>951</v>
      </c>
      <c r="N120" s="13" t="str">
        <f t="shared" si="1"/>
        <v>Link</v>
      </c>
      <c r="O120" s="14" t="s">
        <v>45</v>
      </c>
      <c r="P120" s="5" t="s">
        <v>663</v>
      </c>
      <c r="Q120" s="5" t="s">
        <v>738</v>
      </c>
      <c r="R120" s="13" t="s">
        <v>952</v>
      </c>
      <c r="T120" s="6">
        <v>4</v>
      </c>
      <c r="U120" s="6">
        <v>101.75</v>
      </c>
      <c r="V120" s="6" t="s">
        <v>953</v>
      </c>
      <c r="AF120" t="s">
        <v>45</v>
      </c>
    </row>
    <row r="121" spans="1:32" ht="15.75" customHeight="1" x14ac:dyDescent="0.55000000000000004">
      <c r="A121" s="6">
        <v>30</v>
      </c>
      <c r="B121" s="11">
        <v>42188</v>
      </c>
      <c r="C121" s="12">
        <v>42188.5</v>
      </c>
      <c r="D121" s="6">
        <v>0</v>
      </c>
      <c r="E121" s="6" t="s">
        <v>539</v>
      </c>
      <c r="F121" s="6" t="s">
        <v>539</v>
      </c>
      <c r="G121" s="6" t="s">
        <v>842</v>
      </c>
      <c r="H121" s="6" t="s">
        <v>930</v>
      </c>
      <c r="I121" s="6" t="s">
        <v>954</v>
      </c>
      <c r="J121" s="6">
        <v>8</v>
      </c>
      <c r="K121" s="6" t="s">
        <v>932</v>
      </c>
      <c r="L121" s="6" t="s">
        <v>955</v>
      </c>
      <c r="M121" s="6" t="s">
        <v>956</v>
      </c>
      <c r="N121" s="13" t="str">
        <f t="shared" si="1"/>
        <v>Link</v>
      </c>
      <c r="O121" s="6" t="s">
        <v>41</v>
      </c>
      <c r="P121" s="5"/>
      <c r="Q121" s="5"/>
      <c r="V121" s="32" t="s">
        <v>340</v>
      </c>
      <c r="AF121" t="s">
        <v>8153</v>
      </c>
    </row>
    <row r="122" spans="1:32" ht="15.75" customHeight="1" x14ac:dyDescent="0.55000000000000004">
      <c r="A122" s="6">
        <v>30</v>
      </c>
      <c r="B122" s="11">
        <v>42188</v>
      </c>
      <c r="C122" s="12">
        <v>42188.5</v>
      </c>
      <c r="D122" s="6">
        <v>0</v>
      </c>
      <c r="E122" s="6" t="s">
        <v>539</v>
      </c>
      <c r="F122" s="6" t="s">
        <v>539</v>
      </c>
      <c r="G122" s="6" t="s">
        <v>842</v>
      </c>
      <c r="H122" s="6" t="s">
        <v>930</v>
      </c>
      <c r="I122" s="6" t="s">
        <v>865</v>
      </c>
      <c r="J122" s="6">
        <v>9</v>
      </c>
      <c r="K122" s="6" t="s">
        <v>932</v>
      </c>
      <c r="L122" s="6" t="s">
        <v>957</v>
      </c>
      <c r="M122" s="6" t="s">
        <v>958</v>
      </c>
      <c r="N122" s="13" t="str">
        <f t="shared" si="1"/>
        <v>Link</v>
      </c>
      <c r="O122" s="14" t="s">
        <v>45</v>
      </c>
      <c r="P122" s="5" t="s">
        <v>867</v>
      </c>
      <c r="Q122" s="5" t="s">
        <v>1238</v>
      </c>
      <c r="R122" s="29" t="s">
        <v>9153</v>
      </c>
      <c r="T122">
        <v>3</v>
      </c>
      <c r="AF122" t="s">
        <v>8153</v>
      </c>
    </row>
    <row r="123" spans="1:32" ht="15.75" customHeight="1" x14ac:dyDescent="0.55000000000000004">
      <c r="A123" s="6">
        <v>30</v>
      </c>
      <c r="B123" s="11">
        <v>42188</v>
      </c>
      <c r="C123" s="12">
        <v>42188.5</v>
      </c>
      <c r="D123" s="6">
        <v>0</v>
      </c>
      <c r="E123" s="6" t="s">
        <v>539</v>
      </c>
      <c r="F123" s="6" t="s">
        <v>539</v>
      </c>
      <c r="G123" s="6" t="s">
        <v>842</v>
      </c>
      <c r="H123" s="6" t="s">
        <v>930</v>
      </c>
      <c r="I123" s="6" t="s">
        <v>959</v>
      </c>
      <c r="J123" s="6">
        <v>10</v>
      </c>
      <c r="K123" s="6" t="s">
        <v>932</v>
      </c>
      <c r="L123" s="6" t="s">
        <v>960</v>
      </c>
      <c r="M123" s="6" t="s">
        <v>961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tr">
        <f t="shared" ref="AF123" si="2">IF(O$3="Y", "Y", "")</f>
        <v/>
      </c>
    </row>
    <row r="124" spans="1:32" ht="15.75" customHeight="1" x14ac:dyDescent="0.55000000000000004">
      <c r="A124" s="6"/>
      <c r="C124" s="16"/>
      <c r="M124" s="6"/>
      <c r="N124" s="6" t="str">
        <f t="shared" si="1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1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1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1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1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1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1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3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3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3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3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3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3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3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3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3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3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3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3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3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3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3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3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3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3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3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3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3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3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3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3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3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3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3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3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3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3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3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3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3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3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3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4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4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4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4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4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4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4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4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4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4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4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4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4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4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4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4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4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4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4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4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4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4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4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4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4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4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4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4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4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4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4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4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4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4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4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4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4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4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4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4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4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4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4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4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4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4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4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4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4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4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4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4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4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4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4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4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4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4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4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4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4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4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4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4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5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5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5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5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5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5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5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5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5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5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5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5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5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5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5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5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5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5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5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5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5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5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5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5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5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5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5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5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5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5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5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5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5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5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5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5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5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5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5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5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5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5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5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5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5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5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5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5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5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5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5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5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5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5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5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5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5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5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5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5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5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5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5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5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6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6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6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6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6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6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6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6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6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6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6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6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6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6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6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6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6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6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6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6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6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6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6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6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6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6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6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6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6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6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6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6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6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6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6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6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6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6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6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6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6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6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6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6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6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6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6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6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6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6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6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6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6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6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6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6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6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6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6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6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6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6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6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6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7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7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7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7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7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7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7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7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7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7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7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7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7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7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7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7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7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7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7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7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7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7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7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7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7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7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7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7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7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7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7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7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7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7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7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7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7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7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7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7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7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7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7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7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7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7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7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7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7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7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7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7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7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7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7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7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7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7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7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7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7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7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7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7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8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8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8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8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8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8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8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8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8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8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8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8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8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8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8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8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8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8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8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8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8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8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8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8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8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8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8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8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8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8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8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8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8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8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8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8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8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8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8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8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8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8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8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8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8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8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8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8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8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8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8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8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8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8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8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8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8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8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8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8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8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8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8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8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9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9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9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9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9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9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9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9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9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9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9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9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9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9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9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9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9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9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9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9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9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9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9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9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9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9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9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9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9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9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9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9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9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9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9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9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9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9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9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9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9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9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9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9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9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9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9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9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9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9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9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9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9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9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9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9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9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9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9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9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9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9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9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9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0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0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0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0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0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0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0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0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0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0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0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0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0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0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0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0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0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0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0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0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0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0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0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0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0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0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0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0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0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0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0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0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0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0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0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0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0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0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0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0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0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0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0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0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0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0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0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0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0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0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0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0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0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0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0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0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0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0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0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0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0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0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0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0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1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1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1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1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1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1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1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1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1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1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1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1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1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1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1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1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1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1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1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1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1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1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1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1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1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1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1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1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1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1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1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1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1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1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1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1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1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1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1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1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1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1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1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1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1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1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1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1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1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1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1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1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1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1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1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1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1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1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1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1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1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1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1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1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2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2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2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2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2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2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2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2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2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2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2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2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2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2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2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2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2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2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2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2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2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2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2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2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2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2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2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2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2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2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2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2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2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2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2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2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2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2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2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2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2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2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2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2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2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2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2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2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2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2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2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2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2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2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2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2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2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2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2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2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2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2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2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2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3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3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3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3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3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3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3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3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3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3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3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3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3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3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3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3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3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3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3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3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3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3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3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3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3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3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3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3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3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3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3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3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3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3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3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3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3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3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3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3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3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3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3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3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3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3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3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3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3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3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3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3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3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3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3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3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3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3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3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3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3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3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3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3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4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4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4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4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4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4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4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4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4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4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4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4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4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4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4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4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4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4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4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4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4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4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4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4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4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4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4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4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4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4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4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4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4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4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4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4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4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4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4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4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4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4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4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4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4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4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4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4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4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4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4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4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4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4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4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4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4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4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4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4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4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4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4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4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5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5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5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5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5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5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5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5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5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5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5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5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5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5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5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5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5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5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5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5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5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5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5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5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5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5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5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5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5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5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5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5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5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5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5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5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5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5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5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5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5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5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5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5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5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5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5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5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5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5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5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5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5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5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5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5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5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5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5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5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5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5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5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5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6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6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6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6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6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6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6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6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6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6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6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6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6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6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6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6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6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6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6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6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6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6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6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6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6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6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6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6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6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6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6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6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6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6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6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6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6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6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6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6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6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6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6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6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6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6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6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6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6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6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6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6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6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6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6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6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6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6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6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6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6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6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6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6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7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7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7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7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7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7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7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7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7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7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7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7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7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7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7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7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7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7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7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7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7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7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7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7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7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7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7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7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7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7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7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7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7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7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7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7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7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7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7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7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7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7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7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7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7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7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7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7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7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7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7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7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7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7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7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7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7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7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7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7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7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7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7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7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8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8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8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8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8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8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8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8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8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8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8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8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8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8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8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8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8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8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8"/>
        <v>Link</v>
      </c>
      <c r="O1109" s="6"/>
      <c r="P1109" s="5"/>
      <c r="Q1109" s="5"/>
    </row>
  </sheetData>
  <conditionalFormatting sqref="A1:A1109">
    <cfRule type="cellIs" dxfId="74" priority="5" operator="greaterThan">
      <formula>INDIRECT(ADDRESS(ROW()-1, 1))</formula>
    </cfRule>
  </conditionalFormatting>
  <conditionalFormatting sqref="B1">
    <cfRule type="cellIs" dxfId="73" priority="8" operator="greaterThan">
      <formula>0</formula>
    </cfRule>
  </conditionalFormatting>
  <conditionalFormatting sqref="O1:O1109 P2:V2">
    <cfRule type="cellIs" dxfId="72" priority="6" operator="equal">
      <formula>"Y"</formula>
    </cfRule>
    <cfRule type="expression" dxfId="71" priority="7">
      <formula>LEN(TRIM(O1))=0</formula>
    </cfRule>
  </conditionalFormatting>
  <conditionalFormatting sqref="W12:AC12 W17:AC17 W57:AC57 W64:AC64">
    <cfRule type="cellIs" dxfId="70" priority="2" operator="equal">
      <formula>3</formula>
    </cfRule>
    <cfRule type="cellIs" dxfId="69" priority="3" operator="equal">
      <formula>2</formula>
    </cfRule>
    <cfRule type="cellIs" dxfId="68" priority="4" operator="equal">
      <formula>1</formula>
    </cfRule>
  </conditionalFormatting>
  <hyperlinks>
    <hyperlink ref="M9" r:id="rId1" xr:uid="{00000000-0004-0000-0100-000000000000}"/>
    <hyperlink ref="R11" r:id="rId2" xr:uid="{00000000-0004-0000-0100-000002000000}"/>
    <hyperlink ref="R12" r:id="rId3" xr:uid="{00000000-0004-0000-0100-000003000000}"/>
    <hyperlink ref="R26" r:id="rId4" xr:uid="{00000000-0004-0000-0100-000005000000}"/>
    <hyperlink ref="R27" r:id="rId5" xr:uid="{00000000-0004-0000-0100-000006000000}"/>
    <hyperlink ref="R37" r:id="rId6" xr:uid="{00000000-0004-0000-0100-000007000000}"/>
    <hyperlink ref="R38" r:id="rId7" xr:uid="{00000000-0004-0000-0100-000008000000}"/>
    <hyperlink ref="R40" r:id="rId8" xr:uid="{00000000-0004-0000-0100-000009000000}"/>
    <hyperlink ref="M55" r:id="rId9" xr:uid="{00000000-0004-0000-0100-00000A000000}"/>
    <hyperlink ref="R55" r:id="rId10" xr:uid="{00000000-0004-0000-0100-00000B000000}"/>
    <hyperlink ref="R57" r:id="rId11" xr:uid="{00000000-0004-0000-0100-00000C000000}"/>
    <hyperlink ref="R64" r:id="rId12" xr:uid="{00000000-0004-0000-0100-00000D000000}"/>
    <hyperlink ref="R65" r:id="rId13" xr:uid="{00000000-0004-0000-0100-00000E000000}"/>
    <hyperlink ref="R66" r:id="rId14" xr:uid="{00000000-0004-0000-0100-00000F000000}"/>
    <hyperlink ref="R69" r:id="rId15" xr:uid="{00000000-0004-0000-0100-000010000000}"/>
    <hyperlink ref="R78" r:id="rId16" xr:uid="{00000000-0004-0000-0100-000011000000}"/>
    <hyperlink ref="R79" r:id="rId17" xr:uid="{00000000-0004-0000-0100-000012000000}"/>
    <hyperlink ref="R81" r:id="rId18" xr:uid="{00000000-0004-0000-0100-000013000000}"/>
    <hyperlink ref="R97" r:id="rId19" xr:uid="{00000000-0004-0000-0100-000015000000}"/>
    <hyperlink ref="R104" r:id="rId20" xr:uid="{00000000-0004-0000-0100-000016000000}"/>
    <hyperlink ref="R105" r:id="rId21" xr:uid="{00000000-0004-0000-0100-000017000000}"/>
    <hyperlink ref="M118" r:id="rId22" xr:uid="{00000000-0004-0000-0100-000018000000}"/>
    <hyperlink ref="R118" r:id="rId23" xr:uid="{00000000-0004-0000-0100-000019000000}"/>
    <hyperlink ref="R120" r:id="rId24" xr:uid="{00000000-0004-0000-0100-00001A000000}"/>
    <hyperlink ref="R28" r:id="rId25" xr:uid="{2906C561-F904-496B-9197-40EB3684D969}"/>
    <hyperlink ref="R30" r:id="rId26" xr:uid="{476613B5-0196-42F9-8F29-D471436AB7FD}"/>
    <hyperlink ref="R31" r:id="rId27" xr:uid="{86BFE7CB-C066-4E7C-90EA-5C8F37C2E0BF}"/>
    <hyperlink ref="R32" r:id="rId28" xr:uid="{895358A5-50FF-4455-80D1-4DB2A694454A}"/>
    <hyperlink ref="R83" r:id="rId29" xr:uid="{AF788EB0-908E-462A-B50C-C9B3B515769B}"/>
    <hyperlink ref="R85" r:id="rId30" xr:uid="{129F5D5F-15F7-4BA3-93A3-294C523CF64B}"/>
    <hyperlink ref="R87" r:id="rId31" xr:uid="{0F0B0F38-F51C-4F50-B1F9-A002C285AD49}"/>
    <hyperlink ref="R107" r:id="rId32" xr:uid="{78703D65-5F95-46C3-BC2A-481A54C1DE9B}"/>
    <hyperlink ref="R108" r:id="rId33" xr:uid="{424657F0-F917-406F-86A5-E790AC6C460E}"/>
    <hyperlink ref="R111" r:id="rId34" xr:uid="{99C2F55E-D299-43E0-A1A8-FAD32042D58E}"/>
    <hyperlink ref="R112" r:id="rId35" xr:uid="{06A6AC50-BEA2-4FAF-9D50-C0D364454FF0}"/>
    <hyperlink ref="R122" r:id="rId36" xr:uid="{8E077283-186D-4A6F-9637-7605227FFFA3}"/>
  </hyperlinks>
  <pageMargins left="0.75" right="0.75" top="1" bottom="1" header="0.511811023622047" footer="0.511811023622047"/>
  <pageSetup orientation="landscape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</sheetPr>
  <dimension ref="A1:AF1109"/>
  <sheetViews>
    <sheetView zoomScale="50" zoomScaleNormal="50" workbookViewId="0">
      <pane xSplit="3" ySplit="2" topLeftCell="P18" activePane="bottomRight" state="frozen"/>
      <selection pane="topRight" activeCell="Q1" sqref="Q1"/>
      <selection pane="bottomLeft" activeCell="A56" sqref="A56"/>
      <selection pane="bottomRight" activeCell="U42" sqref="U4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79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-35</v>
      </c>
      <c r="C1" s="3" t="str">
        <f>$E$3</f>
        <v>Tommy Flanagan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8154</v>
      </c>
    </row>
    <row r="3" spans="1:32" x14ac:dyDescent="0.55000000000000004">
      <c r="A3" s="6">
        <v>1</v>
      </c>
      <c r="B3" s="11">
        <v>21047</v>
      </c>
      <c r="C3" s="12">
        <v>21047</v>
      </c>
      <c r="D3" s="6">
        <v>0</v>
      </c>
      <c r="E3" s="6" t="s">
        <v>962</v>
      </c>
      <c r="F3" s="6" t="s">
        <v>962</v>
      </c>
      <c r="G3" s="6" t="s">
        <v>963</v>
      </c>
      <c r="H3" s="6" t="s">
        <v>36</v>
      </c>
      <c r="I3" s="6" t="s">
        <v>964</v>
      </c>
      <c r="J3" s="6">
        <v>1</v>
      </c>
      <c r="K3" s="6" t="s">
        <v>965</v>
      </c>
      <c r="L3" s="6" t="s">
        <v>58</v>
      </c>
      <c r="M3" s="6" t="s">
        <v>966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tr">
        <f>IF($O3="Y", "Y", "")</f>
        <v/>
      </c>
    </row>
    <row r="4" spans="1:32" x14ac:dyDescent="0.55000000000000004">
      <c r="A4" s="6">
        <v>1</v>
      </c>
      <c r="B4" s="11">
        <v>21047</v>
      </c>
      <c r="C4" s="12">
        <v>21047</v>
      </c>
      <c r="D4" s="6">
        <v>0</v>
      </c>
      <c r="E4" s="6" t="s">
        <v>962</v>
      </c>
      <c r="F4" s="6" t="s">
        <v>962</v>
      </c>
      <c r="G4" s="6" t="s">
        <v>963</v>
      </c>
      <c r="H4" s="6" t="s">
        <v>36</v>
      </c>
      <c r="I4" s="6" t="s">
        <v>967</v>
      </c>
      <c r="J4" s="6">
        <v>3</v>
      </c>
      <c r="K4" s="6" t="s">
        <v>965</v>
      </c>
      <c r="L4" s="6" t="s">
        <v>364</v>
      </c>
      <c r="M4" s="6" t="s">
        <v>968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tr">
        <f t="shared" ref="AF4:AF5" si="1">IF($O4="Y", "Y", "")</f>
        <v/>
      </c>
    </row>
    <row r="5" spans="1:32" x14ac:dyDescent="0.55000000000000004">
      <c r="A5" s="6">
        <v>1</v>
      </c>
      <c r="B5" s="11">
        <v>21047</v>
      </c>
      <c r="C5" s="12">
        <v>21047</v>
      </c>
      <c r="D5" s="6">
        <v>0</v>
      </c>
      <c r="E5" s="6" t="s">
        <v>962</v>
      </c>
      <c r="F5" s="6" t="s">
        <v>962</v>
      </c>
      <c r="G5" s="6" t="s">
        <v>963</v>
      </c>
      <c r="H5" s="6" t="s">
        <v>36</v>
      </c>
      <c r="I5" s="6" t="s">
        <v>969</v>
      </c>
      <c r="J5" s="6">
        <v>4</v>
      </c>
      <c r="K5" s="6" t="s">
        <v>965</v>
      </c>
      <c r="L5" s="6" t="s">
        <v>88</v>
      </c>
      <c r="M5" s="6" t="s">
        <v>970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tr">
        <f t="shared" si="1"/>
        <v/>
      </c>
    </row>
    <row r="6" spans="1:32" x14ac:dyDescent="0.55000000000000004">
      <c r="A6" s="6">
        <v>1</v>
      </c>
      <c r="B6" s="11">
        <v>21047</v>
      </c>
      <c r="C6" s="12">
        <v>21047</v>
      </c>
      <c r="D6" s="6">
        <v>0</v>
      </c>
      <c r="E6" s="6" t="s">
        <v>962</v>
      </c>
      <c r="F6" s="6" t="s">
        <v>962</v>
      </c>
      <c r="G6" s="6" t="s">
        <v>963</v>
      </c>
      <c r="H6" s="6" t="s">
        <v>36</v>
      </c>
      <c r="I6" s="6" t="s">
        <v>971</v>
      </c>
      <c r="J6" s="6">
        <v>5</v>
      </c>
      <c r="K6" s="6" t="s">
        <v>965</v>
      </c>
      <c r="L6" s="6" t="s">
        <v>228</v>
      </c>
      <c r="M6" s="6" t="s">
        <v>972</v>
      </c>
      <c r="N6" s="13" t="str">
        <f t="shared" si="0"/>
        <v>Link</v>
      </c>
      <c r="O6" s="6" t="s">
        <v>41</v>
      </c>
      <c r="P6" s="5"/>
      <c r="Q6" s="5"/>
      <c r="V6" s="6" t="s">
        <v>99</v>
      </c>
    </row>
    <row r="7" spans="1:32" x14ac:dyDescent="0.55000000000000004">
      <c r="A7" s="6">
        <v>1</v>
      </c>
      <c r="B7" s="11">
        <v>21047</v>
      </c>
      <c r="C7" s="12">
        <v>21047</v>
      </c>
      <c r="D7" s="6">
        <v>0</v>
      </c>
      <c r="E7" s="6" t="s">
        <v>962</v>
      </c>
      <c r="F7" s="6" t="s">
        <v>962</v>
      </c>
      <c r="G7" s="6" t="s">
        <v>963</v>
      </c>
      <c r="H7" s="6" t="s">
        <v>36</v>
      </c>
      <c r="I7" s="6" t="s">
        <v>973</v>
      </c>
      <c r="J7" s="6">
        <v>6</v>
      </c>
      <c r="K7" s="6" t="s">
        <v>965</v>
      </c>
      <c r="L7" s="6" t="s">
        <v>974</v>
      </c>
      <c r="M7" s="6" t="s">
        <v>975</v>
      </c>
      <c r="N7" s="13" t="str">
        <f t="shared" si="0"/>
        <v>Link</v>
      </c>
      <c r="O7" s="6" t="s">
        <v>41</v>
      </c>
      <c r="P7" s="5"/>
      <c r="Q7" s="5"/>
      <c r="V7" s="6" t="s">
        <v>99</v>
      </c>
    </row>
    <row r="8" spans="1:32" x14ac:dyDescent="0.55000000000000004">
      <c r="A8" s="6">
        <v>1</v>
      </c>
      <c r="B8" s="11">
        <v>21047</v>
      </c>
      <c r="C8" s="12">
        <v>21047</v>
      </c>
      <c r="D8" s="6">
        <v>0</v>
      </c>
      <c r="E8" s="6" t="s">
        <v>962</v>
      </c>
      <c r="F8" s="6" t="s">
        <v>962</v>
      </c>
      <c r="G8" s="6" t="s">
        <v>963</v>
      </c>
      <c r="H8" s="6" t="s">
        <v>36</v>
      </c>
      <c r="I8" s="6" t="s">
        <v>976</v>
      </c>
      <c r="J8" s="6">
        <v>7</v>
      </c>
      <c r="K8" s="6" t="s">
        <v>965</v>
      </c>
      <c r="L8" s="6" t="s">
        <v>977</v>
      </c>
      <c r="M8" s="6" t="s">
        <v>978</v>
      </c>
      <c r="N8" s="13" t="str">
        <f t="shared" si="0"/>
        <v>Link</v>
      </c>
      <c r="O8" s="6" t="s">
        <v>41</v>
      </c>
      <c r="P8" s="5"/>
      <c r="Q8" s="5"/>
      <c r="V8" s="6" t="s">
        <v>99</v>
      </c>
    </row>
    <row r="9" spans="1:32" x14ac:dyDescent="0.55000000000000004">
      <c r="A9" s="6">
        <v>1</v>
      </c>
      <c r="B9" s="11">
        <v>21047</v>
      </c>
      <c r="C9" s="12">
        <v>21047</v>
      </c>
      <c r="D9" s="6">
        <v>0</v>
      </c>
      <c r="E9" s="6" t="s">
        <v>962</v>
      </c>
      <c r="F9" s="6" t="s">
        <v>962</v>
      </c>
      <c r="G9" s="6" t="s">
        <v>963</v>
      </c>
      <c r="H9" s="6" t="s">
        <v>36</v>
      </c>
      <c r="I9" s="6" t="s">
        <v>979</v>
      </c>
      <c r="J9" s="6">
        <v>8</v>
      </c>
      <c r="K9" s="6" t="s">
        <v>965</v>
      </c>
      <c r="L9" s="6" t="s">
        <v>980</v>
      </c>
      <c r="M9" s="6" t="s">
        <v>981</v>
      </c>
      <c r="N9" s="13" t="str">
        <f t="shared" si="0"/>
        <v>Link</v>
      </c>
      <c r="O9" s="6" t="s">
        <v>41</v>
      </c>
      <c r="P9" s="5"/>
      <c r="Q9" s="5"/>
      <c r="V9" s="6" t="s">
        <v>99</v>
      </c>
    </row>
    <row r="10" spans="1:32" x14ac:dyDescent="0.55000000000000004">
      <c r="A10" s="6">
        <v>1</v>
      </c>
      <c r="B10" s="11">
        <v>21047</v>
      </c>
      <c r="C10" s="12">
        <v>21047</v>
      </c>
      <c r="D10" s="6">
        <v>0</v>
      </c>
      <c r="E10" s="6" t="s">
        <v>962</v>
      </c>
      <c r="F10" s="6" t="s">
        <v>962</v>
      </c>
      <c r="G10" s="6" t="s">
        <v>963</v>
      </c>
      <c r="H10" s="6" t="s">
        <v>36</v>
      </c>
      <c r="I10" s="6" t="s">
        <v>982</v>
      </c>
      <c r="J10" s="6">
        <v>9</v>
      </c>
      <c r="K10" s="6" t="s">
        <v>965</v>
      </c>
      <c r="L10" s="6" t="s">
        <v>983</v>
      </c>
      <c r="M10" s="6" t="s">
        <v>984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</row>
    <row r="11" spans="1:32" x14ac:dyDescent="0.55000000000000004">
      <c r="A11" s="6">
        <v>1</v>
      </c>
      <c r="B11" s="11">
        <v>21047</v>
      </c>
      <c r="C11" s="12">
        <v>21047</v>
      </c>
      <c r="D11" s="6">
        <v>0</v>
      </c>
      <c r="E11" s="6" t="s">
        <v>962</v>
      </c>
      <c r="F11" s="6" t="s">
        <v>962</v>
      </c>
      <c r="G11" s="6" t="s">
        <v>963</v>
      </c>
      <c r="H11" s="6" t="s">
        <v>36</v>
      </c>
      <c r="I11" s="6" t="s">
        <v>985</v>
      </c>
      <c r="J11" s="6">
        <v>2</v>
      </c>
      <c r="K11" s="6" t="s">
        <v>986</v>
      </c>
      <c r="L11" s="6" t="s">
        <v>47</v>
      </c>
      <c r="M11" s="6" t="s">
        <v>987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</row>
    <row r="12" spans="1:32" x14ac:dyDescent="0.55000000000000004">
      <c r="A12" s="6">
        <v>1</v>
      </c>
      <c r="B12" s="11">
        <v>21047</v>
      </c>
      <c r="C12" s="12">
        <v>21047</v>
      </c>
      <c r="D12" s="6">
        <v>0</v>
      </c>
      <c r="E12" s="6" t="s">
        <v>962</v>
      </c>
      <c r="F12" s="6" t="s">
        <v>962</v>
      </c>
      <c r="G12" s="6" t="s">
        <v>963</v>
      </c>
      <c r="H12" s="6" t="s">
        <v>36</v>
      </c>
      <c r="I12" s="6" t="s">
        <v>988</v>
      </c>
      <c r="J12" s="6">
        <v>5</v>
      </c>
      <c r="K12" s="6" t="s">
        <v>986</v>
      </c>
      <c r="L12" s="6" t="s">
        <v>228</v>
      </c>
      <c r="M12" s="6" t="s">
        <v>989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</row>
    <row r="13" spans="1:32" x14ac:dyDescent="0.55000000000000004">
      <c r="A13" s="6">
        <v>1</v>
      </c>
      <c r="B13" s="11">
        <v>21047</v>
      </c>
      <c r="C13" s="12">
        <v>21047</v>
      </c>
      <c r="D13" s="6">
        <v>0</v>
      </c>
      <c r="E13" s="6" t="s">
        <v>962</v>
      </c>
      <c r="F13" s="6" t="s">
        <v>962</v>
      </c>
      <c r="G13" s="6" t="s">
        <v>963</v>
      </c>
      <c r="H13" s="6" t="s">
        <v>36</v>
      </c>
      <c r="I13" s="6" t="s">
        <v>973</v>
      </c>
      <c r="J13" s="6">
        <v>6</v>
      </c>
      <c r="K13" s="6" t="s">
        <v>986</v>
      </c>
      <c r="L13" s="6" t="s">
        <v>990</v>
      </c>
      <c r="M13" s="6" t="s">
        <v>991</v>
      </c>
      <c r="N13" s="13" t="str">
        <f t="shared" si="0"/>
        <v>Link</v>
      </c>
      <c r="O13" s="6" t="s">
        <v>41</v>
      </c>
      <c r="P13" s="5"/>
      <c r="Q13" s="5"/>
      <c r="V13" s="6" t="s">
        <v>99</v>
      </c>
    </row>
    <row r="14" spans="1:32" x14ac:dyDescent="0.55000000000000004">
      <c r="A14" s="6">
        <v>1</v>
      </c>
      <c r="B14" s="11">
        <v>21047</v>
      </c>
      <c r="C14" s="12">
        <v>21047</v>
      </c>
      <c r="D14" s="6">
        <v>0</v>
      </c>
      <c r="E14" s="6" t="s">
        <v>962</v>
      </c>
      <c r="F14" s="6" t="s">
        <v>962</v>
      </c>
      <c r="G14" s="6" t="s">
        <v>963</v>
      </c>
      <c r="H14" s="6" t="s">
        <v>36</v>
      </c>
      <c r="I14" s="6" t="s">
        <v>976</v>
      </c>
      <c r="J14" s="6">
        <v>7</v>
      </c>
      <c r="K14" s="6" t="s">
        <v>986</v>
      </c>
      <c r="L14" s="6" t="s">
        <v>992</v>
      </c>
      <c r="M14" s="6" t="s">
        <v>993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</row>
    <row r="15" spans="1:32" x14ac:dyDescent="0.55000000000000004">
      <c r="A15" s="6">
        <v>1</v>
      </c>
      <c r="B15" s="11">
        <v>21047</v>
      </c>
      <c r="C15" s="12">
        <v>21047</v>
      </c>
      <c r="D15" s="6">
        <v>0</v>
      </c>
      <c r="E15" s="6" t="s">
        <v>962</v>
      </c>
      <c r="F15" s="6" t="s">
        <v>962</v>
      </c>
      <c r="G15" s="6" t="s">
        <v>963</v>
      </c>
      <c r="H15" s="6" t="s">
        <v>36</v>
      </c>
      <c r="I15" s="6" t="s">
        <v>979</v>
      </c>
      <c r="J15" s="6">
        <v>8</v>
      </c>
      <c r="K15" s="6" t="s">
        <v>986</v>
      </c>
      <c r="L15" s="6" t="s">
        <v>994</v>
      </c>
      <c r="M15" s="6" t="s">
        <v>995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</row>
    <row r="16" spans="1:32" x14ac:dyDescent="0.55000000000000004">
      <c r="A16" s="6">
        <v>1</v>
      </c>
      <c r="B16" s="11">
        <v>21047</v>
      </c>
      <c r="C16" s="12">
        <v>21047</v>
      </c>
      <c r="D16" s="6">
        <v>0</v>
      </c>
      <c r="E16" s="6" t="s">
        <v>962</v>
      </c>
      <c r="F16" s="6" t="s">
        <v>962</v>
      </c>
      <c r="G16" s="6" t="s">
        <v>963</v>
      </c>
      <c r="H16" s="6" t="s">
        <v>36</v>
      </c>
      <c r="I16" s="6" t="s">
        <v>996</v>
      </c>
      <c r="J16" s="6">
        <v>9</v>
      </c>
      <c r="K16" s="6" t="s">
        <v>986</v>
      </c>
      <c r="L16" s="6" t="s">
        <v>997</v>
      </c>
      <c r="M16" s="6" t="s">
        <v>998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</row>
    <row r="17" spans="1:22" x14ac:dyDescent="0.55000000000000004">
      <c r="A17" s="6">
        <v>1</v>
      </c>
      <c r="B17" s="11">
        <v>21047</v>
      </c>
      <c r="C17" s="12">
        <v>21047</v>
      </c>
      <c r="D17" s="6">
        <v>0</v>
      </c>
      <c r="E17" s="6" t="s">
        <v>962</v>
      </c>
      <c r="F17" s="6" t="s">
        <v>962</v>
      </c>
      <c r="G17" s="6" t="s">
        <v>963</v>
      </c>
      <c r="H17" s="6" t="s">
        <v>36</v>
      </c>
      <c r="I17" s="6" t="s">
        <v>999</v>
      </c>
      <c r="J17" s="6">
        <v>12</v>
      </c>
      <c r="K17" s="6" t="s">
        <v>986</v>
      </c>
      <c r="L17" s="6" t="s">
        <v>1000</v>
      </c>
      <c r="M17" s="6" t="s">
        <v>1001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</row>
    <row r="18" spans="1:22" x14ac:dyDescent="0.55000000000000004">
      <c r="A18" s="6">
        <v>1</v>
      </c>
      <c r="B18" s="11">
        <v>21047</v>
      </c>
      <c r="C18" s="12">
        <v>21047</v>
      </c>
      <c r="D18" s="6">
        <v>0</v>
      </c>
      <c r="E18" s="6" t="s">
        <v>962</v>
      </c>
      <c r="F18" s="6" t="s">
        <v>962</v>
      </c>
      <c r="G18" s="6" t="s">
        <v>963</v>
      </c>
      <c r="H18" s="6" t="s">
        <v>36</v>
      </c>
      <c r="I18" s="6" t="s">
        <v>1002</v>
      </c>
      <c r="J18" s="6">
        <v>13</v>
      </c>
      <c r="K18" s="6" t="s">
        <v>986</v>
      </c>
      <c r="L18" s="6" t="s">
        <v>270</v>
      </c>
      <c r="M18" s="6" t="s">
        <v>1003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</row>
    <row r="19" spans="1:22" x14ac:dyDescent="0.55000000000000004">
      <c r="A19" s="6">
        <v>1</v>
      </c>
      <c r="B19" s="11">
        <v>21047</v>
      </c>
      <c r="C19" s="12">
        <v>21047</v>
      </c>
      <c r="D19" s="6">
        <v>0</v>
      </c>
      <c r="E19" s="6" t="s">
        <v>962</v>
      </c>
      <c r="F19" s="6" t="s">
        <v>962</v>
      </c>
      <c r="G19" s="6" t="s">
        <v>963</v>
      </c>
      <c r="H19" s="6" t="s">
        <v>36</v>
      </c>
      <c r="I19" s="6" t="s">
        <v>1004</v>
      </c>
      <c r="J19" s="6">
        <v>15</v>
      </c>
      <c r="K19" s="6" t="s">
        <v>986</v>
      </c>
      <c r="L19" s="6" t="s">
        <v>1005</v>
      </c>
      <c r="M19" s="6" t="s">
        <v>1006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</row>
    <row r="20" spans="1:22" x14ac:dyDescent="0.55000000000000004">
      <c r="A20" s="6">
        <v>2</v>
      </c>
      <c r="B20" s="11">
        <v>21545</v>
      </c>
      <c r="C20" s="12">
        <v>21619</v>
      </c>
      <c r="D20" s="6">
        <v>73</v>
      </c>
      <c r="E20" s="6" t="s">
        <v>962</v>
      </c>
      <c r="F20" s="6" t="s">
        <v>962</v>
      </c>
      <c r="G20" s="6" t="s">
        <v>1007</v>
      </c>
      <c r="H20" s="6" t="s">
        <v>36</v>
      </c>
      <c r="I20" s="6" t="s">
        <v>1008</v>
      </c>
      <c r="J20" s="6">
        <v>1</v>
      </c>
      <c r="K20" s="6" t="s">
        <v>1009</v>
      </c>
      <c r="L20" s="6" t="s">
        <v>1010</v>
      </c>
      <c r="M20" s="6" t="s">
        <v>1011</v>
      </c>
      <c r="N20" s="13" t="str">
        <f t="shared" si="0"/>
        <v>Link</v>
      </c>
      <c r="O20" s="6" t="s">
        <v>41</v>
      </c>
      <c r="P20" s="5"/>
      <c r="Q20" s="5"/>
      <c r="V20" s="6" t="s">
        <v>1012</v>
      </c>
    </row>
    <row r="21" spans="1:22" x14ac:dyDescent="0.55000000000000004">
      <c r="A21" s="6">
        <v>2</v>
      </c>
      <c r="B21" s="11">
        <v>21545</v>
      </c>
      <c r="C21" s="12">
        <v>21619</v>
      </c>
      <c r="D21" s="6">
        <v>73</v>
      </c>
      <c r="E21" s="6" t="s">
        <v>962</v>
      </c>
      <c r="F21" s="6" t="s">
        <v>962</v>
      </c>
      <c r="G21" s="6" t="s">
        <v>1007</v>
      </c>
      <c r="H21" s="6" t="s">
        <v>36</v>
      </c>
      <c r="I21" s="6" t="s">
        <v>1009</v>
      </c>
      <c r="J21" s="6">
        <v>2</v>
      </c>
      <c r="K21" s="6" t="s">
        <v>1009</v>
      </c>
      <c r="L21" s="6" t="s">
        <v>438</v>
      </c>
      <c r="M21" s="6" t="s">
        <v>1013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</row>
    <row r="22" spans="1:22" ht="15.75" customHeight="1" x14ac:dyDescent="0.55000000000000004">
      <c r="A22" s="6">
        <v>2</v>
      </c>
      <c r="B22" s="11">
        <v>21545</v>
      </c>
      <c r="C22" s="12">
        <v>21619</v>
      </c>
      <c r="D22" s="6">
        <v>73</v>
      </c>
      <c r="E22" s="6" t="s">
        <v>962</v>
      </c>
      <c r="F22" s="6" t="s">
        <v>962</v>
      </c>
      <c r="G22" s="6" t="s">
        <v>1007</v>
      </c>
      <c r="H22" s="6" t="s">
        <v>36</v>
      </c>
      <c r="I22" s="6" t="s">
        <v>1014</v>
      </c>
      <c r="J22" s="6">
        <v>3</v>
      </c>
      <c r="K22" s="6" t="s">
        <v>1009</v>
      </c>
      <c r="L22" s="6" t="s">
        <v>47</v>
      </c>
      <c r="M22" s="6" t="s">
        <v>1015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</row>
    <row r="23" spans="1:22" ht="15.75" customHeight="1" x14ac:dyDescent="0.55000000000000004">
      <c r="A23" s="6">
        <v>2</v>
      </c>
      <c r="B23" s="11">
        <v>21545</v>
      </c>
      <c r="C23" s="12">
        <v>21619</v>
      </c>
      <c r="D23" s="6">
        <v>73</v>
      </c>
      <c r="E23" s="6" t="s">
        <v>962</v>
      </c>
      <c r="F23" s="6" t="s">
        <v>962</v>
      </c>
      <c r="G23" s="6" t="s">
        <v>1007</v>
      </c>
      <c r="H23" s="6" t="s">
        <v>36</v>
      </c>
      <c r="I23" s="6" t="s">
        <v>1016</v>
      </c>
      <c r="J23" s="6">
        <v>4</v>
      </c>
      <c r="K23" s="6" t="s">
        <v>1009</v>
      </c>
      <c r="L23" s="6" t="s">
        <v>97</v>
      </c>
      <c r="M23" s="6" t="s">
        <v>1017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</row>
    <row r="24" spans="1:22" ht="15.75" customHeight="1" x14ac:dyDescent="0.55000000000000004">
      <c r="A24" s="6">
        <v>2</v>
      </c>
      <c r="B24" s="11">
        <v>21545</v>
      </c>
      <c r="C24" s="12">
        <v>21619</v>
      </c>
      <c r="D24" s="6">
        <v>73</v>
      </c>
      <c r="E24" s="6" t="s">
        <v>962</v>
      </c>
      <c r="F24" s="6" t="s">
        <v>962</v>
      </c>
      <c r="G24" s="6" t="s">
        <v>1007</v>
      </c>
      <c r="H24" s="6" t="s">
        <v>36</v>
      </c>
      <c r="I24" s="6" t="s">
        <v>1018</v>
      </c>
      <c r="J24" s="6">
        <v>5</v>
      </c>
      <c r="K24" s="6" t="s">
        <v>1009</v>
      </c>
      <c r="L24" s="6" t="s">
        <v>701</v>
      </c>
      <c r="M24" s="6" t="s">
        <v>1019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</row>
    <row r="25" spans="1:22" ht="15.75" customHeight="1" x14ac:dyDescent="0.55000000000000004">
      <c r="A25" s="6">
        <v>2</v>
      </c>
      <c r="B25" s="11">
        <v>21545</v>
      </c>
      <c r="C25" s="12">
        <v>21619</v>
      </c>
      <c r="D25" s="6">
        <v>73</v>
      </c>
      <c r="E25" s="6" t="s">
        <v>962</v>
      </c>
      <c r="F25" s="6" t="s">
        <v>962</v>
      </c>
      <c r="G25" s="6" t="s">
        <v>1007</v>
      </c>
      <c r="H25" s="6" t="s">
        <v>36</v>
      </c>
      <c r="I25" s="6" t="s">
        <v>1020</v>
      </c>
      <c r="J25" s="6">
        <v>6</v>
      </c>
      <c r="K25" s="6" t="s">
        <v>1009</v>
      </c>
      <c r="L25" s="6" t="s">
        <v>1021</v>
      </c>
      <c r="M25" s="6" t="s">
        <v>1022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</row>
    <row r="26" spans="1:22" ht="15.75" customHeight="1" x14ac:dyDescent="0.55000000000000004">
      <c r="A26" s="6">
        <v>2</v>
      </c>
      <c r="B26" s="11">
        <v>21545</v>
      </c>
      <c r="C26" s="12">
        <v>21619</v>
      </c>
      <c r="D26" s="6">
        <v>73</v>
      </c>
      <c r="E26" s="6" t="s">
        <v>962</v>
      </c>
      <c r="F26" s="6" t="s">
        <v>962</v>
      </c>
      <c r="G26" s="6" t="s">
        <v>1007</v>
      </c>
      <c r="H26" s="6" t="s">
        <v>36</v>
      </c>
      <c r="I26" s="6" t="s">
        <v>1023</v>
      </c>
      <c r="J26" s="6">
        <v>7</v>
      </c>
      <c r="K26" s="6" t="s">
        <v>1009</v>
      </c>
      <c r="L26" s="6" t="s">
        <v>374</v>
      </c>
      <c r="M26" s="6" t="s">
        <v>1024</v>
      </c>
      <c r="N26" s="13" t="str">
        <f t="shared" si="0"/>
        <v>Link</v>
      </c>
      <c r="O26" s="6" t="s">
        <v>41</v>
      </c>
      <c r="P26" s="5"/>
      <c r="Q26" s="5"/>
      <c r="V26" s="6" t="s">
        <v>1025</v>
      </c>
    </row>
    <row r="27" spans="1:22" ht="15.75" customHeight="1" x14ac:dyDescent="0.55000000000000004">
      <c r="A27" s="6">
        <v>3</v>
      </c>
      <c r="B27" s="11">
        <v>22044</v>
      </c>
      <c r="C27" s="12">
        <v>22054</v>
      </c>
      <c r="D27" s="6">
        <v>9</v>
      </c>
      <c r="E27" s="6" t="s">
        <v>962</v>
      </c>
      <c r="F27" s="6" t="s">
        <v>962</v>
      </c>
      <c r="G27" s="6" t="s">
        <v>1026</v>
      </c>
      <c r="H27" s="6" t="s">
        <v>67</v>
      </c>
      <c r="I27" s="6" t="s">
        <v>1027</v>
      </c>
      <c r="J27" s="6">
        <v>1</v>
      </c>
      <c r="K27" s="6" t="s">
        <v>1028</v>
      </c>
      <c r="L27" s="6" t="s">
        <v>1029</v>
      </c>
      <c r="M27" s="6" t="s">
        <v>1030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</row>
    <row r="28" spans="1:22" ht="15.75" customHeight="1" x14ac:dyDescent="0.55000000000000004">
      <c r="A28" s="6">
        <v>3</v>
      </c>
      <c r="B28" s="11">
        <v>22044</v>
      </c>
      <c r="C28" s="12">
        <v>22054</v>
      </c>
      <c r="D28" s="6">
        <v>9</v>
      </c>
      <c r="E28" s="6" t="s">
        <v>962</v>
      </c>
      <c r="F28" s="6" t="s">
        <v>962</v>
      </c>
      <c r="G28" s="6" t="s">
        <v>1026</v>
      </c>
      <c r="H28" s="6" t="s">
        <v>67</v>
      </c>
      <c r="I28" s="6" t="s">
        <v>1031</v>
      </c>
      <c r="J28" s="6">
        <v>2</v>
      </c>
      <c r="K28" s="6" t="s">
        <v>1028</v>
      </c>
      <c r="L28" s="6" t="s">
        <v>1032</v>
      </c>
      <c r="M28" s="6" t="s">
        <v>1033</v>
      </c>
      <c r="N28" s="13" t="str">
        <f t="shared" si="0"/>
        <v>Link</v>
      </c>
      <c r="O28" s="6" t="s">
        <v>41</v>
      </c>
      <c r="P28" s="5"/>
      <c r="Q28" s="5"/>
      <c r="V28" s="6" t="s">
        <v>53</v>
      </c>
    </row>
    <row r="29" spans="1:22" ht="15.75" customHeight="1" x14ac:dyDescent="0.55000000000000004">
      <c r="A29" s="6">
        <v>3</v>
      </c>
      <c r="B29" s="11">
        <v>22044</v>
      </c>
      <c r="C29" s="12">
        <v>22054</v>
      </c>
      <c r="D29" s="6">
        <v>9</v>
      </c>
      <c r="E29" s="6" t="s">
        <v>962</v>
      </c>
      <c r="F29" s="6" t="s">
        <v>962</v>
      </c>
      <c r="G29" s="6" t="s">
        <v>1026</v>
      </c>
      <c r="H29" s="6" t="s">
        <v>67</v>
      </c>
      <c r="I29" s="6" t="s">
        <v>1034</v>
      </c>
      <c r="J29" s="6">
        <v>3</v>
      </c>
      <c r="K29" s="6" t="s">
        <v>1028</v>
      </c>
      <c r="L29" s="6" t="s">
        <v>1035</v>
      </c>
      <c r="M29" s="6" t="s">
        <v>1036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</row>
    <row r="30" spans="1:22" ht="15.75" customHeight="1" x14ac:dyDescent="0.55000000000000004">
      <c r="A30" s="6">
        <v>3</v>
      </c>
      <c r="B30" s="11">
        <v>22044</v>
      </c>
      <c r="C30" s="12">
        <v>22054</v>
      </c>
      <c r="D30" s="6">
        <v>9</v>
      </c>
      <c r="E30" s="6" t="s">
        <v>962</v>
      </c>
      <c r="F30" s="6" t="s">
        <v>962</v>
      </c>
      <c r="G30" s="6" t="s">
        <v>1026</v>
      </c>
      <c r="H30" s="6" t="s">
        <v>67</v>
      </c>
      <c r="I30" s="6" t="s">
        <v>1037</v>
      </c>
      <c r="J30" s="6">
        <v>4</v>
      </c>
      <c r="K30" s="6" t="s">
        <v>1028</v>
      </c>
      <c r="L30" s="6" t="s">
        <v>1038</v>
      </c>
      <c r="M30" s="6" t="s">
        <v>1039</v>
      </c>
      <c r="N30" s="13" t="str">
        <f t="shared" si="0"/>
        <v>Link</v>
      </c>
      <c r="O30" s="6" t="s">
        <v>41</v>
      </c>
      <c r="P30" s="5"/>
      <c r="Q30" s="5"/>
      <c r="V30" s="6" t="s">
        <v>1040</v>
      </c>
    </row>
    <row r="31" spans="1:22" ht="15.75" customHeight="1" x14ac:dyDescent="0.55000000000000004">
      <c r="A31" s="6">
        <v>3</v>
      </c>
      <c r="B31" s="11">
        <v>22044</v>
      </c>
      <c r="C31" s="12">
        <v>22054</v>
      </c>
      <c r="D31" s="6">
        <v>9</v>
      </c>
      <c r="E31" s="6" t="s">
        <v>962</v>
      </c>
      <c r="F31" s="6" t="s">
        <v>962</v>
      </c>
      <c r="G31" s="6" t="s">
        <v>1026</v>
      </c>
      <c r="H31" s="6" t="s">
        <v>67</v>
      </c>
      <c r="I31" s="6" t="s">
        <v>1041</v>
      </c>
      <c r="J31" s="6">
        <v>5</v>
      </c>
      <c r="K31" s="6" t="s">
        <v>1028</v>
      </c>
      <c r="L31" s="6" t="s">
        <v>1042</v>
      </c>
      <c r="M31" s="6" t="s">
        <v>1043</v>
      </c>
      <c r="N31" s="13" t="str">
        <f t="shared" si="0"/>
        <v>Link</v>
      </c>
      <c r="O31" s="6" t="s">
        <v>41</v>
      </c>
      <c r="P31" s="5"/>
      <c r="Q31" s="5"/>
      <c r="V31" s="6" t="s">
        <v>53</v>
      </c>
    </row>
    <row r="32" spans="1:22" ht="15.75" customHeight="1" x14ac:dyDescent="0.55000000000000004">
      <c r="A32" s="6">
        <v>3</v>
      </c>
      <c r="B32" s="11">
        <v>22044</v>
      </c>
      <c r="C32" s="12">
        <v>22054</v>
      </c>
      <c r="D32" s="6">
        <v>9</v>
      </c>
      <c r="E32" s="6" t="s">
        <v>962</v>
      </c>
      <c r="F32" s="6" t="s">
        <v>962</v>
      </c>
      <c r="G32" s="6" t="s">
        <v>1026</v>
      </c>
      <c r="H32" s="6" t="s">
        <v>67</v>
      </c>
      <c r="I32" s="6" t="s">
        <v>1044</v>
      </c>
      <c r="J32" s="6">
        <v>6</v>
      </c>
      <c r="K32" s="6" t="s">
        <v>1028</v>
      </c>
      <c r="L32" s="6" t="s">
        <v>1045</v>
      </c>
      <c r="M32" s="6" t="s">
        <v>1046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</row>
    <row r="33" spans="1:32" ht="15.75" customHeight="1" x14ac:dyDescent="0.55000000000000004">
      <c r="A33" s="6">
        <v>3</v>
      </c>
      <c r="B33" s="11">
        <v>22044</v>
      </c>
      <c r="C33" s="12">
        <v>22054</v>
      </c>
      <c r="D33" s="6">
        <v>9</v>
      </c>
      <c r="E33" s="6" t="s">
        <v>962</v>
      </c>
      <c r="F33" s="6" t="s">
        <v>962</v>
      </c>
      <c r="G33" s="6" t="s">
        <v>1026</v>
      </c>
      <c r="H33" s="6" t="s">
        <v>67</v>
      </c>
      <c r="I33" s="6" t="s">
        <v>1047</v>
      </c>
      <c r="J33" s="6">
        <v>7</v>
      </c>
      <c r="K33" s="6" t="s">
        <v>1028</v>
      </c>
      <c r="L33" s="6" t="s">
        <v>1048</v>
      </c>
      <c r="M33" s="6" t="s">
        <v>1049</v>
      </c>
      <c r="N33" s="13" t="str">
        <f t="shared" si="0"/>
        <v>Link</v>
      </c>
      <c r="O33" s="6" t="s">
        <v>41</v>
      </c>
      <c r="P33" s="5"/>
      <c r="Q33" s="5"/>
      <c r="V33" s="6" t="s">
        <v>53</v>
      </c>
    </row>
    <row r="34" spans="1:32" ht="15.75" customHeight="1" x14ac:dyDescent="0.55000000000000004">
      <c r="A34" s="6">
        <v>4</v>
      </c>
      <c r="B34" s="11">
        <v>22542</v>
      </c>
      <c r="C34" s="12">
        <v>22555</v>
      </c>
      <c r="D34" s="6">
        <v>12</v>
      </c>
      <c r="E34" s="6" t="s">
        <v>962</v>
      </c>
      <c r="F34" s="6" t="s">
        <v>962</v>
      </c>
      <c r="G34" s="6" t="s">
        <v>1050</v>
      </c>
      <c r="H34" s="6" t="s">
        <v>1051</v>
      </c>
      <c r="I34" s="6" t="s">
        <v>1052</v>
      </c>
      <c r="J34" s="6">
        <v>2</v>
      </c>
      <c r="K34" s="6" t="s">
        <v>1053</v>
      </c>
      <c r="L34" s="6" t="s">
        <v>1054</v>
      </c>
      <c r="M34" s="13" t="s">
        <v>1055</v>
      </c>
      <c r="N34" s="13" t="str">
        <f t="shared" si="0"/>
        <v>Link</v>
      </c>
      <c r="O34" s="6" t="s">
        <v>45</v>
      </c>
      <c r="P34" s="5" t="s">
        <v>1056</v>
      </c>
      <c r="Q34" s="5" t="s">
        <v>1057</v>
      </c>
      <c r="R34" s="13" t="s">
        <v>1058</v>
      </c>
      <c r="S34" s="6" t="s">
        <v>1059</v>
      </c>
      <c r="T34" s="6">
        <v>4</v>
      </c>
      <c r="U34" s="6">
        <v>522.39</v>
      </c>
      <c r="AE34" s="14" t="s">
        <v>45</v>
      </c>
      <c r="AF34" s="32" t="s">
        <v>45</v>
      </c>
    </row>
    <row r="35" spans="1:32" ht="15.75" customHeight="1" x14ac:dyDescent="0.55000000000000004">
      <c r="A35" s="6">
        <v>4</v>
      </c>
      <c r="B35" s="11">
        <v>22542</v>
      </c>
      <c r="C35" s="12">
        <v>22555</v>
      </c>
      <c r="D35" s="6">
        <v>12</v>
      </c>
      <c r="E35" s="6" t="s">
        <v>962</v>
      </c>
      <c r="F35" s="6" t="s">
        <v>962</v>
      </c>
      <c r="G35" s="6" t="s">
        <v>1050</v>
      </c>
      <c r="H35" s="6" t="s">
        <v>1051</v>
      </c>
      <c r="I35" s="6" t="s">
        <v>446</v>
      </c>
      <c r="J35" s="6">
        <v>6</v>
      </c>
      <c r="K35" s="6" t="s">
        <v>1053</v>
      </c>
      <c r="L35" s="6" t="s">
        <v>1060</v>
      </c>
      <c r="M35" s="6" t="s">
        <v>1061</v>
      </c>
      <c r="N35" s="13" t="str">
        <f t="shared" si="0"/>
        <v>Link</v>
      </c>
      <c r="O35" s="6" t="s">
        <v>45</v>
      </c>
      <c r="P35" s="5" t="s">
        <v>1062</v>
      </c>
      <c r="Q35" s="5" t="s">
        <v>1063</v>
      </c>
      <c r="R35" s="13" t="s">
        <v>1058</v>
      </c>
      <c r="S35" s="6" t="s">
        <v>1059</v>
      </c>
      <c r="T35" s="6">
        <v>4</v>
      </c>
      <c r="U35" s="6">
        <v>2103.34</v>
      </c>
      <c r="V35" s="6" t="s">
        <v>1064</v>
      </c>
      <c r="AF35" s="32" t="s">
        <v>45</v>
      </c>
    </row>
    <row r="36" spans="1:32" ht="15.75" customHeight="1" x14ac:dyDescent="0.55000000000000004">
      <c r="A36" s="6">
        <v>14</v>
      </c>
      <c r="B36" s="11">
        <v>27528</v>
      </c>
      <c r="C36" s="12">
        <v>27440</v>
      </c>
      <c r="D36" s="6">
        <v>88</v>
      </c>
      <c r="E36" s="6" t="s">
        <v>962</v>
      </c>
      <c r="F36" s="6" t="s">
        <v>962</v>
      </c>
      <c r="G36" s="6" t="s">
        <v>1065</v>
      </c>
      <c r="H36" s="6" t="s">
        <v>1066</v>
      </c>
      <c r="I36" s="6" t="s">
        <v>1067</v>
      </c>
      <c r="J36" s="6">
        <v>1</v>
      </c>
      <c r="K36" s="6" t="s">
        <v>1068</v>
      </c>
      <c r="L36" s="6" t="s">
        <v>1069</v>
      </c>
      <c r="M36" s="6" t="s">
        <v>1070</v>
      </c>
      <c r="N36" s="13" t="str">
        <f t="shared" si="0"/>
        <v>Link</v>
      </c>
      <c r="O36" s="6" t="s">
        <v>45</v>
      </c>
      <c r="P36" s="5" t="s">
        <v>476</v>
      </c>
      <c r="Q36" s="5" t="s">
        <v>820</v>
      </c>
      <c r="R36" s="13" t="s">
        <v>1071</v>
      </c>
      <c r="S36" s="6" t="s">
        <v>49</v>
      </c>
      <c r="T36" s="6">
        <v>4</v>
      </c>
      <c r="U36" s="6">
        <v>61.38</v>
      </c>
      <c r="AF36" s="32" t="s">
        <v>45</v>
      </c>
    </row>
    <row r="37" spans="1:32" ht="15.75" customHeight="1" x14ac:dyDescent="0.55000000000000004">
      <c r="A37" s="6">
        <v>14</v>
      </c>
      <c r="B37" s="11">
        <v>27528</v>
      </c>
      <c r="C37" s="12">
        <v>27440</v>
      </c>
      <c r="D37" s="6">
        <v>88</v>
      </c>
      <c r="E37" s="6" t="s">
        <v>962</v>
      </c>
      <c r="F37" s="6" t="s">
        <v>962</v>
      </c>
      <c r="G37" s="6" t="s">
        <v>1065</v>
      </c>
      <c r="H37" s="6" t="s">
        <v>1066</v>
      </c>
      <c r="I37" s="6" t="s">
        <v>1072</v>
      </c>
      <c r="J37" s="6">
        <v>2</v>
      </c>
      <c r="K37" s="6" t="s">
        <v>1068</v>
      </c>
      <c r="L37" s="6" t="s">
        <v>1073</v>
      </c>
      <c r="M37" s="6" t="s">
        <v>1074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</row>
    <row r="38" spans="1:32" ht="15.75" customHeight="1" x14ac:dyDescent="0.55000000000000004">
      <c r="A38" s="6">
        <v>14</v>
      </c>
      <c r="B38" s="11">
        <v>27528</v>
      </c>
      <c r="C38" s="12">
        <v>27440</v>
      </c>
      <c r="D38" s="6">
        <v>88</v>
      </c>
      <c r="E38" s="6" t="s">
        <v>962</v>
      </c>
      <c r="F38" s="6" t="s">
        <v>962</v>
      </c>
      <c r="G38" s="6" t="s">
        <v>1065</v>
      </c>
      <c r="H38" s="6" t="s">
        <v>1066</v>
      </c>
      <c r="I38" s="6" t="s">
        <v>1075</v>
      </c>
      <c r="J38" s="6">
        <v>3</v>
      </c>
      <c r="K38" s="6" t="s">
        <v>1068</v>
      </c>
      <c r="L38" s="6" t="s">
        <v>374</v>
      </c>
      <c r="M38" s="6" t="s">
        <v>1076</v>
      </c>
      <c r="N38" s="13" t="str">
        <f t="shared" si="0"/>
        <v>Link</v>
      </c>
      <c r="O38" s="6" t="s">
        <v>41</v>
      </c>
      <c r="P38" s="5"/>
      <c r="Q38" s="5"/>
    </row>
    <row r="39" spans="1:32" ht="15.75" customHeight="1" x14ac:dyDescent="0.55000000000000004">
      <c r="A39" s="6">
        <v>14</v>
      </c>
      <c r="B39" s="11">
        <v>27528</v>
      </c>
      <c r="C39" s="12">
        <v>27440</v>
      </c>
      <c r="D39" s="6">
        <v>88</v>
      </c>
      <c r="E39" s="6" t="s">
        <v>962</v>
      </c>
      <c r="F39" s="6" t="s">
        <v>962</v>
      </c>
      <c r="G39" s="6" t="s">
        <v>1065</v>
      </c>
      <c r="H39" s="6" t="s">
        <v>1066</v>
      </c>
      <c r="I39" s="6" t="s">
        <v>1077</v>
      </c>
      <c r="J39" s="6">
        <v>4</v>
      </c>
      <c r="K39" s="6" t="s">
        <v>1068</v>
      </c>
      <c r="L39" s="6" t="s">
        <v>974</v>
      </c>
      <c r="M39" s="6" t="s">
        <v>1078</v>
      </c>
      <c r="N39" s="13" t="str">
        <f t="shared" si="0"/>
        <v>Link</v>
      </c>
      <c r="O39" s="6" t="s">
        <v>45</v>
      </c>
      <c r="P39" s="5" t="s">
        <v>827</v>
      </c>
      <c r="Q39" s="5" t="s">
        <v>1079</v>
      </c>
      <c r="R39" s="13" t="s">
        <v>1080</v>
      </c>
      <c r="S39" s="6" t="s">
        <v>49</v>
      </c>
      <c r="T39" s="6">
        <v>4</v>
      </c>
      <c r="U39" s="6">
        <v>57.62</v>
      </c>
      <c r="AF39" s="32" t="s">
        <v>45</v>
      </c>
    </row>
    <row r="40" spans="1:32" ht="15.75" customHeight="1" x14ac:dyDescent="0.55000000000000004">
      <c r="A40" s="6">
        <v>14</v>
      </c>
      <c r="B40" s="11">
        <v>27528</v>
      </c>
      <c r="C40" s="12">
        <v>27440</v>
      </c>
      <c r="D40" s="6">
        <v>88</v>
      </c>
      <c r="E40" s="6" t="s">
        <v>962</v>
      </c>
      <c r="F40" s="6" t="s">
        <v>962</v>
      </c>
      <c r="G40" s="6" t="s">
        <v>1065</v>
      </c>
      <c r="H40" s="6" t="s">
        <v>1066</v>
      </c>
      <c r="I40" s="6" t="s">
        <v>1081</v>
      </c>
      <c r="J40" s="6">
        <v>5</v>
      </c>
      <c r="K40" s="6" t="s">
        <v>1068</v>
      </c>
      <c r="L40" s="6" t="s">
        <v>1082</v>
      </c>
      <c r="M40" s="6" t="s">
        <v>1083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</row>
    <row r="41" spans="1:32" ht="15.75" customHeight="1" x14ac:dyDescent="0.55000000000000004">
      <c r="A41" s="6">
        <v>14</v>
      </c>
      <c r="B41" s="11">
        <v>27528</v>
      </c>
      <c r="C41" s="12">
        <v>27440</v>
      </c>
      <c r="D41" s="6">
        <v>88</v>
      </c>
      <c r="E41" s="6" t="s">
        <v>962</v>
      </c>
      <c r="F41" s="6" t="s">
        <v>962</v>
      </c>
      <c r="G41" s="6" t="s">
        <v>1065</v>
      </c>
      <c r="H41" s="6" t="s">
        <v>1066</v>
      </c>
      <c r="I41" s="6" t="s">
        <v>1084</v>
      </c>
      <c r="J41" s="6">
        <v>6</v>
      </c>
      <c r="K41" s="6" t="s">
        <v>1068</v>
      </c>
      <c r="L41" s="6" t="s">
        <v>1085</v>
      </c>
      <c r="M41" s="6" t="s">
        <v>1086</v>
      </c>
      <c r="N41" s="13" t="str">
        <f t="shared" si="0"/>
        <v>Link</v>
      </c>
      <c r="O41" s="6" t="s">
        <v>41</v>
      </c>
      <c r="P41" s="5"/>
      <c r="Q41" s="5"/>
      <c r="R41" s="13"/>
      <c r="S41" s="6"/>
      <c r="T41" s="6"/>
      <c r="U41" s="6"/>
      <c r="V41" s="32" t="s">
        <v>12769</v>
      </c>
      <c r="AF41" s="32"/>
    </row>
    <row r="42" spans="1:32" ht="15.75" customHeight="1" x14ac:dyDescent="0.55000000000000004">
      <c r="A42" s="6">
        <v>14</v>
      </c>
      <c r="B42" s="11">
        <v>27528</v>
      </c>
      <c r="C42" s="12">
        <v>27440</v>
      </c>
      <c r="D42" s="6">
        <v>88</v>
      </c>
      <c r="E42" s="6" t="s">
        <v>962</v>
      </c>
      <c r="F42" s="6" t="s">
        <v>962</v>
      </c>
      <c r="G42" s="6" t="s">
        <v>1065</v>
      </c>
      <c r="H42" s="6" t="s">
        <v>1066</v>
      </c>
      <c r="I42" s="6" t="s">
        <v>1088</v>
      </c>
      <c r="J42" s="6">
        <v>7</v>
      </c>
      <c r="K42" s="6" t="s">
        <v>1068</v>
      </c>
      <c r="L42" s="6" t="s">
        <v>911</v>
      </c>
      <c r="M42" s="6" t="s">
        <v>1089</v>
      </c>
      <c r="N42" s="13" t="str">
        <f t="shared" si="0"/>
        <v>Link</v>
      </c>
      <c r="O42" s="6" t="s">
        <v>45</v>
      </c>
      <c r="P42" s="5" t="s">
        <v>227</v>
      </c>
      <c r="Q42" s="5" t="s">
        <v>9091</v>
      </c>
      <c r="R42" s="29" t="s">
        <v>9090</v>
      </c>
      <c r="S42" s="32" t="s">
        <v>49</v>
      </c>
      <c r="T42">
        <v>4</v>
      </c>
      <c r="AF42" s="32" t="s">
        <v>45</v>
      </c>
    </row>
    <row r="43" spans="1:32" ht="15.75" customHeight="1" x14ac:dyDescent="0.55000000000000004">
      <c r="A43" s="6">
        <v>14</v>
      </c>
      <c r="B43" s="11">
        <v>27528</v>
      </c>
      <c r="C43" s="12">
        <v>27440</v>
      </c>
      <c r="D43" s="6">
        <v>88</v>
      </c>
      <c r="E43" s="6" t="s">
        <v>962</v>
      </c>
      <c r="F43" s="6" t="s">
        <v>962</v>
      </c>
      <c r="G43" s="6" t="s">
        <v>1065</v>
      </c>
      <c r="H43" s="6" t="s">
        <v>1066</v>
      </c>
      <c r="I43" s="6" t="s">
        <v>985</v>
      </c>
      <c r="J43" s="6">
        <v>8</v>
      </c>
      <c r="K43" s="6" t="s">
        <v>1068</v>
      </c>
      <c r="L43" s="6" t="s">
        <v>536</v>
      </c>
      <c r="M43" s="6" t="s">
        <v>1090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</row>
    <row r="44" spans="1:32" ht="15.75" customHeight="1" x14ac:dyDescent="0.55000000000000004">
      <c r="A44" s="6">
        <v>14</v>
      </c>
      <c r="B44" s="11">
        <v>27528</v>
      </c>
      <c r="C44" s="12">
        <v>27440</v>
      </c>
      <c r="D44" s="6">
        <v>88</v>
      </c>
      <c r="E44" s="6" t="s">
        <v>962</v>
      </c>
      <c r="F44" s="6" t="s">
        <v>962</v>
      </c>
      <c r="G44" s="6" t="s">
        <v>1065</v>
      </c>
      <c r="H44" s="6" t="s">
        <v>1066</v>
      </c>
      <c r="I44" s="6" t="s">
        <v>1091</v>
      </c>
      <c r="J44" s="6">
        <v>9</v>
      </c>
      <c r="K44" s="6" t="s">
        <v>1068</v>
      </c>
      <c r="L44" s="6" t="s">
        <v>1092</v>
      </c>
      <c r="M44" s="6" t="s">
        <v>1093</v>
      </c>
      <c r="N44" s="13" t="str">
        <f t="shared" si="0"/>
        <v>Link</v>
      </c>
      <c r="O44" s="6" t="s">
        <v>45</v>
      </c>
      <c r="P44" s="5" t="s">
        <v>773</v>
      </c>
      <c r="Q44" s="5" t="s">
        <v>1125</v>
      </c>
      <c r="R44" s="29" t="s">
        <v>9092</v>
      </c>
      <c r="S44" s="32" t="s">
        <v>49</v>
      </c>
      <c r="T44">
        <v>4</v>
      </c>
    </row>
    <row r="45" spans="1:32" ht="15.75" customHeight="1" x14ac:dyDescent="0.55000000000000004">
      <c r="A45" s="6">
        <v>15</v>
      </c>
      <c r="B45" s="11">
        <v>28026</v>
      </c>
      <c r="C45" s="12">
        <v>28055.5</v>
      </c>
      <c r="D45" s="6">
        <v>28</v>
      </c>
      <c r="E45" s="6" t="s">
        <v>962</v>
      </c>
      <c r="F45" s="6" t="s">
        <v>962</v>
      </c>
      <c r="G45" s="6" t="s">
        <v>467</v>
      </c>
      <c r="H45" s="6" t="s">
        <v>36</v>
      </c>
      <c r="I45" s="6" t="s">
        <v>885</v>
      </c>
      <c r="J45" s="6">
        <v>1</v>
      </c>
      <c r="K45" s="6" t="s">
        <v>967</v>
      </c>
      <c r="L45" s="6" t="s">
        <v>1094</v>
      </c>
      <c r="M45" s="6" t="s">
        <v>1095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</row>
    <row r="46" spans="1:32" ht="15.75" customHeight="1" x14ac:dyDescent="0.55000000000000004">
      <c r="A46" s="6">
        <v>15</v>
      </c>
      <c r="B46" s="11">
        <v>28026</v>
      </c>
      <c r="C46" s="12">
        <v>28055.5</v>
      </c>
      <c r="D46" s="6">
        <v>28</v>
      </c>
      <c r="E46" s="6" t="s">
        <v>962</v>
      </c>
      <c r="F46" s="6" t="s">
        <v>962</v>
      </c>
      <c r="G46" s="6" t="s">
        <v>467</v>
      </c>
      <c r="H46" s="6" t="s">
        <v>36</v>
      </c>
      <c r="I46" s="6" t="s">
        <v>1096</v>
      </c>
      <c r="J46" s="6">
        <v>2</v>
      </c>
      <c r="K46" s="6" t="s">
        <v>967</v>
      </c>
      <c r="L46" s="6" t="s">
        <v>189</v>
      </c>
      <c r="M46" s="13" t="s">
        <v>1097</v>
      </c>
      <c r="N46" s="13" t="str">
        <f t="shared" si="0"/>
        <v>Link</v>
      </c>
      <c r="O46" s="6" t="s">
        <v>45</v>
      </c>
      <c r="P46" s="5" t="s">
        <v>57</v>
      </c>
      <c r="Q46" s="5" t="s">
        <v>892</v>
      </c>
      <c r="R46" s="13" t="s">
        <v>1098</v>
      </c>
      <c r="T46" s="6">
        <v>4</v>
      </c>
      <c r="U46" s="6">
        <v>68.8</v>
      </c>
      <c r="AE46" s="14" t="s">
        <v>45</v>
      </c>
      <c r="AF46" s="32" t="s">
        <v>45</v>
      </c>
    </row>
    <row r="47" spans="1:32" ht="15.75" customHeight="1" x14ac:dyDescent="0.55000000000000004">
      <c r="A47" s="6">
        <v>15</v>
      </c>
      <c r="B47" s="11">
        <v>28026</v>
      </c>
      <c r="C47" s="12">
        <v>28055.5</v>
      </c>
      <c r="D47" s="6">
        <v>28</v>
      </c>
      <c r="E47" s="6" t="s">
        <v>962</v>
      </c>
      <c r="F47" s="6" t="s">
        <v>962</v>
      </c>
      <c r="G47" s="6" t="s">
        <v>467</v>
      </c>
      <c r="H47" s="6" t="s">
        <v>36</v>
      </c>
      <c r="I47" s="6" t="s">
        <v>1099</v>
      </c>
      <c r="J47" s="6">
        <v>3</v>
      </c>
      <c r="K47" s="6" t="s">
        <v>967</v>
      </c>
      <c r="L47" s="6" t="s">
        <v>135</v>
      </c>
      <c r="M47" s="6" t="s">
        <v>1100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</row>
    <row r="48" spans="1:32" ht="15.75" customHeight="1" x14ac:dyDescent="0.55000000000000004">
      <c r="A48" s="6">
        <v>15</v>
      </c>
      <c r="B48" s="11">
        <v>28026</v>
      </c>
      <c r="C48" s="12">
        <v>28055.5</v>
      </c>
      <c r="D48" s="6">
        <v>28</v>
      </c>
      <c r="E48" s="6" t="s">
        <v>962</v>
      </c>
      <c r="F48" s="6" t="s">
        <v>962</v>
      </c>
      <c r="G48" s="6" t="s">
        <v>467</v>
      </c>
      <c r="H48" s="6" t="s">
        <v>36</v>
      </c>
      <c r="I48" s="6" t="s">
        <v>1101</v>
      </c>
      <c r="J48" s="6">
        <v>4</v>
      </c>
      <c r="K48" s="6" t="s">
        <v>967</v>
      </c>
      <c r="L48" s="6" t="s">
        <v>1102</v>
      </c>
      <c r="M48" s="6" t="s">
        <v>1103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</row>
    <row r="49" spans="1:32" ht="15.75" customHeight="1" x14ac:dyDescent="0.55000000000000004">
      <c r="A49" s="6">
        <v>15</v>
      </c>
      <c r="B49" s="11">
        <v>28026</v>
      </c>
      <c r="C49" s="12">
        <v>28055.5</v>
      </c>
      <c r="D49" s="6">
        <v>28</v>
      </c>
      <c r="E49" s="6" t="s">
        <v>962</v>
      </c>
      <c r="F49" s="6" t="s">
        <v>962</v>
      </c>
      <c r="G49" s="6" t="s">
        <v>467</v>
      </c>
      <c r="H49" s="6" t="s">
        <v>36</v>
      </c>
      <c r="I49" s="6" t="s">
        <v>1104</v>
      </c>
      <c r="J49" s="6">
        <v>5</v>
      </c>
      <c r="K49" s="6" t="s">
        <v>967</v>
      </c>
      <c r="L49" s="6" t="s">
        <v>523</v>
      </c>
      <c r="M49" s="6" t="s">
        <v>1105</v>
      </c>
      <c r="N49" s="13" t="str">
        <f t="shared" si="0"/>
        <v>Link</v>
      </c>
      <c r="O49" s="6" t="s">
        <v>45</v>
      </c>
      <c r="P49" s="5" t="s">
        <v>1106</v>
      </c>
      <c r="Q49" s="5" t="s">
        <v>276</v>
      </c>
      <c r="R49" s="13" t="s">
        <v>1107</v>
      </c>
      <c r="T49" s="6">
        <v>4</v>
      </c>
      <c r="U49" s="6">
        <v>66.73</v>
      </c>
      <c r="W49">
        <v>2</v>
      </c>
      <c r="X49">
        <v>2</v>
      </c>
      <c r="Y49">
        <v>3</v>
      </c>
      <c r="Z49">
        <v>3</v>
      </c>
      <c r="AA49">
        <v>3</v>
      </c>
      <c r="AB49">
        <v>3</v>
      </c>
      <c r="AC49">
        <v>3</v>
      </c>
      <c r="AD49" t="s">
        <v>1108</v>
      </c>
      <c r="AF49" s="32" t="s">
        <v>45</v>
      </c>
    </row>
    <row r="50" spans="1:32" ht="15.75" customHeight="1" x14ac:dyDescent="0.55000000000000004">
      <c r="A50" s="6">
        <v>15</v>
      </c>
      <c r="B50" s="11">
        <v>28026</v>
      </c>
      <c r="C50" s="12">
        <v>28055.5</v>
      </c>
      <c r="D50" s="6">
        <v>28</v>
      </c>
      <c r="E50" s="6" t="s">
        <v>962</v>
      </c>
      <c r="F50" s="6" t="s">
        <v>962</v>
      </c>
      <c r="G50" s="6" t="s">
        <v>467</v>
      </c>
      <c r="H50" s="6" t="s">
        <v>36</v>
      </c>
      <c r="I50" s="6" t="s">
        <v>967</v>
      </c>
      <c r="J50" s="6">
        <v>6</v>
      </c>
      <c r="K50" s="6" t="s">
        <v>967</v>
      </c>
      <c r="L50" s="6" t="s">
        <v>832</v>
      </c>
      <c r="M50" s="6" t="s">
        <v>1109</v>
      </c>
      <c r="N50" s="13" t="str">
        <f t="shared" si="0"/>
        <v>Link</v>
      </c>
      <c r="O50" s="6" t="s">
        <v>45</v>
      </c>
      <c r="P50" s="5" t="s">
        <v>1110</v>
      </c>
      <c r="Q50" s="5" t="s">
        <v>1111</v>
      </c>
      <c r="R50" s="13" t="s">
        <v>1112</v>
      </c>
      <c r="T50" s="6">
        <v>4</v>
      </c>
      <c r="U50" s="6">
        <v>108.99</v>
      </c>
      <c r="AF50" s="32" t="s">
        <v>45</v>
      </c>
    </row>
    <row r="51" spans="1:32" ht="15.75" customHeight="1" x14ac:dyDescent="0.55000000000000004">
      <c r="A51" s="6">
        <v>15</v>
      </c>
      <c r="B51" s="11">
        <v>28026</v>
      </c>
      <c r="C51" s="12">
        <v>28055.5</v>
      </c>
      <c r="D51" s="6">
        <v>28</v>
      </c>
      <c r="E51" s="6" t="s">
        <v>962</v>
      </c>
      <c r="F51" s="6" t="s">
        <v>962</v>
      </c>
      <c r="G51" s="6" t="s">
        <v>467</v>
      </c>
      <c r="H51" s="6" t="s">
        <v>36</v>
      </c>
      <c r="I51" s="6" t="s">
        <v>1113</v>
      </c>
      <c r="J51" s="6">
        <v>7</v>
      </c>
      <c r="K51" s="6" t="s">
        <v>967</v>
      </c>
      <c r="L51" s="6" t="s">
        <v>1114</v>
      </c>
      <c r="M51" s="6" t="s">
        <v>1115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</row>
    <row r="52" spans="1:32" ht="15.75" customHeight="1" x14ac:dyDescent="0.55000000000000004">
      <c r="A52" s="6">
        <v>15</v>
      </c>
      <c r="B52" s="11">
        <v>28026</v>
      </c>
      <c r="C52" s="12">
        <v>28055.5</v>
      </c>
      <c r="D52" s="6">
        <v>28</v>
      </c>
      <c r="E52" s="6" t="s">
        <v>962</v>
      </c>
      <c r="F52" s="6" t="s">
        <v>962</v>
      </c>
      <c r="G52" s="6" t="s">
        <v>186</v>
      </c>
      <c r="H52" s="6" t="s">
        <v>67</v>
      </c>
      <c r="I52" s="6" t="s">
        <v>1116</v>
      </c>
      <c r="J52" s="6">
        <v>1</v>
      </c>
      <c r="K52" s="6" t="s">
        <v>1117</v>
      </c>
      <c r="L52" s="6" t="s">
        <v>121</v>
      </c>
      <c r="M52" s="6" t="s">
        <v>1118</v>
      </c>
      <c r="N52" s="13" t="str">
        <f t="shared" si="0"/>
        <v>Link</v>
      </c>
      <c r="O52" s="6" t="s">
        <v>41</v>
      </c>
      <c r="P52" s="5"/>
      <c r="Q52" s="5"/>
      <c r="V52" s="32" t="s">
        <v>871</v>
      </c>
    </row>
    <row r="53" spans="1:32" ht="15.75" customHeight="1" x14ac:dyDescent="0.55000000000000004">
      <c r="A53" s="6">
        <v>15</v>
      </c>
      <c r="B53" s="11">
        <v>28026</v>
      </c>
      <c r="C53" s="12">
        <v>28055.5</v>
      </c>
      <c r="D53" s="6">
        <v>28</v>
      </c>
      <c r="E53" s="6" t="s">
        <v>962</v>
      </c>
      <c r="F53" s="6" t="s">
        <v>962</v>
      </c>
      <c r="G53" s="6" t="s">
        <v>186</v>
      </c>
      <c r="H53" s="6" t="s">
        <v>67</v>
      </c>
      <c r="I53" s="6" t="s">
        <v>1119</v>
      </c>
      <c r="J53" s="6">
        <v>2</v>
      </c>
      <c r="K53" s="6" t="s">
        <v>1117</v>
      </c>
      <c r="L53" s="6" t="s">
        <v>458</v>
      </c>
      <c r="M53" s="6" t="s">
        <v>1120</v>
      </c>
      <c r="N53" s="13" t="str">
        <f t="shared" si="0"/>
        <v>Link</v>
      </c>
      <c r="O53" s="6" t="s">
        <v>45</v>
      </c>
      <c r="P53" s="5" t="s">
        <v>7788</v>
      </c>
      <c r="Q53" s="5" t="s">
        <v>250</v>
      </c>
      <c r="R53" t="s">
        <v>9093</v>
      </c>
      <c r="T53">
        <v>4</v>
      </c>
    </row>
    <row r="54" spans="1:32" ht="15.75" customHeight="1" x14ac:dyDescent="0.55000000000000004">
      <c r="A54" s="6">
        <v>15</v>
      </c>
      <c r="B54" s="11">
        <v>28026</v>
      </c>
      <c r="C54" s="12">
        <v>28160</v>
      </c>
      <c r="D54" s="6">
        <v>133</v>
      </c>
      <c r="E54" s="6" t="s">
        <v>962</v>
      </c>
      <c r="F54" s="6" t="s">
        <v>962</v>
      </c>
      <c r="G54" s="6" t="s">
        <v>186</v>
      </c>
      <c r="H54" s="6" t="s">
        <v>67</v>
      </c>
      <c r="I54" s="6" t="s">
        <v>741</v>
      </c>
      <c r="J54" s="6">
        <v>3</v>
      </c>
      <c r="K54" s="6" t="s">
        <v>1117</v>
      </c>
      <c r="L54" s="6" t="s">
        <v>820</v>
      </c>
      <c r="M54" s="6" t="s">
        <v>1121</v>
      </c>
      <c r="N54" s="13" t="str">
        <f t="shared" si="0"/>
        <v>Link</v>
      </c>
      <c r="O54" s="6" t="s">
        <v>41</v>
      </c>
      <c r="P54" s="5"/>
      <c r="Q54" s="5"/>
      <c r="V54" s="32" t="s">
        <v>871</v>
      </c>
    </row>
    <row r="55" spans="1:32" ht="15.75" customHeight="1" x14ac:dyDescent="0.55000000000000004">
      <c r="A55" s="6">
        <v>15</v>
      </c>
      <c r="B55" s="11">
        <v>28026</v>
      </c>
      <c r="C55" s="12">
        <v>28160</v>
      </c>
      <c r="D55" s="6">
        <v>133</v>
      </c>
      <c r="E55" s="6" t="s">
        <v>962</v>
      </c>
      <c r="F55" s="6" t="s">
        <v>962</v>
      </c>
      <c r="G55" s="6" t="s">
        <v>186</v>
      </c>
      <c r="H55" s="6" t="s">
        <v>67</v>
      </c>
      <c r="I55" s="6" t="s">
        <v>1122</v>
      </c>
      <c r="J55" s="6">
        <v>4</v>
      </c>
      <c r="K55" s="6" t="s">
        <v>1117</v>
      </c>
      <c r="L55" s="6" t="s">
        <v>1123</v>
      </c>
      <c r="M55" s="29" t="s">
        <v>1124</v>
      </c>
      <c r="N55" s="13" t="str">
        <f t="shared" si="0"/>
        <v>Link</v>
      </c>
      <c r="O55" s="6" t="s">
        <v>41</v>
      </c>
      <c r="P55" s="5"/>
      <c r="Q55" s="5"/>
      <c r="V55" s="32" t="s">
        <v>871</v>
      </c>
    </row>
    <row r="56" spans="1:32" ht="15.75" customHeight="1" x14ac:dyDescent="0.55000000000000004">
      <c r="A56" s="6">
        <v>15</v>
      </c>
      <c r="B56" s="11">
        <v>28026</v>
      </c>
      <c r="C56" s="12">
        <v>28160</v>
      </c>
      <c r="D56" s="6">
        <v>133</v>
      </c>
      <c r="E56" s="6" t="s">
        <v>962</v>
      </c>
      <c r="F56" s="6" t="s">
        <v>962</v>
      </c>
      <c r="G56" s="6" t="s">
        <v>186</v>
      </c>
      <c r="H56" s="6" t="s">
        <v>67</v>
      </c>
      <c r="I56" s="6" t="s">
        <v>976</v>
      </c>
      <c r="J56" s="6">
        <v>5</v>
      </c>
      <c r="K56" s="6" t="s">
        <v>1117</v>
      </c>
      <c r="L56" s="6" t="s">
        <v>1125</v>
      </c>
      <c r="M56" s="6" t="s">
        <v>1126</v>
      </c>
      <c r="N56" s="13" t="str">
        <f t="shared" si="0"/>
        <v>Link</v>
      </c>
      <c r="O56" s="6" t="s">
        <v>41</v>
      </c>
      <c r="P56" s="5"/>
      <c r="Q56" s="5"/>
      <c r="V56" s="32" t="s">
        <v>871</v>
      </c>
    </row>
    <row r="57" spans="1:32" ht="15.75" customHeight="1" x14ac:dyDescent="0.55000000000000004">
      <c r="A57" s="6">
        <v>15</v>
      </c>
      <c r="B57" s="11">
        <v>28026</v>
      </c>
      <c r="C57" s="12">
        <v>28160</v>
      </c>
      <c r="D57" s="6">
        <v>133</v>
      </c>
      <c r="E57" s="6" t="s">
        <v>962</v>
      </c>
      <c r="F57" s="6" t="s">
        <v>962</v>
      </c>
      <c r="G57" s="6" t="s">
        <v>186</v>
      </c>
      <c r="H57" s="6" t="s">
        <v>67</v>
      </c>
      <c r="I57" s="6" t="s">
        <v>1127</v>
      </c>
      <c r="J57" s="6">
        <v>6</v>
      </c>
      <c r="K57" s="6" t="s">
        <v>1117</v>
      </c>
      <c r="L57" s="6" t="s">
        <v>1128</v>
      </c>
      <c r="M57" s="6" t="s">
        <v>1129</v>
      </c>
      <c r="N57" s="13" t="str">
        <f t="shared" si="0"/>
        <v>Link</v>
      </c>
      <c r="O57" s="6" t="s">
        <v>41</v>
      </c>
      <c r="P57" s="5"/>
      <c r="Q57" s="5"/>
      <c r="V57" s="32" t="s">
        <v>871</v>
      </c>
    </row>
    <row r="58" spans="1:32" ht="15.75" customHeight="1" x14ac:dyDescent="0.55000000000000004">
      <c r="A58" s="6">
        <v>15</v>
      </c>
      <c r="B58" s="11">
        <v>28026</v>
      </c>
      <c r="C58" s="12">
        <v>28160</v>
      </c>
      <c r="D58" s="6">
        <v>133</v>
      </c>
      <c r="E58" s="6" t="s">
        <v>962</v>
      </c>
      <c r="F58" s="6" t="s">
        <v>962</v>
      </c>
      <c r="G58" s="6" t="s">
        <v>186</v>
      </c>
      <c r="H58" s="6" t="s">
        <v>67</v>
      </c>
      <c r="I58" s="6" t="s">
        <v>1130</v>
      </c>
      <c r="J58" s="6">
        <v>7</v>
      </c>
      <c r="K58" s="6" t="s">
        <v>1117</v>
      </c>
      <c r="L58" s="6" t="s">
        <v>1131</v>
      </c>
      <c r="M58" s="6" t="s">
        <v>1132</v>
      </c>
      <c r="N58" s="13" t="str">
        <f t="shared" si="0"/>
        <v>Link</v>
      </c>
      <c r="O58" s="6" t="s">
        <v>41</v>
      </c>
      <c r="P58" s="5"/>
      <c r="Q58" s="5"/>
      <c r="V58" s="32" t="s">
        <v>871</v>
      </c>
    </row>
    <row r="59" spans="1:32" ht="15.75" customHeight="1" x14ac:dyDescent="0.55000000000000004">
      <c r="A59" s="6">
        <v>15</v>
      </c>
      <c r="B59" s="11">
        <v>28026</v>
      </c>
      <c r="C59" s="12">
        <v>28160</v>
      </c>
      <c r="D59" s="6">
        <v>133</v>
      </c>
      <c r="E59" s="6" t="s">
        <v>962</v>
      </c>
      <c r="F59" s="6" t="s">
        <v>962</v>
      </c>
      <c r="G59" s="6" t="s">
        <v>186</v>
      </c>
      <c r="H59" s="6" t="s">
        <v>67</v>
      </c>
      <c r="I59" s="6" t="s">
        <v>1133</v>
      </c>
      <c r="J59" s="6">
        <v>8</v>
      </c>
      <c r="K59" s="6" t="s">
        <v>1117</v>
      </c>
      <c r="L59" s="6" t="s">
        <v>1134</v>
      </c>
      <c r="M59" s="6" t="s">
        <v>1135</v>
      </c>
      <c r="N59" s="13" t="str">
        <f t="shared" si="0"/>
        <v>Link</v>
      </c>
      <c r="O59" s="6" t="s">
        <v>41</v>
      </c>
      <c r="P59" s="5"/>
      <c r="Q59" s="5"/>
      <c r="V59" s="32" t="s">
        <v>871</v>
      </c>
    </row>
    <row r="60" spans="1:32" ht="15.75" customHeight="1" x14ac:dyDescent="0.55000000000000004">
      <c r="A60" s="6">
        <v>15</v>
      </c>
      <c r="B60" s="11">
        <v>28026</v>
      </c>
      <c r="C60" s="12">
        <v>28160</v>
      </c>
      <c r="D60" s="6">
        <v>133</v>
      </c>
      <c r="E60" s="6" t="s">
        <v>962</v>
      </c>
      <c r="F60" s="6" t="s">
        <v>962</v>
      </c>
      <c r="G60" s="6" t="s">
        <v>186</v>
      </c>
      <c r="H60" s="6" t="s">
        <v>67</v>
      </c>
      <c r="I60" s="6" t="s">
        <v>1136</v>
      </c>
      <c r="J60" s="6">
        <v>9</v>
      </c>
      <c r="K60" s="6" t="s">
        <v>1117</v>
      </c>
      <c r="L60" s="6" t="s">
        <v>1137</v>
      </c>
      <c r="M60" s="6" t="s">
        <v>1138</v>
      </c>
      <c r="N60" s="13" t="str">
        <f t="shared" si="0"/>
        <v>Link</v>
      </c>
      <c r="O60" s="6" t="s">
        <v>41</v>
      </c>
      <c r="P60" s="5"/>
      <c r="Q60" s="5"/>
      <c r="V60" s="32" t="s">
        <v>871</v>
      </c>
    </row>
    <row r="61" spans="1:32" ht="15.75" customHeight="1" x14ac:dyDescent="0.55000000000000004">
      <c r="A61" s="6">
        <v>16</v>
      </c>
      <c r="B61" s="11">
        <v>28525</v>
      </c>
      <c r="C61" s="12">
        <v>28520</v>
      </c>
      <c r="D61" s="6">
        <v>5</v>
      </c>
      <c r="E61" s="6" t="s">
        <v>962</v>
      </c>
      <c r="F61" s="6" t="s">
        <v>962</v>
      </c>
      <c r="G61" s="6" t="s">
        <v>467</v>
      </c>
      <c r="H61" s="6" t="s">
        <v>36</v>
      </c>
      <c r="I61" s="6" t="s">
        <v>1139</v>
      </c>
      <c r="J61" s="6">
        <v>1</v>
      </c>
      <c r="K61" s="6" t="s">
        <v>1113</v>
      </c>
      <c r="L61" s="6" t="s">
        <v>1140</v>
      </c>
      <c r="M61" s="6" t="s">
        <v>1141</v>
      </c>
      <c r="N61" s="13" t="str">
        <f t="shared" si="0"/>
        <v>Link</v>
      </c>
      <c r="O61" s="6" t="s">
        <v>41</v>
      </c>
      <c r="P61" s="5"/>
      <c r="Q61" s="5"/>
      <c r="V61" s="6" t="s">
        <v>99</v>
      </c>
    </row>
    <row r="62" spans="1:32" ht="15.75" customHeight="1" x14ac:dyDescent="0.55000000000000004">
      <c r="A62" s="6">
        <v>16</v>
      </c>
      <c r="B62" s="11">
        <v>28525</v>
      </c>
      <c r="C62" s="12">
        <v>28520</v>
      </c>
      <c r="D62" s="6">
        <v>5</v>
      </c>
      <c r="E62" s="6" t="s">
        <v>962</v>
      </c>
      <c r="F62" s="6" t="s">
        <v>962</v>
      </c>
      <c r="G62" s="6" t="s">
        <v>467</v>
      </c>
      <c r="H62" s="6" t="s">
        <v>36</v>
      </c>
      <c r="I62" s="6" t="s">
        <v>1113</v>
      </c>
      <c r="J62" s="6">
        <v>2</v>
      </c>
      <c r="K62" s="6" t="s">
        <v>1113</v>
      </c>
      <c r="L62" s="6" t="s">
        <v>1142</v>
      </c>
      <c r="M62" s="6" t="s">
        <v>1143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</row>
    <row r="63" spans="1:32" ht="15.75" customHeight="1" x14ac:dyDescent="0.55000000000000004">
      <c r="A63" s="6">
        <v>16</v>
      </c>
      <c r="B63" s="11">
        <v>28525</v>
      </c>
      <c r="C63" s="12">
        <v>28520</v>
      </c>
      <c r="D63" s="6">
        <v>5</v>
      </c>
      <c r="E63" s="6" t="s">
        <v>962</v>
      </c>
      <c r="F63" s="6" t="s">
        <v>962</v>
      </c>
      <c r="G63" s="6" t="s">
        <v>467</v>
      </c>
      <c r="H63" s="6" t="s">
        <v>36</v>
      </c>
      <c r="I63" s="6" t="s">
        <v>1144</v>
      </c>
      <c r="J63" s="6">
        <v>3</v>
      </c>
      <c r="K63" s="6" t="s">
        <v>1113</v>
      </c>
      <c r="L63" s="6" t="s">
        <v>1145</v>
      </c>
      <c r="M63" s="6" t="s">
        <v>1146</v>
      </c>
      <c r="N63" s="13" t="str">
        <f t="shared" si="0"/>
        <v>Link</v>
      </c>
      <c r="O63" s="6" t="s">
        <v>41</v>
      </c>
      <c r="P63" s="5"/>
      <c r="Q63" s="5"/>
      <c r="V63" s="6" t="s">
        <v>1147</v>
      </c>
    </row>
    <row r="64" spans="1:32" ht="15.75" customHeight="1" x14ac:dyDescent="0.55000000000000004">
      <c r="A64" s="6">
        <v>16</v>
      </c>
      <c r="B64" s="11">
        <v>28525</v>
      </c>
      <c r="C64" s="12">
        <v>28520</v>
      </c>
      <c r="D64" s="6">
        <v>5</v>
      </c>
      <c r="E64" s="6" t="s">
        <v>962</v>
      </c>
      <c r="F64" s="6" t="s">
        <v>962</v>
      </c>
      <c r="G64" s="6" t="s">
        <v>467</v>
      </c>
      <c r="H64" s="6" t="s">
        <v>36</v>
      </c>
      <c r="I64" s="6" t="s">
        <v>1148</v>
      </c>
      <c r="J64" s="6">
        <v>4</v>
      </c>
      <c r="K64" s="6" t="s">
        <v>1113</v>
      </c>
      <c r="L64" s="6" t="s">
        <v>1149</v>
      </c>
      <c r="M64" s="6" t="s">
        <v>1150</v>
      </c>
      <c r="N64" s="13" t="str">
        <f t="shared" si="0"/>
        <v>Link</v>
      </c>
      <c r="O64" s="6" t="s">
        <v>41</v>
      </c>
      <c r="P64" s="5"/>
      <c r="Q64" s="5"/>
      <c r="V64" s="6" t="s">
        <v>1147</v>
      </c>
    </row>
    <row r="65" spans="1:32" ht="15.75" customHeight="1" x14ac:dyDescent="0.55000000000000004">
      <c r="A65" s="6">
        <v>16</v>
      </c>
      <c r="B65" s="11">
        <v>28525</v>
      </c>
      <c r="C65" s="12">
        <v>28520</v>
      </c>
      <c r="D65" s="6">
        <v>5</v>
      </c>
      <c r="E65" s="6" t="s">
        <v>962</v>
      </c>
      <c r="F65" s="6" t="s">
        <v>962</v>
      </c>
      <c r="G65" s="6" t="s">
        <v>467</v>
      </c>
      <c r="H65" s="6" t="s">
        <v>36</v>
      </c>
      <c r="I65" s="6" t="s">
        <v>1104</v>
      </c>
      <c r="J65" s="6">
        <v>5</v>
      </c>
      <c r="K65" s="6" t="s">
        <v>1113</v>
      </c>
      <c r="L65" s="6" t="s">
        <v>1151</v>
      </c>
      <c r="M65" s="6" t="s">
        <v>1152</v>
      </c>
      <c r="N65" s="13" t="str">
        <f t="shared" si="0"/>
        <v>Link</v>
      </c>
      <c r="O65" s="6" t="s">
        <v>45</v>
      </c>
      <c r="P65" s="5" t="s">
        <v>1153</v>
      </c>
      <c r="Q65" s="5" t="s">
        <v>1154</v>
      </c>
      <c r="R65" s="13" t="s">
        <v>1155</v>
      </c>
      <c r="T65" s="6">
        <v>4</v>
      </c>
      <c r="U65" s="6">
        <v>68.510000000000005</v>
      </c>
      <c r="AF65" s="32" t="s">
        <v>45</v>
      </c>
    </row>
    <row r="66" spans="1:32" ht="15.75" customHeight="1" x14ac:dyDescent="0.55000000000000004">
      <c r="A66" s="6">
        <v>16</v>
      </c>
      <c r="B66" s="11">
        <v>28525</v>
      </c>
      <c r="C66" s="12">
        <v>28520</v>
      </c>
      <c r="D66" s="6">
        <v>5</v>
      </c>
      <c r="E66" s="6" t="s">
        <v>962</v>
      </c>
      <c r="F66" s="6" t="s">
        <v>962</v>
      </c>
      <c r="G66" s="6" t="s">
        <v>467</v>
      </c>
      <c r="H66" s="6" t="s">
        <v>36</v>
      </c>
      <c r="I66" s="6" t="s">
        <v>1156</v>
      </c>
      <c r="J66" s="6">
        <v>6</v>
      </c>
      <c r="K66" s="6" t="s">
        <v>1113</v>
      </c>
      <c r="L66" s="6" t="s">
        <v>1157</v>
      </c>
      <c r="M66" s="6" t="s">
        <v>1158</v>
      </c>
      <c r="N66" s="13" t="str">
        <f t="shared" si="0"/>
        <v>Link</v>
      </c>
      <c r="O66" s="6" t="s">
        <v>45</v>
      </c>
      <c r="P66" s="5" t="s">
        <v>1159</v>
      </c>
      <c r="Q66" s="5" t="s">
        <v>1160</v>
      </c>
      <c r="R66" s="13" t="s">
        <v>1161</v>
      </c>
      <c r="T66" s="6">
        <v>4</v>
      </c>
      <c r="U66" s="6">
        <v>69.87</v>
      </c>
      <c r="AF66" s="32" t="s">
        <v>45</v>
      </c>
    </row>
    <row r="67" spans="1:32" ht="15.75" customHeight="1" x14ac:dyDescent="0.55000000000000004">
      <c r="A67" s="6">
        <v>16</v>
      </c>
      <c r="B67" s="11">
        <v>28525</v>
      </c>
      <c r="C67" s="12">
        <v>28520</v>
      </c>
      <c r="D67" s="6">
        <v>5</v>
      </c>
      <c r="E67" s="6" t="s">
        <v>962</v>
      </c>
      <c r="F67" s="6" t="s">
        <v>962</v>
      </c>
      <c r="G67" s="6" t="s">
        <v>1065</v>
      </c>
      <c r="H67" s="6" t="s">
        <v>1162</v>
      </c>
      <c r="I67" s="6" t="s">
        <v>1163</v>
      </c>
      <c r="J67" s="6">
        <v>1</v>
      </c>
      <c r="K67" s="6" t="s">
        <v>1164</v>
      </c>
      <c r="L67" s="6" t="s">
        <v>1165</v>
      </c>
      <c r="M67" s="6" t="s">
        <v>1166</v>
      </c>
      <c r="N67" s="13" t="str">
        <f t="shared" ref="N67:N130" si="2">HYPERLINK(M67, "Link")</f>
        <v>Link</v>
      </c>
      <c r="O67" s="6" t="s">
        <v>45</v>
      </c>
      <c r="P67" s="5" t="s">
        <v>171</v>
      </c>
      <c r="Q67" s="5" t="s">
        <v>1154</v>
      </c>
      <c r="R67" s="13" t="s">
        <v>1167</v>
      </c>
      <c r="T67" s="6">
        <v>4</v>
      </c>
      <c r="U67" s="6">
        <v>38.74</v>
      </c>
      <c r="AF67" s="32" t="s">
        <v>45</v>
      </c>
    </row>
    <row r="68" spans="1:32" ht="15.75" customHeight="1" x14ac:dyDescent="0.55000000000000004">
      <c r="A68" s="6">
        <v>16</v>
      </c>
      <c r="B68" s="11">
        <v>28525</v>
      </c>
      <c r="C68" s="12">
        <v>28484.5</v>
      </c>
      <c r="D68" s="6">
        <v>40</v>
      </c>
      <c r="E68" s="6" t="s">
        <v>962</v>
      </c>
      <c r="F68" s="6" t="s">
        <v>962</v>
      </c>
      <c r="G68" s="6" t="s">
        <v>1065</v>
      </c>
      <c r="H68" s="6" t="s">
        <v>1162</v>
      </c>
      <c r="I68" s="6" t="s">
        <v>1168</v>
      </c>
      <c r="J68" s="6">
        <v>2</v>
      </c>
      <c r="K68" s="6" t="s">
        <v>1164</v>
      </c>
      <c r="L68" s="6" t="s">
        <v>1169</v>
      </c>
      <c r="M68" s="6" t="s">
        <v>1170</v>
      </c>
      <c r="N68" s="13" t="str">
        <f t="shared" si="2"/>
        <v>Link</v>
      </c>
      <c r="O68" s="6" t="s">
        <v>41</v>
      </c>
      <c r="P68" s="5"/>
      <c r="Q68" s="5"/>
      <c r="V68" s="32" t="s">
        <v>9094</v>
      </c>
    </row>
    <row r="69" spans="1:32" ht="15.75" customHeight="1" x14ac:dyDescent="0.55000000000000004">
      <c r="A69" s="6">
        <v>16</v>
      </c>
      <c r="B69" s="11">
        <v>28525</v>
      </c>
      <c r="C69" s="12">
        <v>28484.5</v>
      </c>
      <c r="D69" s="6">
        <v>40</v>
      </c>
      <c r="E69" s="6" t="s">
        <v>962</v>
      </c>
      <c r="F69" s="6" t="s">
        <v>962</v>
      </c>
      <c r="G69" s="6" t="s">
        <v>1065</v>
      </c>
      <c r="H69" s="6" t="s">
        <v>1162</v>
      </c>
      <c r="I69" s="6" t="s">
        <v>1171</v>
      </c>
      <c r="J69" s="6">
        <v>3</v>
      </c>
      <c r="K69" s="6" t="s">
        <v>1164</v>
      </c>
      <c r="L69" s="6" t="s">
        <v>1172</v>
      </c>
      <c r="M69" s="6" t="s">
        <v>1173</v>
      </c>
      <c r="N69" s="13" t="str">
        <f t="shared" si="2"/>
        <v>Link</v>
      </c>
      <c r="O69" s="6" t="s">
        <v>41</v>
      </c>
      <c r="P69" s="5"/>
      <c r="Q69" s="5"/>
      <c r="V69" s="32" t="s">
        <v>99</v>
      </c>
    </row>
    <row r="70" spans="1:32" ht="15.75" customHeight="1" x14ac:dyDescent="0.55000000000000004">
      <c r="A70" s="6">
        <v>16</v>
      </c>
      <c r="B70" s="11">
        <v>28525</v>
      </c>
      <c r="C70" s="12">
        <v>28484.5</v>
      </c>
      <c r="D70" s="6">
        <v>40</v>
      </c>
      <c r="E70" s="6" t="s">
        <v>962</v>
      </c>
      <c r="F70" s="6" t="s">
        <v>962</v>
      </c>
      <c r="G70" s="6" t="s">
        <v>1065</v>
      </c>
      <c r="H70" s="6" t="s">
        <v>1162</v>
      </c>
      <c r="I70" s="6" t="s">
        <v>1174</v>
      </c>
      <c r="J70" s="6">
        <v>4</v>
      </c>
      <c r="K70" s="6" t="s">
        <v>1164</v>
      </c>
      <c r="L70" s="6" t="s">
        <v>1175</v>
      </c>
      <c r="M70" s="6" t="s">
        <v>1176</v>
      </c>
      <c r="N70" s="13" t="str">
        <f t="shared" si="2"/>
        <v>Link</v>
      </c>
      <c r="O70" s="6" t="s">
        <v>45</v>
      </c>
      <c r="P70" s="5" t="s">
        <v>7776</v>
      </c>
      <c r="Q70" s="5" t="s">
        <v>2562</v>
      </c>
      <c r="R70" s="29" t="s">
        <v>9095</v>
      </c>
      <c r="T70">
        <v>4</v>
      </c>
    </row>
    <row r="71" spans="1:32" ht="15.75" customHeight="1" x14ac:dyDescent="0.55000000000000004">
      <c r="A71" s="6">
        <v>16</v>
      </c>
      <c r="B71" s="11">
        <v>28525</v>
      </c>
      <c r="C71" s="12">
        <v>28484.5</v>
      </c>
      <c r="D71" s="6">
        <v>40</v>
      </c>
      <c r="E71" s="6" t="s">
        <v>962</v>
      </c>
      <c r="F71" s="6" t="s">
        <v>962</v>
      </c>
      <c r="G71" s="6" t="s">
        <v>1065</v>
      </c>
      <c r="H71" s="6" t="s">
        <v>1162</v>
      </c>
      <c r="I71" s="6" t="s">
        <v>1164</v>
      </c>
      <c r="J71" s="6">
        <v>5</v>
      </c>
      <c r="K71" s="6" t="s">
        <v>1164</v>
      </c>
      <c r="L71" s="6" t="s">
        <v>1177</v>
      </c>
      <c r="M71" s="6" t="s">
        <v>1178</v>
      </c>
      <c r="N71" s="13" t="str">
        <f t="shared" si="2"/>
        <v>Link</v>
      </c>
      <c r="O71" s="6" t="s">
        <v>41</v>
      </c>
      <c r="P71" s="5"/>
      <c r="Q71" s="5"/>
      <c r="V71" s="32" t="s">
        <v>9094</v>
      </c>
    </row>
    <row r="72" spans="1:32" ht="15.75" customHeight="1" x14ac:dyDescent="0.55000000000000004">
      <c r="A72" s="6">
        <v>16</v>
      </c>
      <c r="B72" s="11">
        <v>28525</v>
      </c>
      <c r="C72" s="12">
        <v>28484.5</v>
      </c>
      <c r="D72" s="6">
        <v>40</v>
      </c>
      <c r="E72" s="6" t="s">
        <v>962</v>
      </c>
      <c r="F72" s="6" t="s">
        <v>962</v>
      </c>
      <c r="G72" s="6" t="s">
        <v>1065</v>
      </c>
      <c r="H72" s="6" t="s">
        <v>1162</v>
      </c>
      <c r="I72" s="6" t="s">
        <v>1179</v>
      </c>
      <c r="J72" s="6">
        <v>6</v>
      </c>
      <c r="K72" s="6" t="s">
        <v>1164</v>
      </c>
      <c r="L72" s="6" t="s">
        <v>1180</v>
      </c>
      <c r="M72" s="6" t="s">
        <v>1181</v>
      </c>
      <c r="N72" s="13" t="str">
        <f t="shared" si="2"/>
        <v>Link</v>
      </c>
      <c r="O72" s="6" t="s">
        <v>45</v>
      </c>
      <c r="P72" s="5" t="s">
        <v>7793</v>
      </c>
      <c r="Q72" s="5" t="s">
        <v>1259</v>
      </c>
      <c r="R72" s="29" t="s">
        <v>9096</v>
      </c>
      <c r="T72">
        <v>3</v>
      </c>
    </row>
    <row r="73" spans="1:32" ht="15.75" customHeight="1" x14ac:dyDescent="0.55000000000000004">
      <c r="A73" s="6">
        <v>16</v>
      </c>
      <c r="B73" s="11">
        <v>28525</v>
      </c>
      <c r="C73" s="12">
        <v>28484.5</v>
      </c>
      <c r="D73" s="6">
        <v>40</v>
      </c>
      <c r="E73" s="6" t="s">
        <v>962</v>
      </c>
      <c r="F73" s="6" t="s">
        <v>962</v>
      </c>
      <c r="G73" s="6" t="s">
        <v>1065</v>
      </c>
      <c r="H73" s="6" t="s">
        <v>1162</v>
      </c>
      <c r="I73" s="6" t="s">
        <v>1182</v>
      </c>
      <c r="J73" s="6">
        <v>7</v>
      </c>
      <c r="K73" s="6" t="s">
        <v>1164</v>
      </c>
      <c r="L73" s="6" t="s">
        <v>1085</v>
      </c>
      <c r="M73" s="6" t="s">
        <v>1183</v>
      </c>
      <c r="N73" s="13" t="str">
        <f t="shared" si="2"/>
        <v>Link</v>
      </c>
      <c r="O73" s="6" t="s">
        <v>45</v>
      </c>
      <c r="P73" s="5" t="s">
        <v>3528</v>
      </c>
      <c r="Q73" s="5" t="s">
        <v>6910</v>
      </c>
      <c r="R73" s="29" t="s">
        <v>9097</v>
      </c>
      <c r="T73">
        <v>4</v>
      </c>
    </row>
    <row r="74" spans="1:32" ht="15.75" customHeight="1" x14ac:dyDescent="0.55000000000000004">
      <c r="A74" s="6">
        <v>16</v>
      </c>
      <c r="B74" s="11">
        <v>28525</v>
      </c>
      <c r="C74" s="12">
        <v>28627</v>
      </c>
      <c r="D74" s="6">
        <v>101</v>
      </c>
      <c r="E74" s="6" t="s">
        <v>962</v>
      </c>
      <c r="F74" s="6" t="s">
        <v>962</v>
      </c>
      <c r="G74" s="6" t="s">
        <v>1065</v>
      </c>
      <c r="H74" s="6" t="s">
        <v>1066</v>
      </c>
      <c r="I74" s="6" t="s">
        <v>1184</v>
      </c>
      <c r="J74" s="6">
        <v>1</v>
      </c>
      <c r="K74" s="6" t="s">
        <v>1185</v>
      </c>
      <c r="L74" s="6" t="s">
        <v>1186</v>
      </c>
      <c r="M74" s="6" t="s">
        <v>1187</v>
      </c>
      <c r="N74" s="13" t="str">
        <f t="shared" si="2"/>
        <v>Link</v>
      </c>
      <c r="O74" s="6" t="s">
        <v>45</v>
      </c>
      <c r="P74" s="5" t="s">
        <v>730</v>
      </c>
      <c r="Q74" s="5" t="s">
        <v>983</v>
      </c>
      <c r="R74" t="s">
        <v>9098</v>
      </c>
      <c r="T74">
        <v>4</v>
      </c>
    </row>
    <row r="75" spans="1:32" ht="15.75" customHeight="1" x14ac:dyDescent="0.55000000000000004">
      <c r="A75" s="6">
        <v>16</v>
      </c>
      <c r="B75" s="11">
        <v>28525</v>
      </c>
      <c r="C75" s="12">
        <v>28627</v>
      </c>
      <c r="D75" s="6">
        <v>101</v>
      </c>
      <c r="E75" s="6" t="s">
        <v>962</v>
      </c>
      <c r="F75" s="6" t="s">
        <v>962</v>
      </c>
      <c r="G75" s="6" t="s">
        <v>1065</v>
      </c>
      <c r="H75" s="6" t="s">
        <v>1066</v>
      </c>
      <c r="I75" s="6" t="s">
        <v>1188</v>
      </c>
      <c r="J75" s="6">
        <v>2</v>
      </c>
      <c r="K75" s="6" t="s">
        <v>1185</v>
      </c>
      <c r="L75" s="6" t="s">
        <v>1189</v>
      </c>
      <c r="M75" s="6" t="s">
        <v>1190</v>
      </c>
      <c r="N75" s="13" t="str">
        <f t="shared" si="2"/>
        <v>Link</v>
      </c>
      <c r="O75" s="6" t="s">
        <v>41</v>
      </c>
      <c r="P75" s="5"/>
      <c r="Q75" s="5"/>
      <c r="V75" s="32" t="s">
        <v>99</v>
      </c>
    </row>
    <row r="76" spans="1:32" ht="15.75" customHeight="1" x14ac:dyDescent="0.55000000000000004">
      <c r="A76" s="6">
        <v>16</v>
      </c>
      <c r="B76" s="11">
        <v>28525</v>
      </c>
      <c r="C76" s="12">
        <v>28627</v>
      </c>
      <c r="D76" s="6">
        <v>101</v>
      </c>
      <c r="E76" s="6" t="s">
        <v>962</v>
      </c>
      <c r="F76" s="6" t="s">
        <v>962</v>
      </c>
      <c r="G76" s="6" t="s">
        <v>1065</v>
      </c>
      <c r="H76" s="6" t="s">
        <v>1066</v>
      </c>
      <c r="I76" s="6" t="s">
        <v>1191</v>
      </c>
      <c r="J76" s="6">
        <v>3</v>
      </c>
      <c r="K76" s="6" t="s">
        <v>1185</v>
      </c>
      <c r="L76" s="6" t="s">
        <v>1192</v>
      </c>
      <c r="M76" s="6" t="s">
        <v>1193</v>
      </c>
      <c r="N76" s="13" t="str">
        <f t="shared" si="2"/>
        <v>Link</v>
      </c>
      <c r="O76" s="6" t="s">
        <v>45</v>
      </c>
      <c r="P76" s="5" t="s">
        <v>9099</v>
      </c>
      <c r="Q76" s="5" t="s">
        <v>9100</v>
      </c>
      <c r="R76" t="s">
        <v>9098</v>
      </c>
      <c r="T76">
        <v>4</v>
      </c>
    </row>
    <row r="77" spans="1:32" ht="15.75" customHeight="1" x14ac:dyDescent="0.55000000000000004">
      <c r="A77" s="6">
        <v>16</v>
      </c>
      <c r="B77" s="11">
        <v>28525</v>
      </c>
      <c r="C77" s="12">
        <v>28627</v>
      </c>
      <c r="D77" s="6">
        <v>101</v>
      </c>
      <c r="E77" s="6" t="s">
        <v>962</v>
      </c>
      <c r="F77" s="6" t="s">
        <v>962</v>
      </c>
      <c r="G77" s="6" t="s">
        <v>1065</v>
      </c>
      <c r="H77" s="6" t="s">
        <v>1066</v>
      </c>
      <c r="I77" s="6" t="s">
        <v>1194</v>
      </c>
      <c r="J77" s="6">
        <v>4</v>
      </c>
      <c r="K77" s="6" t="s">
        <v>1185</v>
      </c>
      <c r="L77" s="6" t="s">
        <v>1195</v>
      </c>
      <c r="M77" s="6" t="s">
        <v>1196</v>
      </c>
      <c r="N77" s="13" t="str">
        <f t="shared" si="2"/>
        <v>Link</v>
      </c>
      <c r="O77" s="6" t="s">
        <v>45</v>
      </c>
      <c r="P77" s="5" t="s">
        <v>9101</v>
      </c>
      <c r="Q77" s="5" t="s">
        <v>9102</v>
      </c>
      <c r="R77" t="s">
        <v>9098</v>
      </c>
      <c r="T77">
        <v>4</v>
      </c>
    </row>
    <row r="78" spans="1:32" ht="15.75" customHeight="1" x14ac:dyDescent="0.55000000000000004">
      <c r="A78" s="6">
        <v>16</v>
      </c>
      <c r="B78" s="11">
        <v>28525</v>
      </c>
      <c r="C78" s="12">
        <v>28627</v>
      </c>
      <c r="D78" s="6">
        <v>101</v>
      </c>
      <c r="E78" s="6" t="s">
        <v>962</v>
      </c>
      <c r="F78" s="6" t="s">
        <v>962</v>
      </c>
      <c r="G78" s="6" t="s">
        <v>1065</v>
      </c>
      <c r="H78" s="6" t="s">
        <v>1066</v>
      </c>
      <c r="I78" s="6" t="s">
        <v>1197</v>
      </c>
      <c r="J78" s="6">
        <v>5</v>
      </c>
      <c r="K78" s="6" t="s">
        <v>1185</v>
      </c>
      <c r="L78" s="6" t="s">
        <v>1198</v>
      </c>
      <c r="M78" s="6" t="s">
        <v>1199</v>
      </c>
      <c r="N78" s="13" t="str">
        <f t="shared" si="2"/>
        <v>Link</v>
      </c>
      <c r="O78" s="6" t="s">
        <v>41</v>
      </c>
      <c r="P78" s="5"/>
      <c r="Q78" s="5"/>
      <c r="V78" s="32" t="s">
        <v>340</v>
      </c>
    </row>
    <row r="79" spans="1:32" ht="15.75" customHeight="1" x14ac:dyDescent="0.55000000000000004">
      <c r="A79" s="6">
        <v>16</v>
      </c>
      <c r="B79" s="11">
        <v>28525</v>
      </c>
      <c r="C79" s="12">
        <v>28627</v>
      </c>
      <c r="D79" s="6">
        <v>101</v>
      </c>
      <c r="E79" s="6" t="s">
        <v>962</v>
      </c>
      <c r="F79" s="6" t="s">
        <v>962</v>
      </c>
      <c r="G79" s="6" t="s">
        <v>1065</v>
      </c>
      <c r="H79" s="6" t="s">
        <v>1066</v>
      </c>
      <c r="I79" s="6" t="s">
        <v>1200</v>
      </c>
      <c r="J79" s="6">
        <v>6</v>
      </c>
      <c r="K79" s="6" t="s">
        <v>1185</v>
      </c>
      <c r="L79" s="6" t="s">
        <v>1201</v>
      </c>
      <c r="M79" s="6" t="s">
        <v>1202</v>
      </c>
      <c r="N79" s="13" t="str">
        <f t="shared" si="2"/>
        <v>Link</v>
      </c>
      <c r="O79" s="6" t="s">
        <v>41</v>
      </c>
      <c r="P79" s="5"/>
      <c r="Q79" s="5"/>
      <c r="V79" s="32" t="s">
        <v>871</v>
      </c>
    </row>
    <row r="80" spans="1:32" ht="15.75" customHeight="1" x14ac:dyDescent="0.55000000000000004">
      <c r="A80" s="6">
        <v>16</v>
      </c>
      <c r="B80" s="11">
        <v>28525</v>
      </c>
      <c r="C80" s="12">
        <v>28627</v>
      </c>
      <c r="D80" s="6">
        <v>101</v>
      </c>
      <c r="E80" s="6" t="s">
        <v>962</v>
      </c>
      <c r="F80" s="6" t="s">
        <v>962</v>
      </c>
      <c r="G80" s="6" t="s">
        <v>467</v>
      </c>
      <c r="H80" s="6" t="s">
        <v>1203</v>
      </c>
      <c r="I80" s="6" t="s">
        <v>1204</v>
      </c>
      <c r="J80" s="6">
        <v>1</v>
      </c>
      <c r="K80" s="6" t="s">
        <v>1205</v>
      </c>
      <c r="L80" s="6" t="s">
        <v>455</v>
      </c>
      <c r="M80" s="6" t="s">
        <v>1206</v>
      </c>
      <c r="N80" s="13" t="str">
        <f t="shared" si="2"/>
        <v>Link</v>
      </c>
      <c r="O80" s="6" t="s">
        <v>45</v>
      </c>
      <c r="P80" s="5" t="s">
        <v>498</v>
      </c>
      <c r="Q80" s="5" t="s">
        <v>1558</v>
      </c>
      <c r="R80" s="29" t="s">
        <v>9103</v>
      </c>
      <c r="T80">
        <v>4</v>
      </c>
    </row>
    <row r="81" spans="1:32" ht="15.75" customHeight="1" x14ac:dyDescent="0.55000000000000004">
      <c r="A81" s="6">
        <v>16</v>
      </c>
      <c r="B81" s="11">
        <v>28525</v>
      </c>
      <c r="C81" s="12">
        <v>28627</v>
      </c>
      <c r="D81" s="6">
        <v>101</v>
      </c>
      <c r="E81" s="6" t="s">
        <v>962</v>
      </c>
      <c r="F81" s="6" t="s">
        <v>962</v>
      </c>
      <c r="G81" s="6" t="s">
        <v>467</v>
      </c>
      <c r="H81" s="6" t="s">
        <v>1203</v>
      </c>
      <c r="I81" s="6" t="s">
        <v>1207</v>
      </c>
      <c r="J81" s="6">
        <v>2</v>
      </c>
      <c r="K81" s="6" t="s">
        <v>1205</v>
      </c>
      <c r="L81" s="6" t="s">
        <v>88</v>
      </c>
      <c r="M81" s="6" t="s">
        <v>1208</v>
      </c>
      <c r="N81" s="13" t="str">
        <f t="shared" si="2"/>
        <v>Link</v>
      </c>
      <c r="O81" s="6" t="s">
        <v>41</v>
      </c>
      <c r="P81" s="5"/>
      <c r="Q81" s="5"/>
      <c r="V81" s="32" t="s">
        <v>99</v>
      </c>
    </row>
    <row r="82" spans="1:32" ht="15.75" customHeight="1" x14ac:dyDescent="0.55000000000000004">
      <c r="A82" s="6">
        <v>16</v>
      </c>
      <c r="B82" s="11">
        <v>28525</v>
      </c>
      <c r="C82" s="12">
        <v>28319</v>
      </c>
      <c r="D82" s="6">
        <v>206</v>
      </c>
      <c r="E82" s="6" t="s">
        <v>962</v>
      </c>
      <c r="F82" s="6" t="s">
        <v>962</v>
      </c>
      <c r="G82" s="6" t="s">
        <v>467</v>
      </c>
      <c r="H82" s="6" t="s">
        <v>1203</v>
      </c>
      <c r="I82" s="6" t="s">
        <v>1209</v>
      </c>
      <c r="J82" s="6">
        <v>3</v>
      </c>
      <c r="K82" s="6" t="s">
        <v>1205</v>
      </c>
      <c r="L82" s="6" t="s">
        <v>1114</v>
      </c>
      <c r="M82" s="6" t="s">
        <v>1210</v>
      </c>
      <c r="N82" s="13" t="str">
        <f t="shared" si="2"/>
        <v>Link</v>
      </c>
      <c r="O82" s="6" t="s">
        <v>45</v>
      </c>
      <c r="P82" s="5" t="s">
        <v>992</v>
      </c>
      <c r="Q82" s="5" t="s">
        <v>1526</v>
      </c>
      <c r="R82" s="29" t="s">
        <v>9104</v>
      </c>
      <c r="T82">
        <v>4</v>
      </c>
    </row>
    <row r="83" spans="1:32" ht="15.75" customHeight="1" x14ac:dyDescent="0.55000000000000004">
      <c r="A83" s="6">
        <v>16</v>
      </c>
      <c r="B83" s="11">
        <v>28525</v>
      </c>
      <c r="C83" s="12">
        <v>28319</v>
      </c>
      <c r="D83" s="6">
        <v>206</v>
      </c>
      <c r="E83" s="6" t="s">
        <v>962</v>
      </c>
      <c r="F83" s="6" t="s">
        <v>962</v>
      </c>
      <c r="G83" s="6" t="s">
        <v>467</v>
      </c>
      <c r="H83" s="6" t="s">
        <v>1203</v>
      </c>
      <c r="I83" s="6" t="s">
        <v>1211</v>
      </c>
      <c r="J83" s="6">
        <v>4</v>
      </c>
      <c r="K83" s="6" t="s">
        <v>1205</v>
      </c>
      <c r="L83" s="6" t="s">
        <v>1212</v>
      </c>
      <c r="M83" s="6" t="s">
        <v>1213</v>
      </c>
      <c r="N83" s="13" t="str">
        <f t="shared" si="2"/>
        <v>Link</v>
      </c>
      <c r="O83" s="6" t="s">
        <v>45</v>
      </c>
      <c r="P83" s="5" t="s">
        <v>1160</v>
      </c>
      <c r="Q83" s="5" t="s">
        <v>103</v>
      </c>
      <c r="R83" s="29" t="s">
        <v>9105</v>
      </c>
      <c r="T83">
        <v>4</v>
      </c>
    </row>
    <row r="84" spans="1:32" ht="15.75" customHeight="1" x14ac:dyDescent="0.55000000000000004">
      <c r="A84" s="6">
        <v>16</v>
      </c>
      <c r="B84" s="11">
        <v>28525</v>
      </c>
      <c r="C84" s="12">
        <v>28319</v>
      </c>
      <c r="D84" s="6">
        <v>206</v>
      </c>
      <c r="E84" s="6" t="s">
        <v>962</v>
      </c>
      <c r="F84" s="6" t="s">
        <v>962</v>
      </c>
      <c r="G84" s="6" t="s">
        <v>467</v>
      </c>
      <c r="H84" s="6" t="s">
        <v>1203</v>
      </c>
      <c r="I84" s="6" t="s">
        <v>1214</v>
      </c>
      <c r="J84" s="6">
        <v>5</v>
      </c>
      <c r="K84" s="6" t="s">
        <v>1205</v>
      </c>
      <c r="L84" s="6" t="s">
        <v>420</v>
      </c>
      <c r="M84" s="6" t="s">
        <v>1215</v>
      </c>
      <c r="N84" s="13" t="str">
        <f t="shared" si="2"/>
        <v>Link</v>
      </c>
      <c r="O84" s="6" t="s">
        <v>45</v>
      </c>
      <c r="P84" s="5" t="s">
        <v>902</v>
      </c>
      <c r="Q84" s="5" t="s">
        <v>1507</v>
      </c>
      <c r="R84" s="29" t="s">
        <v>9106</v>
      </c>
      <c r="T84">
        <v>4</v>
      </c>
    </row>
    <row r="85" spans="1:32" ht="15.75" customHeight="1" x14ac:dyDescent="0.55000000000000004">
      <c r="A85" s="6">
        <v>16</v>
      </c>
      <c r="B85" s="11">
        <v>28525</v>
      </c>
      <c r="C85" s="12">
        <v>28319</v>
      </c>
      <c r="D85" s="6">
        <v>206</v>
      </c>
      <c r="E85" s="6" t="s">
        <v>962</v>
      </c>
      <c r="F85" s="6" t="s">
        <v>962</v>
      </c>
      <c r="G85" s="6" t="s">
        <v>467</v>
      </c>
      <c r="H85" s="6" t="s">
        <v>1203</v>
      </c>
      <c r="I85" s="6" t="s">
        <v>1216</v>
      </c>
      <c r="J85" s="6">
        <v>6</v>
      </c>
      <c r="K85" s="6" t="s">
        <v>1205</v>
      </c>
      <c r="L85" s="6" t="s">
        <v>192</v>
      </c>
      <c r="M85" s="6" t="s">
        <v>1217</v>
      </c>
      <c r="N85" s="13" t="str">
        <f t="shared" si="2"/>
        <v>Link</v>
      </c>
      <c r="O85" s="6" t="s">
        <v>41</v>
      </c>
      <c r="P85" s="5"/>
      <c r="Q85" s="5"/>
      <c r="V85" s="32" t="s">
        <v>99</v>
      </c>
    </row>
    <row r="86" spans="1:32" ht="15.75" customHeight="1" x14ac:dyDescent="0.55000000000000004">
      <c r="A86" s="6">
        <v>16</v>
      </c>
      <c r="B86" s="11">
        <v>28525</v>
      </c>
      <c r="C86" s="12">
        <v>28319</v>
      </c>
      <c r="D86" s="6">
        <v>206</v>
      </c>
      <c r="E86" s="6" t="s">
        <v>962</v>
      </c>
      <c r="F86" s="6" t="s">
        <v>962</v>
      </c>
      <c r="G86" s="6" t="s">
        <v>467</v>
      </c>
      <c r="H86" s="6" t="s">
        <v>1203</v>
      </c>
      <c r="I86" s="6" t="s">
        <v>1218</v>
      </c>
      <c r="J86" s="6">
        <v>7</v>
      </c>
      <c r="K86" s="6" t="s">
        <v>1205</v>
      </c>
      <c r="L86" s="6" t="s">
        <v>450</v>
      </c>
      <c r="M86" s="6" t="s">
        <v>1219</v>
      </c>
      <c r="N86" s="13" t="str">
        <f t="shared" si="2"/>
        <v>Link</v>
      </c>
      <c r="O86" s="6" t="s">
        <v>45</v>
      </c>
      <c r="P86" s="5" t="s">
        <v>5952</v>
      </c>
      <c r="Q86" s="5" t="s">
        <v>4219</v>
      </c>
      <c r="R86" s="29" t="s">
        <v>9107</v>
      </c>
      <c r="T86">
        <v>4</v>
      </c>
    </row>
    <row r="87" spans="1:32" ht="15.75" customHeight="1" x14ac:dyDescent="0.55000000000000004">
      <c r="A87" s="6">
        <v>16</v>
      </c>
      <c r="B87" s="11">
        <v>28525</v>
      </c>
      <c r="C87" s="12">
        <v>28319</v>
      </c>
      <c r="D87" s="6">
        <v>206</v>
      </c>
      <c r="E87" s="6" t="s">
        <v>962</v>
      </c>
      <c r="F87" s="6" t="s">
        <v>962</v>
      </c>
      <c r="G87" s="6" t="s">
        <v>467</v>
      </c>
      <c r="H87" s="6" t="s">
        <v>1203</v>
      </c>
      <c r="I87" s="6" t="s">
        <v>1220</v>
      </c>
      <c r="J87" s="6">
        <v>8</v>
      </c>
      <c r="K87" s="6" t="s">
        <v>1205</v>
      </c>
      <c r="L87" s="6" t="s">
        <v>1221</v>
      </c>
      <c r="M87" s="6" t="s">
        <v>1222</v>
      </c>
      <c r="N87" s="13" t="str">
        <f t="shared" si="2"/>
        <v>Link</v>
      </c>
      <c r="O87" s="6" t="s">
        <v>45</v>
      </c>
      <c r="P87" s="5" t="s">
        <v>2035</v>
      </c>
      <c r="Q87" s="5" t="s">
        <v>471</v>
      </c>
      <c r="R87" s="29" t="s">
        <v>9108</v>
      </c>
      <c r="T87">
        <v>4</v>
      </c>
    </row>
    <row r="88" spans="1:32" ht="15.75" customHeight="1" x14ac:dyDescent="0.55000000000000004">
      <c r="A88" s="6">
        <v>17</v>
      </c>
      <c r="B88" s="11">
        <v>29023</v>
      </c>
      <c r="C88" s="12">
        <v>29255</v>
      </c>
      <c r="D88" s="6">
        <v>231</v>
      </c>
      <c r="E88" s="6" t="s">
        <v>962</v>
      </c>
      <c r="F88" s="6" t="s">
        <v>962</v>
      </c>
      <c r="G88" s="6" t="s">
        <v>1223</v>
      </c>
      <c r="H88" s="6" t="s">
        <v>36</v>
      </c>
      <c r="I88" s="6" t="s">
        <v>1224</v>
      </c>
      <c r="J88" s="6">
        <v>1</v>
      </c>
      <c r="K88" s="6" t="s">
        <v>1225</v>
      </c>
      <c r="L88" s="6" t="s">
        <v>1226</v>
      </c>
      <c r="M88" s="6" t="s">
        <v>1227</v>
      </c>
      <c r="N88" s="13" t="str">
        <f t="shared" si="2"/>
        <v>Link</v>
      </c>
      <c r="O88" s="6" t="s">
        <v>41</v>
      </c>
      <c r="P88" s="5"/>
      <c r="Q88" s="5"/>
      <c r="V88" s="6" t="s">
        <v>99</v>
      </c>
    </row>
    <row r="89" spans="1:32" ht="15.75" customHeight="1" x14ac:dyDescent="0.55000000000000004">
      <c r="A89" s="6">
        <v>17</v>
      </c>
      <c r="B89" s="11">
        <v>29023</v>
      </c>
      <c r="C89" s="12">
        <v>29255</v>
      </c>
      <c r="D89" s="6">
        <v>231</v>
      </c>
      <c r="E89" s="6" t="s">
        <v>962</v>
      </c>
      <c r="F89" s="6" t="s">
        <v>962</v>
      </c>
      <c r="G89" s="6" t="s">
        <v>1223</v>
      </c>
      <c r="H89" s="6" t="s">
        <v>36</v>
      </c>
      <c r="I89" s="6" t="s">
        <v>1228</v>
      </c>
      <c r="J89" s="6">
        <v>2</v>
      </c>
      <c r="K89" s="6" t="s">
        <v>1225</v>
      </c>
      <c r="L89" s="6" t="s">
        <v>862</v>
      </c>
      <c r="M89" s="6" t="s">
        <v>1229</v>
      </c>
      <c r="N89" s="13" t="str">
        <f t="shared" si="2"/>
        <v>Link</v>
      </c>
      <c r="O89" s="6" t="s">
        <v>45</v>
      </c>
      <c r="P89" s="5" t="s">
        <v>182</v>
      </c>
      <c r="Q89" s="5" t="s">
        <v>276</v>
      </c>
      <c r="R89" s="13" t="s">
        <v>1230</v>
      </c>
      <c r="T89" s="6">
        <v>4</v>
      </c>
      <c r="U89" s="6">
        <v>47.95</v>
      </c>
      <c r="V89" s="6" t="s">
        <v>1231</v>
      </c>
      <c r="AF89" s="32" t="s">
        <v>45</v>
      </c>
    </row>
    <row r="90" spans="1:32" ht="15.75" customHeight="1" x14ac:dyDescent="0.55000000000000004">
      <c r="A90" s="6">
        <v>17</v>
      </c>
      <c r="B90" s="11">
        <v>29023</v>
      </c>
      <c r="C90" s="12">
        <v>29255</v>
      </c>
      <c r="D90" s="6">
        <v>231</v>
      </c>
      <c r="E90" s="6" t="s">
        <v>962</v>
      </c>
      <c r="F90" s="6" t="s">
        <v>962</v>
      </c>
      <c r="G90" s="6" t="s">
        <v>1223</v>
      </c>
      <c r="H90" s="6" t="s">
        <v>36</v>
      </c>
      <c r="I90" s="6" t="s">
        <v>918</v>
      </c>
      <c r="J90" s="6">
        <v>3</v>
      </c>
      <c r="K90" s="6" t="s">
        <v>1225</v>
      </c>
      <c r="L90" s="6" t="s">
        <v>1232</v>
      </c>
      <c r="M90" s="6" t="s">
        <v>1233</v>
      </c>
      <c r="N90" s="13" t="str">
        <f t="shared" si="2"/>
        <v>Link</v>
      </c>
      <c r="O90" s="6" t="s">
        <v>41</v>
      </c>
      <c r="P90" s="5"/>
      <c r="Q90" s="5"/>
      <c r="V90" s="6" t="s">
        <v>53</v>
      </c>
    </row>
    <row r="91" spans="1:32" ht="15.75" customHeight="1" x14ac:dyDescent="0.55000000000000004">
      <c r="A91" s="6">
        <v>17</v>
      </c>
      <c r="B91" s="11">
        <v>29023</v>
      </c>
      <c r="C91" s="12">
        <v>29255</v>
      </c>
      <c r="D91" s="6">
        <v>231</v>
      </c>
      <c r="E91" s="6" t="s">
        <v>962</v>
      </c>
      <c r="F91" s="6" t="s">
        <v>962</v>
      </c>
      <c r="G91" s="6" t="s">
        <v>1223</v>
      </c>
      <c r="H91" s="6" t="s">
        <v>36</v>
      </c>
      <c r="I91" s="6" t="s">
        <v>1234</v>
      </c>
      <c r="J91" s="6">
        <v>4</v>
      </c>
      <c r="K91" s="6" t="s">
        <v>1225</v>
      </c>
      <c r="L91" s="6" t="s">
        <v>1235</v>
      </c>
      <c r="M91" s="6" t="s">
        <v>1236</v>
      </c>
      <c r="N91" s="13" t="str">
        <f t="shared" si="2"/>
        <v>Link</v>
      </c>
      <c r="O91" s="6" t="s">
        <v>45</v>
      </c>
      <c r="P91" s="5" t="s">
        <v>1237</v>
      </c>
      <c r="Q91" s="5" t="s">
        <v>1238</v>
      </c>
      <c r="R91" s="13" t="s">
        <v>1239</v>
      </c>
      <c r="T91" s="6">
        <v>4</v>
      </c>
      <c r="U91" s="6">
        <v>82.12</v>
      </c>
      <c r="AF91" s="32" t="s">
        <v>45</v>
      </c>
    </row>
    <row r="92" spans="1:32" ht="15.75" customHeight="1" x14ac:dyDescent="0.55000000000000004">
      <c r="A92" s="6">
        <v>17</v>
      </c>
      <c r="B92" s="11">
        <v>29023</v>
      </c>
      <c r="C92" s="12">
        <v>29255</v>
      </c>
      <c r="D92" s="6">
        <v>231</v>
      </c>
      <c r="E92" s="6" t="s">
        <v>962</v>
      </c>
      <c r="F92" s="6" t="s">
        <v>962</v>
      </c>
      <c r="G92" s="6" t="s">
        <v>1223</v>
      </c>
      <c r="H92" s="6" t="s">
        <v>36</v>
      </c>
      <c r="I92" s="6" t="s">
        <v>1240</v>
      </c>
      <c r="J92" s="6">
        <v>5</v>
      </c>
      <c r="K92" s="6" t="s">
        <v>1225</v>
      </c>
      <c r="L92" s="6" t="s">
        <v>1226</v>
      </c>
      <c r="M92" s="6" t="s">
        <v>1241</v>
      </c>
      <c r="N92" s="13" t="str">
        <f t="shared" si="2"/>
        <v>Link</v>
      </c>
      <c r="O92" s="6" t="s">
        <v>45</v>
      </c>
      <c r="P92" s="5" t="s">
        <v>902</v>
      </c>
      <c r="Q92" s="5" t="s">
        <v>814</v>
      </c>
      <c r="R92" s="13" t="s">
        <v>1242</v>
      </c>
      <c r="T92" s="6">
        <v>4</v>
      </c>
      <c r="U92" s="6">
        <v>103.91</v>
      </c>
      <c r="AF92" s="32" t="s">
        <v>45</v>
      </c>
    </row>
    <row r="93" spans="1:32" ht="15.75" customHeight="1" x14ac:dyDescent="0.55000000000000004">
      <c r="A93" s="6">
        <v>17</v>
      </c>
      <c r="B93" s="11">
        <v>29023</v>
      </c>
      <c r="C93" s="12">
        <v>29255</v>
      </c>
      <c r="D93" s="6">
        <v>231</v>
      </c>
      <c r="E93" s="6" t="s">
        <v>962</v>
      </c>
      <c r="F93" s="6" t="s">
        <v>962</v>
      </c>
      <c r="G93" s="6" t="s">
        <v>1223</v>
      </c>
      <c r="H93" s="6" t="s">
        <v>36</v>
      </c>
      <c r="I93" s="6" t="s">
        <v>1243</v>
      </c>
      <c r="J93" s="6">
        <v>6</v>
      </c>
      <c r="K93" s="6" t="s">
        <v>1225</v>
      </c>
      <c r="L93" s="6" t="s">
        <v>774</v>
      </c>
      <c r="M93" s="6" t="s">
        <v>1244</v>
      </c>
      <c r="N93" s="13" t="str">
        <f t="shared" si="2"/>
        <v>Link</v>
      </c>
      <c r="O93" s="6" t="s">
        <v>45</v>
      </c>
      <c r="P93" s="5" t="s">
        <v>57</v>
      </c>
      <c r="Q93" s="5" t="s">
        <v>58</v>
      </c>
      <c r="R93" s="29" t="s">
        <v>9109</v>
      </c>
      <c r="T93" s="6">
        <v>4</v>
      </c>
    </row>
    <row r="94" spans="1:32" ht="15.75" customHeight="1" x14ac:dyDescent="0.55000000000000004">
      <c r="A94" s="6">
        <v>19</v>
      </c>
      <c r="B94" s="11">
        <v>30020</v>
      </c>
      <c r="C94" s="12">
        <v>29983</v>
      </c>
      <c r="D94" s="6">
        <v>37</v>
      </c>
      <c r="E94" s="6" t="s">
        <v>962</v>
      </c>
      <c r="F94" s="6" t="s">
        <v>962</v>
      </c>
      <c r="G94" s="6" t="s">
        <v>467</v>
      </c>
      <c r="H94" s="6" t="s">
        <v>283</v>
      </c>
      <c r="I94" s="6" t="s">
        <v>1245</v>
      </c>
      <c r="J94" s="6">
        <v>1</v>
      </c>
      <c r="K94" s="6" t="s">
        <v>1246</v>
      </c>
      <c r="L94" s="6" t="s">
        <v>1247</v>
      </c>
      <c r="M94" s="6" t="s">
        <v>1248</v>
      </c>
      <c r="N94" s="13" t="str">
        <f t="shared" si="2"/>
        <v>Link</v>
      </c>
      <c r="O94" s="6" t="s">
        <v>45</v>
      </c>
      <c r="P94" s="5" t="s">
        <v>242</v>
      </c>
      <c r="Q94" s="5" t="s">
        <v>58</v>
      </c>
      <c r="R94" s="13" t="s">
        <v>1249</v>
      </c>
      <c r="T94" s="6">
        <v>4</v>
      </c>
      <c r="U94" s="6">
        <v>30.43</v>
      </c>
      <c r="AF94" s="32" t="s">
        <v>45</v>
      </c>
    </row>
    <row r="95" spans="1:32" ht="15.75" customHeight="1" x14ac:dyDescent="0.55000000000000004">
      <c r="A95" s="6">
        <v>19</v>
      </c>
      <c r="B95" s="11">
        <v>30020</v>
      </c>
      <c r="C95" s="12">
        <v>29983</v>
      </c>
      <c r="D95" s="6">
        <v>37</v>
      </c>
      <c r="E95" s="6" t="s">
        <v>962</v>
      </c>
      <c r="F95" s="6" t="s">
        <v>962</v>
      </c>
      <c r="G95" s="6" t="s">
        <v>467</v>
      </c>
      <c r="H95" s="6" t="s">
        <v>283</v>
      </c>
      <c r="I95" s="6" t="s">
        <v>1250</v>
      </c>
      <c r="J95" s="6">
        <v>2</v>
      </c>
      <c r="K95" s="6" t="s">
        <v>1246</v>
      </c>
      <c r="L95" s="6" t="s">
        <v>1251</v>
      </c>
      <c r="M95" s="6" t="s">
        <v>1252</v>
      </c>
      <c r="N95" s="13" t="str">
        <f t="shared" si="2"/>
        <v>Link</v>
      </c>
      <c r="O95" s="6" t="s">
        <v>41</v>
      </c>
      <c r="P95" s="5"/>
      <c r="Q95" s="5"/>
      <c r="V95" s="6" t="s">
        <v>53</v>
      </c>
    </row>
    <row r="96" spans="1:32" ht="15.75" customHeight="1" x14ac:dyDescent="0.55000000000000004">
      <c r="A96" s="6">
        <v>19</v>
      </c>
      <c r="B96" s="11">
        <v>30020</v>
      </c>
      <c r="C96" s="12">
        <v>29983</v>
      </c>
      <c r="D96" s="6">
        <v>37</v>
      </c>
      <c r="E96" s="6" t="s">
        <v>962</v>
      </c>
      <c r="F96" s="6" t="s">
        <v>962</v>
      </c>
      <c r="G96" s="6" t="s">
        <v>467</v>
      </c>
      <c r="H96" s="6" t="s">
        <v>283</v>
      </c>
      <c r="I96" s="6" t="s">
        <v>1253</v>
      </c>
      <c r="J96" s="6">
        <v>3</v>
      </c>
      <c r="K96" s="6" t="s">
        <v>1246</v>
      </c>
      <c r="L96" s="6" t="s">
        <v>1254</v>
      </c>
      <c r="M96" s="6" t="s">
        <v>1255</v>
      </c>
      <c r="N96" s="13" t="str">
        <f t="shared" si="2"/>
        <v>Link</v>
      </c>
      <c r="O96" s="6" t="s">
        <v>41</v>
      </c>
      <c r="P96" s="5"/>
      <c r="Q96" s="5"/>
      <c r="V96" s="6" t="s">
        <v>1256</v>
      </c>
    </row>
    <row r="97" spans="1:32" ht="15.75" customHeight="1" x14ac:dyDescent="0.55000000000000004">
      <c r="A97" s="6">
        <v>19</v>
      </c>
      <c r="B97" s="11">
        <v>30020</v>
      </c>
      <c r="C97" s="12">
        <v>29983</v>
      </c>
      <c r="D97" s="6">
        <v>37</v>
      </c>
      <c r="E97" s="6" t="s">
        <v>962</v>
      </c>
      <c r="F97" s="6" t="s">
        <v>962</v>
      </c>
      <c r="G97" s="6" t="s">
        <v>467</v>
      </c>
      <c r="H97" s="6" t="s">
        <v>283</v>
      </c>
      <c r="I97" s="6" t="s">
        <v>1257</v>
      </c>
      <c r="J97" s="6">
        <v>4</v>
      </c>
      <c r="K97" s="6" t="s">
        <v>1246</v>
      </c>
      <c r="L97" s="6" t="s">
        <v>280</v>
      </c>
      <c r="M97" s="6" t="s">
        <v>1258</v>
      </c>
      <c r="N97" s="13" t="str">
        <f t="shared" si="2"/>
        <v>Link</v>
      </c>
      <c r="O97" s="6" t="s">
        <v>45</v>
      </c>
      <c r="P97" s="5" t="s">
        <v>171</v>
      </c>
      <c r="Q97" s="5" t="s">
        <v>1259</v>
      </c>
      <c r="R97" s="13" t="s">
        <v>1260</v>
      </c>
      <c r="T97" s="6">
        <v>4</v>
      </c>
      <c r="U97" s="6">
        <v>38.54</v>
      </c>
      <c r="W97" s="6">
        <v>3</v>
      </c>
      <c r="X97" s="6">
        <v>3</v>
      </c>
      <c r="Y97" s="6">
        <v>3</v>
      </c>
      <c r="Z97" s="6">
        <v>3</v>
      </c>
      <c r="AA97" s="6">
        <v>3</v>
      </c>
      <c r="AB97" s="6">
        <v>3</v>
      </c>
      <c r="AC97" s="6">
        <v>3</v>
      </c>
      <c r="AF97" s="32" t="s">
        <v>45</v>
      </c>
    </row>
    <row r="98" spans="1:32" ht="15.75" customHeight="1" x14ac:dyDescent="0.55000000000000004">
      <c r="A98" s="6">
        <v>19</v>
      </c>
      <c r="B98" s="11">
        <v>30020</v>
      </c>
      <c r="C98" s="12">
        <v>29983</v>
      </c>
      <c r="D98" s="6">
        <v>37</v>
      </c>
      <c r="E98" s="6" t="s">
        <v>962</v>
      </c>
      <c r="F98" s="6" t="s">
        <v>962</v>
      </c>
      <c r="G98" s="6" t="s">
        <v>467</v>
      </c>
      <c r="H98" s="6" t="s">
        <v>283</v>
      </c>
      <c r="I98" s="6" t="s">
        <v>425</v>
      </c>
      <c r="J98" s="6">
        <v>5</v>
      </c>
      <c r="K98" s="6" t="s">
        <v>1246</v>
      </c>
      <c r="L98" s="6" t="s">
        <v>1261</v>
      </c>
      <c r="M98" s="6" t="s">
        <v>1262</v>
      </c>
      <c r="N98" s="13" t="str">
        <f t="shared" si="2"/>
        <v>Link</v>
      </c>
      <c r="O98" s="6" t="s">
        <v>41</v>
      </c>
      <c r="P98" s="5"/>
      <c r="Q98" s="5"/>
      <c r="V98" s="6" t="s">
        <v>53</v>
      </c>
    </row>
    <row r="99" spans="1:32" ht="15.75" customHeight="1" x14ac:dyDescent="0.55000000000000004">
      <c r="A99" s="6">
        <v>19</v>
      </c>
      <c r="B99" s="11">
        <v>30020</v>
      </c>
      <c r="C99" s="12">
        <v>29983</v>
      </c>
      <c r="D99" s="6">
        <v>37</v>
      </c>
      <c r="E99" s="6" t="s">
        <v>962</v>
      </c>
      <c r="F99" s="6" t="s">
        <v>962</v>
      </c>
      <c r="G99" s="6" t="s">
        <v>467</v>
      </c>
      <c r="H99" s="6" t="s">
        <v>283</v>
      </c>
      <c r="I99" s="6" t="s">
        <v>435</v>
      </c>
      <c r="J99" s="6">
        <v>6</v>
      </c>
      <c r="K99" s="6" t="s">
        <v>1246</v>
      </c>
      <c r="L99" s="6" t="s">
        <v>1263</v>
      </c>
      <c r="M99" s="6" t="s">
        <v>1264</v>
      </c>
      <c r="N99" s="13" t="str">
        <f t="shared" si="2"/>
        <v>Link</v>
      </c>
      <c r="O99" s="6" t="s">
        <v>45</v>
      </c>
      <c r="P99" s="5" t="s">
        <v>700</v>
      </c>
      <c r="Q99" s="5" t="s">
        <v>197</v>
      </c>
      <c r="R99" s="13" t="s">
        <v>1265</v>
      </c>
      <c r="T99" s="6">
        <v>4</v>
      </c>
      <c r="U99" s="6">
        <v>40.03</v>
      </c>
      <c r="AF99" s="32" t="s">
        <v>45</v>
      </c>
    </row>
    <row r="100" spans="1:32" ht="15.75" customHeight="1" x14ac:dyDescent="0.55000000000000004">
      <c r="A100" s="6">
        <v>22</v>
      </c>
      <c r="B100" s="11">
        <v>31516</v>
      </c>
      <c r="C100" s="12">
        <v>31694.625</v>
      </c>
      <c r="D100" s="6">
        <v>178</v>
      </c>
      <c r="E100" s="6" t="s">
        <v>962</v>
      </c>
      <c r="F100" s="6" t="s">
        <v>962</v>
      </c>
      <c r="G100" s="6" t="s">
        <v>467</v>
      </c>
      <c r="H100" s="6" t="s">
        <v>283</v>
      </c>
      <c r="I100" s="6" t="s">
        <v>1266</v>
      </c>
      <c r="J100" s="6">
        <v>2</v>
      </c>
      <c r="K100" s="6" t="s">
        <v>1267</v>
      </c>
      <c r="L100" s="6" t="s">
        <v>1268</v>
      </c>
      <c r="M100" s="6" t="s">
        <v>1269</v>
      </c>
      <c r="N100" s="13" t="str">
        <f t="shared" si="2"/>
        <v>Link</v>
      </c>
      <c r="O100" s="6" t="s">
        <v>41</v>
      </c>
      <c r="P100" s="5"/>
      <c r="Q100" s="5"/>
      <c r="V100" s="6" t="s">
        <v>871</v>
      </c>
    </row>
    <row r="101" spans="1:32" ht="15.75" customHeight="1" x14ac:dyDescent="0.55000000000000004">
      <c r="A101" s="6">
        <v>22</v>
      </c>
      <c r="B101" s="11">
        <v>31516</v>
      </c>
      <c r="C101" s="12">
        <v>31694.625</v>
      </c>
      <c r="D101" s="6">
        <v>178</v>
      </c>
      <c r="E101" s="6" t="s">
        <v>962</v>
      </c>
      <c r="F101" s="6" t="s">
        <v>962</v>
      </c>
      <c r="G101" s="6" t="s">
        <v>467</v>
      </c>
      <c r="H101" s="6" t="s">
        <v>283</v>
      </c>
      <c r="I101" s="6" t="s">
        <v>1270</v>
      </c>
      <c r="J101" s="6">
        <v>3</v>
      </c>
      <c r="K101" s="6" t="s">
        <v>1267</v>
      </c>
      <c r="L101" s="6" t="s">
        <v>1177</v>
      </c>
      <c r="M101" s="6" t="s">
        <v>1271</v>
      </c>
      <c r="N101" s="13" t="str">
        <f t="shared" si="2"/>
        <v>Link</v>
      </c>
      <c r="O101" s="6" t="s">
        <v>41</v>
      </c>
      <c r="P101" s="5"/>
      <c r="Q101" s="5"/>
      <c r="V101" s="6" t="s">
        <v>53</v>
      </c>
    </row>
    <row r="102" spans="1:32" ht="15.75" customHeight="1" x14ac:dyDescent="0.55000000000000004">
      <c r="A102" s="6">
        <v>22</v>
      </c>
      <c r="B102" s="11">
        <v>31516</v>
      </c>
      <c r="C102" s="12">
        <v>31694.625</v>
      </c>
      <c r="D102" s="6">
        <v>178</v>
      </c>
      <c r="E102" s="6" t="s">
        <v>962</v>
      </c>
      <c r="F102" s="6" t="s">
        <v>962</v>
      </c>
      <c r="G102" s="6" t="s">
        <v>467</v>
      </c>
      <c r="H102" s="6" t="s">
        <v>283</v>
      </c>
      <c r="I102" s="6" t="s">
        <v>1272</v>
      </c>
      <c r="J102" s="6">
        <v>4</v>
      </c>
      <c r="K102" s="6" t="s">
        <v>1267</v>
      </c>
      <c r="L102" s="6" t="s">
        <v>1273</v>
      </c>
      <c r="M102" s="6" t="s">
        <v>1274</v>
      </c>
      <c r="N102" s="13" t="str">
        <f t="shared" si="2"/>
        <v>Link</v>
      </c>
      <c r="O102" s="6" t="s">
        <v>41</v>
      </c>
      <c r="P102" s="5"/>
      <c r="Q102" s="5"/>
      <c r="V102" s="6" t="s">
        <v>871</v>
      </c>
    </row>
    <row r="103" spans="1:32" ht="15.75" customHeight="1" x14ac:dyDescent="0.55000000000000004">
      <c r="A103" s="6">
        <v>22</v>
      </c>
      <c r="B103" s="11">
        <v>31516</v>
      </c>
      <c r="C103" s="12">
        <v>31694.625</v>
      </c>
      <c r="D103" s="6">
        <v>178</v>
      </c>
      <c r="E103" s="6" t="s">
        <v>962</v>
      </c>
      <c r="F103" s="6" t="s">
        <v>962</v>
      </c>
      <c r="G103" s="6" t="s">
        <v>467</v>
      </c>
      <c r="H103" s="6" t="s">
        <v>283</v>
      </c>
      <c r="I103" s="6" t="s">
        <v>1275</v>
      </c>
      <c r="J103" s="6">
        <v>5</v>
      </c>
      <c r="K103" s="6" t="s">
        <v>1267</v>
      </c>
      <c r="L103" s="6" t="s">
        <v>1276</v>
      </c>
      <c r="M103" s="6" t="s">
        <v>1277</v>
      </c>
      <c r="N103" s="13" t="str">
        <f t="shared" si="2"/>
        <v>Link</v>
      </c>
      <c r="O103" s="6" t="s">
        <v>41</v>
      </c>
      <c r="P103" s="5"/>
      <c r="Q103" s="5"/>
      <c r="V103" s="6" t="s">
        <v>871</v>
      </c>
    </row>
    <row r="104" spans="1:32" ht="15.75" customHeight="1" x14ac:dyDescent="0.55000000000000004">
      <c r="A104" s="6">
        <v>22</v>
      </c>
      <c r="B104" s="11">
        <v>31516</v>
      </c>
      <c r="C104" s="12">
        <v>31694.625</v>
      </c>
      <c r="D104" s="6">
        <v>178</v>
      </c>
      <c r="E104" s="6" t="s">
        <v>962</v>
      </c>
      <c r="F104" s="6" t="s">
        <v>962</v>
      </c>
      <c r="G104" s="6" t="s">
        <v>467</v>
      </c>
      <c r="H104" s="6" t="s">
        <v>283</v>
      </c>
      <c r="I104" s="6" t="s">
        <v>1278</v>
      </c>
      <c r="J104" s="6">
        <v>6</v>
      </c>
      <c r="K104" s="6" t="s">
        <v>1267</v>
      </c>
      <c r="L104" s="6" t="s">
        <v>1279</v>
      </c>
      <c r="M104" s="6" t="s">
        <v>1280</v>
      </c>
      <c r="N104" s="13" t="str">
        <f t="shared" si="2"/>
        <v>Link</v>
      </c>
      <c r="O104" s="6" t="s">
        <v>45</v>
      </c>
      <c r="P104" s="5" t="s">
        <v>1110</v>
      </c>
      <c r="Q104" s="5" t="s">
        <v>1060</v>
      </c>
      <c r="R104" s="13" t="s">
        <v>1281</v>
      </c>
      <c r="T104" s="6">
        <v>4</v>
      </c>
      <c r="U104" s="6">
        <v>112.76</v>
      </c>
      <c r="AF104" s="32" t="s">
        <v>45</v>
      </c>
    </row>
    <row r="105" spans="1:32" ht="15.75" customHeight="1" x14ac:dyDescent="0.55000000000000004">
      <c r="A105" s="6">
        <v>22</v>
      </c>
      <c r="B105" s="11">
        <v>31516</v>
      </c>
      <c r="C105" s="12">
        <v>31694.625</v>
      </c>
      <c r="D105" s="6">
        <v>178</v>
      </c>
      <c r="E105" s="6" t="s">
        <v>962</v>
      </c>
      <c r="F105" s="6" t="s">
        <v>962</v>
      </c>
      <c r="G105" s="6" t="s">
        <v>467</v>
      </c>
      <c r="H105" s="6" t="s">
        <v>283</v>
      </c>
      <c r="I105" s="6" t="s">
        <v>1282</v>
      </c>
      <c r="J105" s="6">
        <v>7</v>
      </c>
      <c r="K105" s="6" t="s">
        <v>1267</v>
      </c>
      <c r="L105" s="6" t="s">
        <v>1283</v>
      </c>
      <c r="M105" s="6" t="s">
        <v>1284</v>
      </c>
      <c r="N105" s="13" t="str">
        <f t="shared" si="2"/>
        <v>Link</v>
      </c>
      <c r="O105" s="6" t="s">
        <v>41</v>
      </c>
      <c r="P105" s="5"/>
      <c r="Q105" s="5"/>
      <c r="V105" s="6" t="s">
        <v>871</v>
      </c>
    </row>
    <row r="106" spans="1:32" ht="15.75" customHeight="1" x14ac:dyDescent="0.55000000000000004">
      <c r="A106" s="6">
        <v>22</v>
      </c>
      <c r="B106" s="11">
        <v>31516</v>
      </c>
      <c r="C106" s="12">
        <v>31694.625</v>
      </c>
      <c r="D106" s="6">
        <v>178</v>
      </c>
      <c r="E106" s="6" t="s">
        <v>962</v>
      </c>
      <c r="F106" s="6" t="s">
        <v>962</v>
      </c>
      <c r="G106" s="6" t="s">
        <v>467</v>
      </c>
      <c r="H106" s="6" t="s">
        <v>283</v>
      </c>
      <c r="I106" s="6" t="s">
        <v>1285</v>
      </c>
      <c r="J106" s="6">
        <v>8</v>
      </c>
      <c r="K106" s="6" t="s">
        <v>1267</v>
      </c>
      <c r="L106" s="6" t="s">
        <v>1286</v>
      </c>
      <c r="M106" s="6" t="s">
        <v>1287</v>
      </c>
      <c r="N106" s="13" t="str">
        <f t="shared" si="2"/>
        <v>Link</v>
      </c>
      <c r="O106" s="6" t="s">
        <v>41</v>
      </c>
      <c r="P106" s="5"/>
      <c r="Q106" s="5"/>
      <c r="V106" s="6" t="s">
        <v>1288</v>
      </c>
    </row>
    <row r="107" spans="1:32" ht="15.75" customHeight="1" x14ac:dyDescent="0.55000000000000004">
      <c r="A107" s="6">
        <v>22</v>
      </c>
      <c r="B107" s="11">
        <v>31516</v>
      </c>
      <c r="C107" s="12">
        <v>31694.625</v>
      </c>
      <c r="D107" s="6">
        <v>178</v>
      </c>
      <c r="E107" s="6" t="s">
        <v>962</v>
      </c>
      <c r="F107" s="6" t="s">
        <v>962</v>
      </c>
      <c r="G107" s="6" t="s">
        <v>467</v>
      </c>
      <c r="H107" s="6" t="s">
        <v>283</v>
      </c>
      <c r="I107" s="6" t="s">
        <v>692</v>
      </c>
      <c r="J107" s="6">
        <v>9</v>
      </c>
      <c r="K107" s="6" t="s">
        <v>1267</v>
      </c>
      <c r="L107" s="6" t="s">
        <v>1289</v>
      </c>
      <c r="M107" s="6" t="s">
        <v>1290</v>
      </c>
      <c r="N107" s="13" t="str">
        <f t="shared" si="2"/>
        <v>Link</v>
      </c>
      <c r="O107" s="6" t="s">
        <v>45</v>
      </c>
      <c r="P107" s="5" t="s">
        <v>288</v>
      </c>
      <c r="Q107" s="5" t="s">
        <v>58</v>
      </c>
      <c r="R107" s="13" t="s">
        <v>1291</v>
      </c>
      <c r="S107" s="6" t="s">
        <v>49</v>
      </c>
      <c r="T107" s="6">
        <v>4</v>
      </c>
      <c r="U107" s="6">
        <v>49.98</v>
      </c>
      <c r="W107">
        <v>2</v>
      </c>
      <c r="X107">
        <v>3</v>
      </c>
      <c r="Y107">
        <v>3</v>
      </c>
      <c r="Z107">
        <v>3</v>
      </c>
      <c r="AA107">
        <v>3</v>
      </c>
      <c r="AB107">
        <v>3</v>
      </c>
      <c r="AC107">
        <v>3</v>
      </c>
      <c r="AD107" t="s">
        <v>1292</v>
      </c>
      <c r="AF107" s="32" t="s">
        <v>45</v>
      </c>
    </row>
    <row r="108" spans="1:32" ht="15.75" customHeight="1" x14ac:dyDescent="0.55000000000000004">
      <c r="A108" s="6">
        <v>22</v>
      </c>
      <c r="B108" s="11">
        <v>31516</v>
      </c>
      <c r="C108" s="12">
        <v>31694.625</v>
      </c>
      <c r="D108" s="6">
        <v>178</v>
      </c>
      <c r="E108" s="6" t="s">
        <v>962</v>
      </c>
      <c r="F108" s="6" t="s">
        <v>962</v>
      </c>
      <c r="G108" s="6" t="s">
        <v>467</v>
      </c>
      <c r="H108" s="6" t="s">
        <v>283</v>
      </c>
      <c r="I108" s="6" t="s">
        <v>1293</v>
      </c>
      <c r="J108" s="6">
        <v>10</v>
      </c>
      <c r="K108" s="6" t="s">
        <v>1267</v>
      </c>
      <c r="L108" s="6" t="s">
        <v>1294</v>
      </c>
      <c r="M108" s="6" t="s">
        <v>1295</v>
      </c>
      <c r="N108" s="13" t="str">
        <f t="shared" si="2"/>
        <v>Link</v>
      </c>
      <c r="O108" s="6" t="s">
        <v>41</v>
      </c>
      <c r="P108" s="5"/>
      <c r="Q108" s="5"/>
      <c r="V108" s="6" t="s">
        <v>53</v>
      </c>
    </row>
    <row r="109" spans="1:32" ht="15.75" customHeight="1" x14ac:dyDescent="0.55000000000000004">
      <c r="A109" s="6">
        <v>22</v>
      </c>
      <c r="B109" s="11">
        <v>31516</v>
      </c>
      <c r="C109" s="12">
        <v>31694.625</v>
      </c>
      <c r="D109" s="6">
        <v>178</v>
      </c>
      <c r="E109" s="6" t="s">
        <v>962</v>
      </c>
      <c r="F109" s="6" t="s">
        <v>962</v>
      </c>
      <c r="G109" s="6" t="s">
        <v>467</v>
      </c>
      <c r="H109" s="6" t="s">
        <v>283</v>
      </c>
      <c r="I109" s="6" t="s">
        <v>1296</v>
      </c>
      <c r="J109" s="6">
        <v>11</v>
      </c>
      <c r="K109" s="6" t="s">
        <v>1267</v>
      </c>
      <c r="L109" s="6" t="s">
        <v>1297</v>
      </c>
      <c r="M109" s="6" t="s">
        <v>1298</v>
      </c>
      <c r="N109" s="13" t="str">
        <f t="shared" si="2"/>
        <v>Link</v>
      </c>
      <c r="O109" s="6" t="s">
        <v>41</v>
      </c>
      <c r="P109" s="5"/>
      <c r="Q109" s="5"/>
      <c r="V109" s="6" t="s">
        <v>871</v>
      </c>
    </row>
    <row r="110" spans="1:32" ht="15.75" customHeight="1" x14ac:dyDescent="0.55000000000000004">
      <c r="A110" s="6">
        <v>24</v>
      </c>
      <c r="B110" s="11">
        <v>32513</v>
      </c>
      <c r="C110" s="12">
        <v>32526</v>
      </c>
      <c r="D110" s="6">
        <v>12</v>
      </c>
      <c r="E110" s="6" t="s">
        <v>962</v>
      </c>
      <c r="F110" s="6" t="s">
        <v>962</v>
      </c>
      <c r="G110" s="6" t="s">
        <v>467</v>
      </c>
      <c r="H110" s="6" t="s">
        <v>1299</v>
      </c>
      <c r="I110" s="6" t="s">
        <v>1300</v>
      </c>
      <c r="J110" s="6">
        <v>1</v>
      </c>
      <c r="K110" s="6" t="s">
        <v>1301</v>
      </c>
      <c r="L110" s="6" t="s">
        <v>1302</v>
      </c>
      <c r="M110" s="6" t="s">
        <v>1303</v>
      </c>
      <c r="N110" s="13" t="str">
        <f t="shared" si="2"/>
        <v>Link</v>
      </c>
      <c r="O110" s="6" t="s">
        <v>41</v>
      </c>
      <c r="P110" s="5"/>
      <c r="Q110" s="5"/>
      <c r="V110" s="6" t="s">
        <v>99</v>
      </c>
    </row>
    <row r="111" spans="1:32" ht="15.75" customHeight="1" x14ac:dyDescent="0.55000000000000004">
      <c r="A111" s="6">
        <v>24</v>
      </c>
      <c r="B111" s="11">
        <v>32513</v>
      </c>
      <c r="C111" s="12">
        <v>32526</v>
      </c>
      <c r="D111" s="6">
        <v>12</v>
      </c>
      <c r="E111" s="6" t="s">
        <v>962</v>
      </c>
      <c r="F111" s="6" t="s">
        <v>962</v>
      </c>
      <c r="G111" s="6" t="s">
        <v>467</v>
      </c>
      <c r="H111" s="6" t="s">
        <v>1299</v>
      </c>
      <c r="I111" s="6" t="s">
        <v>1136</v>
      </c>
      <c r="J111" s="6">
        <v>2</v>
      </c>
      <c r="K111" s="6" t="s">
        <v>1301</v>
      </c>
      <c r="L111" s="6" t="s">
        <v>1304</v>
      </c>
      <c r="M111" s="6" t="s">
        <v>1305</v>
      </c>
      <c r="N111" s="13" t="str">
        <f t="shared" si="2"/>
        <v>Link</v>
      </c>
      <c r="O111" s="6" t="s">
        <v>41</v>
      </c>
      <c r="P111" s="5"/>
      <c r="Q111" s="5"/>
      <c r="V111" s="6" t="s">
        <v>53</v>
      </c>
    </row>
    <row r="112" spans="1:32" ht="15.75" customHeight="1" x14ac:dyDescent="0.55000000000000004">
      <c r="A112" s="6">
        <v>24</v>
      </c>
      <c r="B112" s="11">
        <v>32513</v>
      </c>
      <c r="C112" s="12">
        <v>32526</v>
      </c>
      <c r="D112" s="6">
        <v>12</v>
      </c>
      <c r="E112" s="6" t="s">
        <v>962</v>
      </c>
      <c r="F112" s="6" t="s">
        <v>962</v>
      </c>
      <c r="G112" s="6" t="s">
        <v>467</v>
      </c>
      <c r="H112" s="6" t="s">
        <v>1299</v>
      </c>
      <c r="I112" s="6" t="s">
        <v>982</v>
      </c>
      <c r="J112" s="6">
        <v>3</v>
      </c>
      <c r="K112" s="6" t="s">
        <v>1301</v>
      </c>
      <c r="L112" s="6" t="s">
        <v>1306</v>
      </c>
      <c r="M112" s="6" t="s">
        <v>1307</v>
      </c>
      <c r="N112" s="13" t="str">
        <f t="shared" si="2"/>
        <v>Link</v>
      </c>
      <c r="O112" s="6" t="s">
        <v>41</v>
      </c>
      <c r="P112" s="5"/>
      <c r="Q112" s="5"/>
      <c r="V112" s="6" t="s">
        <v>99</v>
      </c>
    </row>
    <row r="113" spans="1:32" ht="15.75" customHeight="1" x14ac:dyDescent="0.55000000000000004">
      <c r="A113" s="6">
        <v>24</v>
      </c>
      <c r="B113" s="11">
        <v>32513</v>
      </c>
      <c r="C113" s="12">
        <v>32526</v>
      </c>
      <c r="D113" s="6">
        <v>12</v>
      </c>
      <c r="E113" s="6" t="s">
        <v>962</v>
      </c>
      <c r="F113" s="6" t="s">
        <v>962</v>
      </c>
      <c r="G113" s="6" t="s">
        <v>467</v>
      </c>
      <c r="H113" s="6" t="s">
        <v>1299</v>
      </c>
      <c r="I113" s="6" t="s">
        <v>1088</v>
      </c>
      <c r="J113" s="6">
        <v>4</v>
      </c>
      <c r="K113" s="6" t="s">
        <v>1301</v>
      </c>
      <c r="L113" s="6" t="s">
        <v>1308</v>
      </c>
      <c r="M113" s="6" t="s">
        <v>1309</v>
      </c>
      <c r="N113" s="13" t="str">
        <f t="shared" si="2"/>
        <v>Link</v>
      </c>
      <c r="O113" s="6" t="s">
        <v>41</v>
      </c>
      <c r="P113" s="5"/>
      <c r="Q113" s="5"/>
      <c r="V113" s="6" t="s">
        <v>99</v>
      </c>
    </row>
    <row r="114" spans="1:32" ht="15.75" customHeight="1" x14ac:dyDescent="0.55000000000000004">
      <c r="A114" s="6">
        <v>24</v>
      </c>
      <c r="B114" s="11">
        <v>32513</v>
      </c>
      <c r="C114" s="12">
        <v>32526</v>
      </c>
      <c r="D114" s="6">
        <v>12</v>
      </c>
      <c r="E114" s="6" t="s">
        <v>962</v>
      </c>
      <c r="F114" s="6" t="s">
        <v>962</v>
      </c>
      <c r="G114" s="6" t="s">
        <v>467</v>
      </c>
      <c r="H114" s="6" t="s">
        <v>1299</v>
      </c>
      <c r="I114" s="6" t="s">
        <v>1310</v>
      </c>
      <c r="J114" s="6">
        <v>5</v>
      </c>
      <c r="K114" s="6" t="s">
        <v>1301</v>
      </c>
      <c r="L114" s="6" t="s">
        <v>1311</v>
      </c>
      <c r="M114" s="6" t="s">
        <v>1312</v>
      </c>
      <c r="N114" s="13" t="str">
        <f t="shared" si="2"/>
        <v>Link</v>
      </c>
      <c r="O114" s="6" t="s">
        <v>45</v>
      </c>
      <c r="P114" s="5" t="s">
        <v>1313</v>
      </c>
      <c r="Q114" s="5" t="s">
        <v>324</v>
      </c>
      <c r="R114" s="13" t="s">
        <v>1314</v>
      </c>
      <c r="T114" s="6">
        <v>4</v>
      </c>
      <c r="U114" s="6">
        <v>167.67</v>
      </c>
      <c r="AF114" s="32" t="s">
        <v>45</v>
      </c>
    </row>
    <row r="115" spans="1:32" ht="15.75" customHeight="1" x14ac:dyDescent="0.55000000000000004">
      <c r="A115" s="6">
        <v>24</v>
      </c>
      <c r="B115" s="11">
        <v>32513</v>
      </c>
      <c r="C115" s="12">
        <v>32526</v>
      </c>
      <c r="D115" s="6">
        <v>12</v>
      </c>
      <c r="E115" s="6" t="s">
        <v>962</v>
      </c>
      <c r="F115" s="6" t="s">
        <v>962</v>
      </c>
      <c r="G115" s="6" t="s">
        <v>467</v>
      </c>
      <c r="H115" s="6" t="s">
        <v>1299</v>
      </c>
      <c r="I115" s="6" t="s">
        <v>1315</v>
      </c>
      <c r="J115" s="6">
        <v>6</v>
      </c>
      <c r="K115" s="6" t="s">
        <v>1301</v>
      </c>
      <c r="L115" s="6" t="s">
        <v>1316</v>
      </c>
      <c r="M115" s="6" t="s">
        <v>1317</v>
      </c>
      <c r="N115" s="13" t="str">
        <f t="shared" si="2"/>
        <v>Link</v>
      </c>
      <c r="O115" s="6" t="s">
        <v>41</v>
      </c>
      <c r="P115" s="5"/>
      <c r="Q115" s="5"/>
      <c r="V115" s="6" t="s">
        <v>53</v>
      </c>
    </row>
    <row r="116" spans="1:32" ht="15.75" customHeight="1" x14ac:dyDescent="0.55000000000000004">
      <c r="A116" s="6">
        <v>24</v>
      </c>
      <c r="B116" s="11">
        <v>32513</v>
      </c>
      <c r="C116" s="12">
        <v>32526</v>
      </c>
      <c r="D116" s="6">
        <v>12</v>
      </c>
      <c r="E116" s="6" t="s">
        <v>962</v>
      </c>
      <c r="F116" s="6" t="s">
        <v>962</v>
      </c>
      <c r="G116" s="6" t="s">
        <v>467</v>
      </c>
      <c r="H116" s="6" t="s">
        <v>1299</v>
      </c>
      <c r="I116" s="6" t="s">
        <v>1318</v>
      </c>
      <c r="J116" s="6">
        <v>7</v>
      </c>
      <c r="K116" s="6" t="s">
        <v>1301</v>
      </c>
      <c r="L116" s="6" t="s">
        <v>1319</v>
      </c>
      <c r="M116" s="6" t="s">
        <v>1320</v>
      </c>
      <c r="N116" s="13" t="str">
        <f t="shared" si="2"/>
        <v>Link</v>
      </c>
      <c r="O116" s="6" t="s">
        <v>45</v>
      </c>
      <c r="P116" s="5" t="s">
        <v>1321</v>
      </c>
      <c r="Q116" s="5" t="s">
        <v>1175</v>
      </c>
      <c r="R116" s="13" t="s">
        <v>1322</v>
      </c>
      <c r="T116" s="6">
        <v>4</v>
      </c>
      <c r="U116" s="6">
        <v>138.05000000000001</v>
      </c>
      <c r="AF116" s="32" t="s">
        <v>45</v>
      </c>
    </row>
    <row r="117" spans="1:32" ht="15.75" customHeight="1" x14ac:dyDescent="0.55000000000000004">
      <c r="A117" s="6">
        <v>24</v>
      </c>
      <c r="B117" s="11">
        <v>32513</v>
      </c>
      <c r="C117" s="12">
        <v>32526</v>
      </c>
      <c r="D117" s="6">
        <v>12</v>
      </c>
      <c r="E117" s="6" t="s">
        <v>962</v>
      </c>
      <c r="F117" s="6" t="s">
        <v>962</v>
      </c>
      <c r="G117" s="6" t="s">
        <v>467</v>
      </c>
      <c r="H117" s="6" t="s">
        <v>1299</v>
      </c>
      <c r="I117" s="6" t="s">
        <v>1323</v>
      </c>
      <c r="J117" s="6">
        <v>8</v>
      </c>
      <c r="K117" s="6" t="s">
        <v>1301</v>
      </c>
      <c r="L117" s="6" t="s">
        <v>1324</v>
      </c>
      <c r="M117" s="6" t="s">
        <v>1325</v>
      </c>
      <c r="N117" s="13" t="str">
        <f t="shared" si="2"/>
        <v>Link</v>
      </c>
      <c r="O117" s="6" t="s">
        <v>41</v>
      </c>
      <c r="P117" s="5"/>
      <c r="Q117" s="5"/>
      <c r="V117" s="6" t="s">
        <v>99</v>
      </c>
    </row>
    <row r="118" spans="1:32" ht="15.75" customHeight="1" x14ac:dyDescent="0.55000000000000004">
      <c r="A118" s="6">
        <v>24</v>
      </c>
      <c r="B118" s="11">
        <v>32513</v>
      </c>
      <c r="C118" s="12">
        <v>32526</v>
      </c>
      <c r="D118" s="6">
        <v>12</v>
      </c>
      <c r="E118" s="6" t="s">
        <v>962</v>
      </c>
      <c r="F118" s="6" t="s">
        <v>962</v>
      </c>
      <c r="G118" s="6" t="s">
        <v>467</v>
      </c>
      <c r="H118" s="6" t="s">
        <v>1299</v>
      </c>
      <c r="I118" s="6" t="s">
        <v>1326</v>
      </c>
      <c r="J118" s="6">
        <v>9</v>
      </c>
      <c r="K118" s="6" t="s">
        <v>1301</v>
      </c>
      <c r="L118" s="6" t="s">
        <v>1327</v>
      </c>
      <c r="M118" s="6" t="s">
        <v>1328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</row>
    <row r="119" spans="1:32" ht="15.75" customHeight="1" x14ac:dyDescent="0.55000000000000004">
      <c r="A119" s="6">
        <v>24</v>
      </c>
      <c r="B119" s="11">
        <v>32513</v>
      </c>
      <c r="C119" s="12">
        <v>32526</v>
      </c>
      <c r="D119" s="6">
        <v>12</v>
      </c>
      <c r="E119" s="6" t="s">
        <v>962</v>
      </c>
      <c r="F119" s="6" t="s">
        <v>962</v>
      </c>
      <c r="G119" s="6" t="s">
        <v>467</v>
      </c>
      <c r="H119" s="6" t="s">
        <v>1299</v>
      </c>
      <c r="I119" s="6" t="s">
        <v>1329</v>
      </c>
      <c r="J119" s="6">
        <v>10</v>
      </c>
      <c r="K119" s="6" t="s">
        <v>1301</v>
      </c>
      <c r="L119" s="6" t="s">
        <v>1330</v>
      </c>
      <c r="M119" s="6" t="s">
        <v>1331</v>
      </c>
      <c r="N119" s="13" t="str">
        <f t="shared" si="2"/>
        <v>Link</v>
      </c>
      <c r="O119" s="6" t="s">
        <v>41</v>
      </c>
      <c r="P119" s="5"/>
      <c r="Q119" s="5"/>
      <c r="V119" s="6" t="s">
        <v>1332</v>
      </c>
    </row>
    <row r="120" spans="1:32" ht="15.75" customHeight="1" x14ac:dyDescent="0.55000000000000004">
      <c r="A120" s="6">
        <v>25</v>
      </c>
      <c r="B120" s="11">
        <v>33012</v>
      </c>
      <c r="C120" s="12">
        <v>32978</v>
      </c>
      <c r="D120" s="6">
        <v>34</v>
      </c>
      <c r="E120" s="6" t="s">
        <v>962</v>
      </c>
      <c r="F120" s="6" t="s">
        <v>962</v>
      </c>
      <c r="G120" s="6" t="s">
        <v>467</v>
      </c>
      <c r="H120" s="6" t="s">
        <v>1333</v>
      </c>
      <c r="I120" s="6" t="s">
        <v>1334</v>
      </c>
      <c r="J120" s="6">
        <v>7</v>
      </c>
      <c r="K120" s="6" t="s">
        <v>1335</v>
      </c>
      <c r="L120" s="6" t="s">
        <v>1336</v>
      </c>
      <c r="M120" s="6" t="s">
        <v>1337</v>
      </c>
      <c r="N120" s="13" t="str">
        <f t="shared" si="2"/>
        <v>Link</v>
      </c>
      <c r="O120" s="6" t="s">
        <v>41</v>
      </c>
      <c r="P120" s="5"/>
      <c r="Q120" s="5"/>
      <c r="V120" s="6" t="s">
        <v>1332</v>
      </c>
    </row>
    <row r="121" spans="1:32" ht="15.75" customHeight="1" x14ac:dyDescent="0.55000000000000004">
      <c r="A121" s="6">
        <v>25</v>
      </c>
      <c r="B121" s="11">
        <v>33012</v>
      </c>
      <c r="C121" s="12">
        <v>32978</v>
      </c>
      <c r="D121" s="6">
        <v>34</v>
      </c>
      <c r="E121" s="6" t="s">
        <v>962</v>
      </c>
      <c r="F121" s="6" t="s">
        <v>962</v>
      </c>
      <c r="G121" s="6" t="s">
        <v>467</v>
      </c>
      <c r="H121" s="6" t="s">
        <v>1333</v>
      </c>
      <c r="I121" s="6" t="s">
        <v>1338</v>
      </c>
      <c r="J121" s="6">
        <v>8</v>
      </c>
      <c r="K121" s="6" t="s">
        <v>1335</v>
      </c>
      <c r="L121" s="6" t="s">
        <v>849</v>
      </c>
      <c r="M121" s="6" t="s">
        <v>1339</v>
      </c>
      <c r="N121" s="13" t="str">
        <f t="shared" si="2"/>
        <v>Link</v>
      </c>
      <c r="O121" s="6" t="s">
        <v>45</v>
      </c>
      <c r="P121" s="5" t="s">
        <v>404</v>
      </c>
      <c r="Q121" s="5" t="s">
        <v>1340</v>
      </c>
      <c r="R121" s="13" t="s">
        <v>1341</v>
      </c>
      <c r="T121" s="6">
        <v>4</v>
      </c>
      <c r="U121" s="6">
        <v>92.4</v>
      </c>
      <c r="W121" s="6">
        <v>2</v>
      </c>
      <c r="X121" s="6">
        <v>3</v>
      </c>
      <c r="Y121" s="6">
        <v>2</v>
      </c>
      <c r="Z121" s="6">
        <v>3</v>
      </c>
      <c r="AA121" s="6">
        <v>3</v>
      </c>
      <c r="AB121" s="6">
        <v>2</v>
      </c>
      <c r="AC121" s="6">
        <v>3</v>
      </c>
      <c r="AD121" t="s">
        <v>1342</v>
      </c>
      <c r="AF121" s="32" t="s">
        <v>45</v>
      </c>
    </row>
    <row r="122" spans="1:32" ht="15.75" customHeight="1" x14ac:dyDescent="0.55000000000000004">
      <c r="A122" s="6">
        <v>27</v>
      </c>
      <c r="B122" s="11">
        <v>34009</v>
      </c>
      <c r="C122" s="12">
        <v>34061</v>
      </c>
      <c r="D122" s="6">
        <v>51</v>
      </c>
      <c r="E122" s="6" t="s">
        <v>962</v>
      </c>
      <c r="F122" s="6" t="s">
        <v>962</v>
      </c>
      <c r="G122" s="6" t="s">
        <v>1343</v>
      </c>
      <c r="H122" s="6" t="s">
        <v>1333</v>
      </c>
      <c r="I122" s="6" t="s">
        <v>1344</v>
      </c>
      <c r="J122" s="6">
        <v>5</v>
      </c>
      <c r="K122" s="6" t="s">
        <v>1344</v>
      </c>
      <c r="L122" s="6" t="s">
        <v>1345</v>
      </c>
      <c r="M122" s="6" t="s">
        <v>1346</v>
      </c>
      <c r="N122" s="13" t="str">
        <f t="shared" si="2"/>
        <v>Link</v>
      </c>
      <c r="O122" s="6" t="s">
        <v>45</v>
      </c>
      <c r="P122" s="5" t="s">
        <v>625</v>
      </c>
      <c r="Q122" s="5" t="s">
        <v>676</v>
      </c>
      <c r="R122" s="13" t="s">
        <v>1347</v>
      </c>
      <c r="T122" s="6">
        <v>4</v>
      </c>
      <c r="U122" s="6">
        <v>67.66</v>
      </c>
      <c r="AF122" s="32" t="s">
        <v>45</v>
      </c>
    </row>
    <row r="123" spans="1:32" ht="15.75" customHeight="1" x14ac:dyDescent="0.55000000000000004">
      <c r="A123" s="6">
        <v>27</v>
      </c>
      <c r="B123" s="11">
        <v>34009</v>
      </c>
      <c r="C123" s="12">
        <v>34061</v>
      </c>
      <c r="D123" s="6">
        <v>51</v>
      </c>
      <c r="E123" s="6" t="s">
        <v>962</v>
      </c>
      <c r="F123" s="6" t="s">
        <v>962</v>
      </c>
      <c r="G123" s="6" t="s">
        <v>1343</v>
      </c>
      <c r="H123" s="6" t="s">
        <v>1333</v>
      </c>
      <c r="I123" s="6" t="s">
        <v>1348</v>
      </c>
      <c r="J123" s="6">
        <v>6</v>
      </c>
      <c r="K123" s="6" t="s">
        <v>1344</v>
      </c>
      <c r="L123" s="6" t="s">
        <v>1349</v>
      </c>
      <c r="M123" s="6" t="s">
        <v>1350</v>
      </c>
      <c r="N123" s="13" t="str">
        <f t="shared" si="2"/>
        <v>Link</v>
      </c>
      <c r="O123" s="6" t="s">
        <v>45</v>
      </c>
      <c r="P123" s="5" t="s">
        <v>256</v>
      </c>
      <c r="Q123" s="5" t="s">
        <v>125</v>
      </c>
      <c r="R123" s="13" t="s">
        <v>1351</v>
      </c>
      <c r="T123" s="6">
        <v>4</v>
      </c>
      <c r="U123" s="6">
        <v>217.4</v>
      </c>
      <c r="V123" s="6" t="s">
        <v>1352</v>
      </c>
      <c r="AF123" s="32" t="s">
        <v>45</v>
      </c>
    </row>
    <row r="124" spans="1:32" ht="15.75" customHeight="1" x14ac:dyDescent="0.55000000000000004">
      <c r="A124" s="6">
        <v>27</v>
      </c>
      <c r="B124" s="11">
        <v>34009</v>
      </c>
      <c r="C124" s="12">
        <v>34061</v>
      </c>
      <c r="D124" s="6">
        <v>51</v>
      </c>
      <c r="E124" s="6" t="s">
        <v>962</v>
      </c>
      <c r="F124" s="6" t="s">
        <v>962</v>
      </c>
      <c r="G124" s="6" t="s">
        <v>1343</v>
      </c>
      <c r="H124" s="6" t="s">
        <v>1333</v>
      </c>
      <c r="I124" s="6" t="s">
        <v>1353</v>
      </c>
      <c r="J124" s="6">
        <v>7</v>
      </c>
      <c r="K124" s="6" t="s">
        <v>1344</v>
      </c>
      <c r="L124" s="6" t="s">
        <v>1354</v>
      </c>
      <c r="M124" s="6" t="s">
        <v>1355</v>
      </c>
      <c r="N124" s="13" t="str">
        <f t="shared" si="2"/>
        <v>Link</v>
      </c>
      <c r="O124" s="6" t="s">
        <v>41</v>
      </c>
      <c r="P124" s="5"/>
      <c r="Q124" s="5"/>
      <c r="V124" s="6" t="s">
        <v>53</v>
      </c>
    </row>
    <row r="125" spans="1:32" ht="15.75" customHeight="1" x14ac:dyDescent="0.55000000000000004">
      <c r="A125" s="6">
        <v>27</v>
      </c>
      <c r="B125" s="11">
        <v>34009</v>
      </c>
      <c r="C125" s="12">
        <v>34061</v>
      </c>
      <c r="D125" s="6">
        <v>51</v>
      </c>
      <c r="E125" s="6" t="s">
        <v>962</v>
      </c>
      <c r="F125" s="6" t="s">
        <v>962</v>
      </c>
      <c r="G125" s="6" t="s">
        <v>1343</v>
      </c>
      <c r="H125" s="6" t="s">
        <v>1333</v>
      </c>
      <c r="I125" s="6" t="s">
        <v>1356</v>
      </c>
      <c r="J125" s="6">
        <v>8</v>
      </c>
      <c r="K125" s="6" t="s">
        <v>1344</v>
      </c>
      <c r="L125" s="6" t="s">
        <v>1357</v>
      </c>
      <c r="M125" s="6" t="s">
        <v>1358</v>
      </c>
      <c r="N125" s="13" t="str">
        <f t="shared" si="2"/>
        <v>Link</v>
      </c>
      <c r="O125" s="6" t="s">
        <v>45</v>
      </c>
      <c r="P125" s="5" t="s">
        <v>1359</v>
      </c>
      <c r="Q125" s="5" t="s">
        <v>1360</v>
      </c>
      <c r="R125" s="13" t="s">
        <v>1361</v>
      </c>
      <c r="T125" s="6">
        <v>4</v>
      </c>
      <c r="U125" s="6">
        <v>42.8</v>
      </c>
      <c r="AF125" s="32" t="s">
        <v>45</v>
      </c>
    </row>
    <row r="126" spans="1:32" ht="15.75" customHeight="1" x14ac:dyDescent="0.55000000000000004">
      <c r="A126" s="6">
        <v>27</v>
      </c>
      <c r="B126" s="11">
        <v>34009</v>
      </c>
      <c r="C126" s="12">
        <v>34061</v>
      </c>
      <c r="D126" s="6">
        <v>51</v>
      </c>
      <c r="E126" s="6" t="s">
        <v>962</v>
      </c>
      <c r="F126" s="6" t="s">
        <v>962</v>
      </c>
      <c r="G126" s="6" t="s">
        <v>1343</v>
      </c>
      <c r="H126" s="6" t="s">
        <v>1333</v>
      </c>
      <c r="I126" s="6" t="s">
        <v>1362</v>
      </c>
      <c r="J126" s="6">
        <v>9</v>
      </c>
      <c r="K126" s="6" t="s">
        <v>1344</v>
      </c>
      <c r="L126" s="6" t="s">
        <v>1363</v>
      </c>
      <c r="M126" s="6" t="s">
        <v>1364</v>
      </c>
      <c r="N126" s="13" t="str">
        <f t="shared" si="2"/>
        <v>Link</v>
      </c>
      <c r="O126" s="6" t="s">
        <v>45</v>
      </c>
      <c r="P126" s="5" t="s">
        <v>2001</v>
      </c>
      <c r="Q126" s="5" t="s">
        <v>270</v>
      </c>
      <c r="R126" t="s">
        <v>9110</v>
      </c>
      <c r="T126" s="6">
        <v>4</v>
      </c>
    </row>
    <row r="127" spans="1:32" ht="15.75" customHeight="1" x14ac:dyDescent="0.55000000000000004">
      <c r="A127" s="6">
        <v>27</v>
      </c>
      <c r="B127" s="11">
        <v>34009</v>
      </c>
      <c r="C127" s="12">
        <v>34063</v>
      </c>
      <c r="D127" s="6">
        <v>53</v>
      </c>
      <c r="E127" s="6" t="s">
        <v>962</v>
      </c>
      <c r="F127" s="6" t="s">
        <v>962</v>
      </c>
      <c r="G127" s="6" t="s">
        <v>1343</v>
      </c>
      <c r="H127" s="6" t="s">
        <v>1333</v>
      </c>
      <c r="I127" s="6" t="s">
        <v>1356</v>
      </c>
      <c r="J127" s="6">
        <v>1</v>
      </c>
      <c r="K127" s="6" t="s">
        <v>1365</v>
      </c>
      <c r="L127" s="6" t="s">
        <v>1366</v>
      </c>
      <c r="M127" s="6" t="s">
        <v>1367</v>
      </c>
      <c r="N127" s="13" t="str">
        <f t="shared" si="2"/>
        <v>Link</v>
      </c>
      <c r="O127" s="6" t="s">
        <v>45</v>
      </c>
      <c r="P127" s="5" t="s">
        <v>5440</v>
      </c>
      <c r="Q127" s="5" t="s">
        <v>6562</v>
      </c>
      <c r="R127" t="s">
        <v>9111</v>
      </c>
      <c r="S127" s="32" t="s">
        <v>49</v>
      </c>
      <c r="T127" s="6">
        <v>4</v>
      </c>
    </row>
    <row r="128" spans="1:32" ht="15.75" customHeight="1" x14ac:dyDescent="0.55000000000000004">
      <c r="A128" s="6">
        <v>27</v>
      </c>
      <c r="B128" s="11">
        <v>34009</v>
      </c>
      <c r="C128" s="12">
        <v>34063</v>
      </c>
      <c r="D128" s="6">
        <v>53</v>
      </c>
      <c r="E128" s="6" t="s">
        <v>962</v>
      </c>
      <c r="F128" s="6" t="s">
        <v>962</v>
      </c>
      <c r="G128" s="6" t="s">
        <v>1343</v>
      </c>
      <c r="H128" s="6" t="s">
        <v>1333</v>
      </c>
      <c r="I128" s="6" t="s">
        <v>1368</v>
      </c>
      <c r="J128" s="6">
        <v>2</v>
      </c>
      <c r="K128" s="6" t="s">
        <v>1365</v>
      </c>
      <c r="L128" s="6" t="s">
        <v>1369</v>
      </c>
      <c r="M128" s="6" t="s">
        <v>1370</v>
      </c>
      <c r="N128" s="13" t="str">
        <f t="shared" si="2"/>
        <v>Link</v>
      </c>
      <c r="O128" s="6" t="s">
        <v>45</v>
      </c>
      <c r="P128" s="5" t="s">
        <v>627</v>
      </c>
      <c r="Q128" s="5" t="s">
        <v>2711</v>
      </c>
      <c r="R128" t="s">
        <v>9111</v>
      </c>
      <c r="S128" s="32" t="s">
        <v>49</v>
      </c>
      <c r="T128" s="6">
        <v>4</v>
      </c>
    </row>
    <row r="129" spans="1:22" ht="15.75" customHeight="1" x14ac:dyDescent="0.55000000000000004">
      <c r="A129" s="6">
        <v>27</v>
      </c>
      <c r="B129" s="11">
        <v>34009</v>
      </c>
      <c r="C129" s="12">
        <v>34063</v>
      </c>
      <c r="D129" s="6">
        <v>53</v>
      </c>
      <c r="E129" s="6" t="s">
        <v>962</v>
      </c>
      <c r="F129" s="6" t="s">
        <v>962</v>
      </c>
      <c r="G129" s="6" t="s">
        <v>1343</v>
      </c>
      <c r="H129" s="6" t="s">
        <v>1333</v>
      </c>
      <c r="I129" s="6" t="s">
        <v>1371</v>
      </c>
      <c r="J129" s="6">
        <v>3</v>
      </c>
      <c r="K129" s="6" t="s">
        <v>1365</v>
      </c>
      <c r="L129" s="6" t="s">
        <v>1372</v>
      </c>
      <c r="M129" s="6" t="s">
        <v>1373</v>
      </c>
      <c r="N129" s="13" t="str">
        <f t="shared" si="2"/>
        <v>Link</v>
      </c>
      <c r="O129" s="6" t="s">
        <v>41</v>
      </c>
      <c r="P129" s="5"/>
      <c r="Q129" s="5"/>
      <c r="V129" s="32" t="s">
        <v>53</v>
      </c>
    </row>
    <row r="130" spans="1:22" ht="15.75" customHeight="1" x14ac:dyDescent="0.55000000000000004">
      <c r="A130" s="6">
        <v>27</v>
      </c>
      <c r="B130" s="11">
        <v>34009</v>
      </c>
      <c r="C130" s="12">
        <v>34063</v>
      </c>
      <c r="D130" s="6">
        <v>53</v>
      </c>
      <c r="E130" s="6" t="s">
        <v>962</v>
      </c>
      <c r="F130" s="6" t="s">
        <v>962</v>
      </c>
      <c r="G130" s="6" t="s">
        <v>1343</v>
      </c>
      <c r="H130" s="6" t="s">
        <v>1333</v>
      </c>
      <c r="I130" s="6" t="s">
        <v>1163</v>
      </c>
      <c r="J130" s="6">
        <v>4</v>
      </c>
      <c r="K130" s="6" t="s">
        <v>1365</v>
      </c>
      <c r="L130" s="6" t="s">
        <v>1374</v>
      </c>
      <c r="M130" s="6" t="s">
        <v>1375</v>
      </c>
      <c r="N130" s="13" t="str">
        <f t="shared" si="2"/>
        <v>Link</v>
      </c>
      <c r="O130" s="6" t="s">
        <v>45</v>
      </c>
      <c r="P130" s="5" t="s">
        <v>5288</v>
      </c>
      <c r="Q130" s="5" t="s">
        <v>9112</v>
      </c>
      <c r="R130" t="s">
        <v>9111</v>
      </c>
      <c r="S130" s="32" t="s">
        <v>49</v>
      </c>
      <c r="T130">
        <v>4</v>
      </c>
    </row>
    <row r="131" spans="1:22" ht="15.75" customHeight="1" x14ac:dyDescent="0.55000000000000004">
      <c r="A131" s="6">
        <v>27</v>
      </c>
      <c r="B131" s="11">
        <v>34009</v>
      </c>
      <c r="C131" s="12">
        <v>34063</v>
      </c>
      <c r="D131" s="6">
        <v>53</v>
      </c>
      <c r="E131" s="6" t="s">
        <v>962</v>
      </c>
      <c r="F131" s="6" t="s">
        <v>962</v>
      </c>
      <c r="G131" s="6" t="s">
        <v>1343</v>
      </c>
      <c r="H131" s="6" t="s">
        <v>1333</v>
      </c>
      <c r="I131" s="6" t="s">
        <v>1376</v>
      </c>
      <c r="J131" s="6">
        <v>5</v>
      </c>
      <c r="K131" s="6" t="s">
        <v>1365</v>
      </c>
      <c r="L131" s="6" t="s">
        <v>1377</v>
      </c>
      <c r="M131" s="6" t="s">
        <v>1378</v>
      </c>
      <c r="N131" s="13" t="str">
        <f t="shared" ref="N131:N194" si="3">HYPERLINK(M131, "Link")</f>
        <v>Link</v>
      </c>
      <c r="O131" s="6" t="s">
        <v>45</v>
      </c>
      <c r="P131" s="5" t="s">
        <v>9099</v>
      </c>
      <c r="Q131" s="5" t="s">
        <v>9113</v>
      </c>
      <c r="R131" t="s">
        <v>9111</v>
      </c>
      <c r="S131" s="32" t="s">
        <v>49</v>
      </c>
      <c r="T131">
        <v>4</v>
      </c>
    </row>
    <row r="132" spans="1:22" ht="15.75" customHeight="1" x14ac:dyDescent="0.55000000000000004">
      <c r="A132" s="6">
        <v>27</v>
      </c>
      <c r="B132" s="11">
        <v>34009</v>
      </c>
      <c r="C132" s="12">
        <v>34063</v>
      </c>
      <c r="D132" s="6">
        <v>53</v>
      </c>
      <c r="E132" s="6" t="s">
        <v>962</v>
      </c>
      <c r="F132" s="6" t="s">
        <v>962</v>
      </c>
      <c r="G132" s="6" t="s">
        <v>1343</v>
      </c>
      <c r="H132" s="6" t="s">
        <v>1333</v>
      </c>
      <c r="I132" s="6" t="s">
        <v>1379</v>
      </c>
      <c r="J132" s="6">
        <v>6</v>
      </c>
      <c r="K132" s="6" t="s">
        <v>1365</v>
      </c>
      <c r="L132" s="6" t="s">
        <v>1380</v>
      </c>
      <c r="M132" s="6" t="s">
        <v>1381</v>
      </c>
      <c r="N132" s="13" t="str">
        <f t="shared" si="3"/>
        <v>Link</v>
      </c>
      <c r="O132" s="6" t="s">
        <v>45</v>
      </c>
      <c r="P132" s="5" t="s">
        <v>9114</v>
      </c>
      <c r="Q132" s="5" t="s">
        <v>9115</v>
      </c>
      <c r="R132" t="s">
        <v>9111</v>
      </c>
      <c r="S132" s="32" t="s">
        <v>49</v>
      </c>
      <c r="T132">
        <v>4</v>
      </c>
    </row>
    <row r="133" spans="1:22" ht="15.75" customHeight="1" x14ac:dyDescent="0.55000000000000004">
      <c r="A133" s="6">
        <v>27</v>
      </c>
      <c r="B133" s="11">
        <v>34009</v>
      </c>
      <c r="C133" s="12">
        <v>34063</v>
      </c>
      <c r="D133" s="6">
        <v>53</v>
      </c>
      <c r="E133" s="6" t="s">
        <v>962</v>
      </c>
      <c r="F133" s="6" t="s">
        <v>962</v>
      </c>
      <c r="G133" s="6" t="s">
        <v>1343</v>
      </c>
      <c r="H133" s="6" t="s">
        <v>1333</v>
      </c>
      <c r="I133" s="6" t="s">
        <v>1382</v>
      </c>
      <c r="J133" s="6">
        <v>7</v>
      </c>
      <c r="K133" s="6" t="s">
        <v>1365</v>
      </c>
      <c r="L133" s="6" t="s">
        <v>1383</v>
      </c>
      <c r="M133" s="6" t="s">
        <v>1384</v>
      </c>
      <c r="N133" s="13" t="str">
        <f t="shared" si="3"/>
        <v>Link</v>
      </c>
      <c r="O133" s="6" t="s">
        <v>41</v>
      </c>
      <c r="P133" s="5"/>
      <c r="Q133" s="5"/>
      <c r="V133" s="32" t="s">
        <v>53</v>
      </c>
    </row>
    <row r="134" spans="1:22" ht="15.75" customHeight="1" x14ac:dyDescent="0.55000000000000004">
      <c r="A134" s="6">
        <v>27</v>
      </c>
      <c r="B134" s="11">
        <v>34009</v>
      </c>
      <c r="C134" s="12">
        <v>34063</v>
      </c>
      <c r="D134" s="6">
        <v>53</v>
      </c>
      <c r="E134" s="6" t="s">
        <v>962</v>
      </c>
      <c r="F134" s="6" t="s">
        <v>962</v>
      </c>
      <c r="G134" s="6" t="s">
        <v>1343</v>
      </c>
      <c r="H134" s="6" t="s">
        <v>1333</v>
      </c>
      <c r="I134" s="6" t="s">
        <v>1385</v>
      </c>
      <c r="J134" s="6">
        <v>8</v>
      </c>
      <c r="K134" s="6" t="s">
        <v>1365</v>
      </c>
      <c r="L134" s="6" t="s">
        <v>1386</v>
      </c>
      <c r="M134" s="6" t="s">
        <v>1387</v>
      </c>
      <c r="N134" s="13" t="str">
        <f t="shared" si="3"/>
        <v>Link</v>
      </c>
      <c r="O134" s="6" t="s">
        <v>45</v>
      </c>
      <c r="P134" s="5" t="s">
        <v>9116</v>
      </c>
      <c r="Q134" s="5" t="s">
        <v>9117</v>
      </c>
      <c r="R134" t="s">
        <v>9111</v>
      </c>
      <c r="S134" s="32" t="s">
        <v>49</v>
      </c>
      <c r="T134">
        <v>4</v>
      </c>
    </row>
    <row r="135" spans="1:22" ht="15.75" customHeight="1" x14ac:dyDescent="0.55000000000000004">
      <c r="A135" s="6">
        <v>27</v>
      </c>
      <c r="B135" s="11">
        <v>34009</v>
      </c>
      <c r="C135" s="12">
        <v>34063</v>
      </c>
      <c r="D135" s="6">
        <v>53</v>
      </c>
      <c r="E135" s="6" t="s">
        <v>962</v>
      </c>
      <c r="F135" s="6" t="s">
        <v>962</v>
      </c>
      <c r="G135" s="6" t="s">
        <v>1343</v>
      </c>
      <c r="H135" s="6" t="s">
        <v>1333</v>
      </c>
      <c r="I135" s="6" t="s">
        <v>1388</v>
      </c>
      <c r="J135" s="6">
        <v>9</v>
      </c>
      <c r="K135" s="6" t="s">
        <v>1365</v>
      </c>
      <c r="L135" s="6" t="s">
        <v>1221</v>
      </c>
      <c r="M135" s="6" t="s">
        <v>1389</v>
      </c>
      <c r="N135" s="13" t="str">
        <f t="shared" si="3"/>
        <v>Link</v>
      </c>
      <c r="O135" s="6" t="s">
        <v>45</v>
      </c>
      <c r="P135" s="5" t="s">
        <v>9118</v>
      </c>
      <c r="Q135" s="5" t="s">
        <v>9119</v>
      </c>
      <c r="R135" t="s">
        <v>9111</v>
      </c>
      <c r="S135" s="32" t="s">
        <v>49</v>
      </c>
      <c r="T135">
        <v>4</v>
      </c>
    </row>
    <row r="136" spans="1:22" ht="15.75" customHeight="1" x14ac:dyDescent="0.55000000000000004">
      <c r="A136" s="6">
        <v>27</v>
      </c>
      <c r="B136" s="11">
        <v>34009</v>
      </c>
      <c r="C136" s="12">
        <v>34063</v>
      </c>
      <c r="D136" s="6">
        <v>53</v>
      </c>
      <c r="E136" s="6" t="s">
        <v>962</v>
      </c>
      <c r="F136" s="6" t="s">
        <v>962</v>
      </c>
      <c r="G136" s="6" t="s">
        <v>1343</v>
      </c>
      <c r="H136" s="6" t="s">
        <v>1333</v>
      </c>
      <c r="I136" s="6" t="s">
        <v>1390</v>
      </c>
      <c r="J136" s="6">
        <v>10</v>
      </c>
      <c r="K136" s="6" t="s">
        <v>1365</v>
      </c>
      <c r="L136" s="6" t="s">
        <v>1391</v>
      </c>
      <c r="M136" s="6" t="s">
        <v>1392</v>
      </c>
      <c r="N136" s="13" t="str">
        <f t="shared" si="3"/>
        <v>Link</v>
      </c>
      <c r="O136" s="6" t="s">
        <v>45</v>
      </c>
      <c r="P136" s="5" t="s">
        <v>9120</v>
      </c>
      <c r="Q136" s="5" t="s">
        <v>9121</v>
      </c>
      <c r="R136" t="s">
        <v>9111</v>
      </c>
      <c r="S136" s="32" t="s">
        <v>49</v>
      </c>
      <c r="T136">
        <v>4</v>
      </c>
    </row>
    <row r="137" spans="1:22" ht="15.75" customHeight="1" x14ac:dyDescent="0.55000000000000004">
      <c r="A137" s="6">
        <v>27</v>
      </c>
      <c r="B137" s="11">
        <v>34009</v>
      </c>
      <c r="C137" s="12">
        <v>34165.625</v>
      </c>
      <c r="D137" s="6">
        <v>156</v>
      </c>
      <c r="E137" s="6" t="s">
        <v>962</v>
      </c>
      <c r="F137" s="6" t="s">
        <v>962</v>
      </c>
      <c r="G137" s="6" t="s">
        <v>1393</v>
      </c>
      <c r="H137" s="6" t="s">
        <v>1333</v>
      </c>
      <c r="I137" s="6" t="s">
        <v>1394</v>
      </c>
      <c r="J137" s="6">
        <v>1</v>
      </c>
      <c r="K137" s="6" t="s">
        <v>1395</v>
      </c>
      <c r="L137" s="6" t="s">
        <v>1396</v>
      </c>
      <c r="M137" s="6" t="s">
        <v>1397</v>
      </c>
      <c r="N137" s="13" t="str">
        <f t="shared" si="3"/>
        <v>Link</v>
      </c>
      <c r="O137" s="6" t="s">
        <v>41</v>
      </c>
      <c r="P137" s="5"/>
      <c r="Q137" s="5"/>
      <c r="V137" s="32" t="s">
        <v>99</v>
      </c>
    </row>
    <row r="138" spans="1:22" ht="15.75" customHeight="1" x14ac:dyDescent="0.55000000000000004">
      <c r="A138" s="6">
        <v>27</v>
      </c>
      <c r="B138" s="11">
        <v>34009</v>
      </c>
      <c r="C138" s="12">
        <v>34165.625</v>
      </c>
      <c r="D138" s="6">
        <v>156</v>
      </c>
      <c r="E138" s="6" t="s">
        <v>962</v>
      </c>
      <c r="F138" s="6" t="s">
        <v>962</v>
      </c>
      <c r="G138" s="6" t="s">
        <v>1393</v>
      </c>
      <c r="H138" s="6" t="s">
        <v>1333</v>
      </c>
      <c r="I138" s="6" t="s">
        <v>1398</v>
      </c>
      <c r="J138" s="6">
        <v>2</v>
      </c>
      <c r="K138" s="6" t="s">
        <v>1395</v>
      </c>
      <c r="L138" s="6" t="s">
        <v>1399</v>
      </c>
      <c r="M138" s="6" t="s">
        <v>1400</v>
      </c>
      <c r="N138" s="13" t="str">
        <f t="shared" si="3"/>
        <v>Link</v>
      </c>
      <c r="O138" s="6" t="s">
        <v>45</v>
      </c>
      <c r="P138" s="5" t="s">
        <v>2071</v>
      </c>
      <c r="Q138" s="5" t="s">
        <v>106</v>
      </c>
      <c r="R138" s="29" t="s">
        <v>9122</v>
      </c>
      <c r="T138">
        <v>4</v>
      </c>
    </row>
    <row r="139" spans="1:22" ht="15.75" customHeight="1" x14ac:dyDescent="0.55000000000000004">
      <c r="A139" s="6">
        <v>27</v>
      </c>
      <c r="B139" s="11">
        <v>34009</v>
      </c>
      <c r="C139" s="12">
        <v>34165.625</v>
      </c>
      <c r="D139" s="6">
        <v>156</v>
      </c>
      <c r="E139" s="6" t="s">
        <v>962</v>
      </c>
      <c r="F139" s="6" t="s">
        <v>962</v>
      </c>
      <c r="G139" s="6" t="s">
        <v>1393</v>
      </c>
      <c r="H139" s="6" t="s">
        <v>1333</v>
      </c>
      <c r="I139" s="6" t="s">
        <v>1401</v>
      </c>
      <c r="J139" s="6">
        <v>3</v>
      </c>
      <c r="K139" s="6" t="s">
        <v>1395</v>
      </c>
      <c r="L139" s="6" t="s">
        <v>1402</v>
      </c>
      <c r="M139" s="6" t="s">
        <v>1403</v>
      </c>
      <c r="N139" s="13" t="str">
        <f t="shared" si="3"/>
        <v>Link</v>
      </c>
      <c r="O139" s="6" t="s">
        <v>41</v>
      </c>
      <c r="P139" s="5"/>
      <c r="Q139" s="5"/>
      <c r="V139" s="32" t="s">
        <v>53</v>
      </c>
    </row>
    <row r="140" spans="1:22" ht="15.75" customHeight="1" x14ac:dyDescent="0.55000000000000004">
      <c r="A140" s="6">
        <v>27</v>
      </c>
      <c r="B140" s="11">
        <v>34009</v>
      </c>
      <c r="C140" s="12">
        <v>34165.625</v>
      </c>
      <c r="D140" s="6">
        <v>156</v>
      </c>
      <c r="E140" s="6" t="s">
        <v>962</v>
      </c>
      <c r="F140" s="6" t="s">
        <v>962</v>
      </c>
      <c r="G140" s="6" t="s">
        <v>1393</v>
      </c>
      <c r="H140" s="6" t="s">
        <v>1333</v>
      </c>
      <c r="I140" s="6" t="s">
        <v>1144</v>
      </c>
      <c r="J140" s="6">
        <v>4</v>
      </c>
      <c r="K140" s="6" t="s">
        <v>1395</v>
      </c>
      <c r="L140" s="6" t="s">
        <v>1404</v>
      </c>
      <c r="M140" s="6" t="s">
        <v>1405</v>
      </c>
      <c r="N140" s="13" t="str">
        <f t="shared" si="3"/>
        <v>Link</v>
      </c>
      <c r="O140" s="6" t="s">
        <v>45</v>
      </c>
      <c r="P140" s="5" t="s">
        <v>210</v>
      </c>
      <c r="Q140" s="5" t="s">
        <v>1160</v>
      </c>
      <c r="R140" s="29" t="s">
        <v>9123</v>
      </c>
      <c r="T140">
        <v>4</v>
      </c>
    </row>
    <row r="141" spans="1:22" ht="15.75" customHeight="1" x14ac:dyDescent="0.55000000000000004">
      <c r="A141" s="6">
        <v>27</v>
      </c>
      <c r="B141" s="11">
        <v>34009</v>
      </c>
      <c r="C141" s="12">
        <v>34165.625</v>
      </c>
      <c r="D141" s="6">
        <v>156</v>
      </c>
      <c r="E141" s="6" t="s">
        <v>962</v>
      </c>
      <c r="F141" s="6" t="s">
        <v>962</v>
      </c>
      <c r="G141" s="6" t="s">
        <v>1393</v>
      </c>
      <c r="H141" s="6" t="s">
        <v>1333</v>
      </c>
      <c r="I141" s="6" t="s">
        <v>1406</v>
      </c>
      <c r="J141" s="6">
        <v>5</v>
      </c>
      <c r="K141" s="6" t="s">
        <v>1395</v>
      </c>
      <c r="L141" s="6" t="s">
        <v>1407</v>
      </c>
      <c r="M141" s="6" t="s">
        <v>1408</v>
      </c>
      <c r="N141" s="13" t="str">
        <f t="shared" si="3"/>
        <v>Link</v>
      </c>
      <c r="O141" s="6" t="s">
        <v>45</v>
      </c>
      <c r="P141" s="5" t="s">
        <v>269</v>
      </c>
      <c r="Q141" s="5" t="s">
        <v>977</v>
      </c>
      <c r="R141" s="29" t="s">
        <v>9124</v>
      </c>
      <c r="T141">
        <v>4</v>
      </c>
      <c r="V141" s="32" t="s">
        <v>8760</v>
      </c>
    </row>
    <row r="142" spans="1:22" ht="15.75" customHeight="1" x14ac:dyDescent="0.55000000000000004">
      <c r="A142" s="6">
        <v>27</v>
      </c>
      <c r="B142" s="11">
        <v>34009</v>
      </c>
      <c r="C142" s="12">
        <v>34165.625</v>
      </c>
      <c r="D142" s="6">
        <v>156</v>
      </c>
      <c r="E142" s="6" t="s">
        <v>962</v>
      </c>
      <c r="F142" s="6" t="s">
        <v>962</v>
      </c>
      <c r="G142" s="6" t="s">
        <v>1393</v>
      </c>
      <c r="H142" s="6" t="s">
        <v>1333</v>
      </c>
      <c r="I142" s="6" t="s">
        <v>1409</v>
      </c>
      <c r="J142" s="6">
        <v>6</v>
      </c>
      <c r="K142" s="6" t="s">
        <v>1395</v>
      </c>
      <c r="L142" s="6" t="s">
        <v>1410</v>
      </c>
      <c r="M142" s="6" t="s">
        <v>1411</v>
      </c>
      <c r="N142" s="13" t="str">
        <f t="shared" si="3"/>
        <v>Link</v>
      </c>
      <c r="O142" s="6" t="s">
        <v>41</v>
      </c>
      <c r="P142" s="5"/>
      <c r="Q142" s="5"/>
      <c r="V142" s="32" t="s">
        <v>340</v>
      </c>
    </row>
    <row r="143" spans="1:22" ht="15.75" customHeight="1" x14ac:dyDescent="0.55000000000000004">
      <c r="A143" s="6">
        <v>27</v>
      </c>
      <c r="B143" s="11">
        <v>34009</v>
      </c>
      <c r="C143" s="12">
        <v>34165.625</v>
      </c>
      <c r="D143" s="6">
        <v>156</v>
      </c>
      <c r="E143" s="6" t="s">
        <v>962</v>
      </c>
      <c r="F143" s="6" t="s">
        <v>962</v>
      </c>
      <c r="G143" s="6" t="s">
        <v>1393</v>
      </c>
      <c r="H143" s="6" t="s">
        <v>1333</v>
      </c>
      <c r="I143" s="6" t="s">
        <v>1412</v>
      </c>
      <c r="J143" s="6">
        <v>7</v>
      </c>
      <c r="K143" s="6" t="s">
        <v>1395</v>
      </c>
      <c r="L143" s="6" t="s">
        <v>1413</v>
      </c>
      <c r="M143" s="6" t="s">
        <v>1414</v>
      </c>
      <c r="N143" s="13" t="str">
        <f t="shared" si="3"/>
        <v>Link</v>
      </c>
      <c r="O143" s="6" t="s">
        <v>41</v>
      </c>
      <c r="P143" s="5"/>
      <c r="Q143" s="5"/>
      <c r="V143" s="32" t="s">
        <v>99</v>
      </c>
    </row>
    <row r="144" spans="1:22" ht="15.75" customHeight="1" x14ac:dyDescent="0.55000000000000004">
      <c r="A144" s="6">
        <v>27</v>
      </c>
      <c r="B144" s="11">
        <v>34009</v>
      </c>
      <c r="C144" s="12">
        <v>34165.625</v>
      </c>
      <c r="D144" s="6">
        <v>156</v>
      </c>
      <c r="E144" s="6" t="s">
        <v>962</v>
      </c>
      <c r="F144" s="6" t="s">
        <v>962</v>
      </c>
      <c r="G144" s="6" t="s">
        <v>1393</v>
      </c>
      <c r="H144" s="6" t="s">
        <v>1333</v>
      </c>
      <c r="I144" s="6" t="s">
        <v>1415</v>
      </c>
      <c r="J144" s="6">
        <v>8</v>
      </c>
      <c r="K144" s="6" t="s">
        <v>1395</v>
      </c>
      <c r="L144" s="6" t="s">
        <v>1416</v>
      </c>
      <c r="M144" s="6" t="s">
        <v>1417</v>
      </c>
      <c r="N144" s="13" t="str">
        <f t="shared" si="3"/>
        <v>Link</v>
      </c>
      <c r="O144" s="6" t="s">
        <v>45</v>
      </c>
      <c r="P144" s="5" t="s">
        <v>1153</v>
      </c>
      <c r="Q144" s="5" t="s">
        <v>523</v>
      </c>
      <c r="R144" s="29" t="s">
        <v>9125</v>
      </c>
      <c r="T144">
        <v>4</v>
      </c>
    </row>
    <row r="145" spans="1:32" ht="15.75" customHeight="1" x14ac:dyDescent="0.55000000000000004">
      <c r="A145" s="6">
        <v>27</v>
      </c>
      <c r="B145" s="11">
        <v>34009</v>
      </c>
      <c r="C145" s="12">
        <v>34165.625</v>
      </c>
      <c r="D145" s="6">
        <v>156</v>
      </c>
      <c r="E145" s="6" t="s">
        <v>962</v>
      </c>
      <c r="F145" s="6" t="s">
        <v>962</v>
      </c>
      <c r="G145" s="6" t="s">
        <v>1393</v>
      </c>
      <c r="H145" s="6" t="s">
        <v>1333</v>
      </c>
      <c r="I145" s="6" t="s">
        <v>1418</v>
      </c>
      <c r="J145" s="6">
        <v>9</v>
      </c>
      <c r="K145" s="6" t="s">
        <v>1395</v>
      </c>
      <c r="L145" s="6" t="s">
        <v>1419</v>
      </c>
      <c r="M145" s="6" t="s">
        <v>1420</v>
      </c>
      <c r="N145" s="13" t="str">
        <f t="shared" si="3"/>
        <v>Link</v>
      </c>
      <c r="O145" s="6" t="s">
        <v>45</v>
      </c>
      <c r="P145" s="5" t="s">
        <v>827</v>
      </c>
      <c r="Q145" s="5" t="s">
        <v>228</v>
      </c>
      <c r="R145" s="29" t="s">
        <v>9126</v>
      </c>
      <c r="T145">
        <v>4</v>
      </c>
    </row>
    <row r="146" spans="1:32" ht="15.75" customHeight="1" x14ac:dyDescent="0.55000000000000004">
      <c r="A146" s="6">
        <v>27</v>
      </c>
      <c r="B146" s="11">
        <v>34009</v>
      </c>
      <c r="C146" s="12">
        <v>34165.625</v>
      </c>
      <c r="D146" s="6">
        <v>156</v>
      </c>
      <c r="E146" s="6" t="s">
        <v>962</v>
      </c>
      <c r="F146" s="6" t="s">
        <v>962</v>
      </c>
      <c r="G146" s="6" t="s">
        <v>1393</v>
      </c>
      <c r="H146" s="6" t="s">
        <v>1333</v>
      </c>
      <c r="I146" s="6" t="s">
        <v>1421</v>
      </c>
      <c r="J146" s="6">
        <v>10</v>
      </c>
      <c r="K146" s="6" t="s">
        <v>1395</v>
      </c>
      <c r="L146" s="6" t="s">
        <v>1422</v>
      </c>
      <c r="M146" s="6" t="s">
        <v>1423</v>
      </c>
      <c r="N146" s="13" t="str">
        <f t="shared" si="3"/>
        <v>Link</v>
      </c>
      <c r="O146" s="6" t="s">
        <v>41</v>
      </c>
      <c r="P146" s="5"/>
      <c r="Q146" s="5"/>
      <c r="V146" s="32" t="s">
        <v>1447</v>
      </c>
    </row>
    <row r="147" spans="1:32" ht="15.75" customHeight="1" x14ac:dyDescent="0.55000000000000004">
      <c r="A147" s="6">
        <v>27</v>
      </c>
      <c r="B147" s="11">
        <v>34009</v>
      </c>
      <c r="C147" s="12">
        <v>34165.625</v>
      </c>
      <c r="D147" s="6">
        <v>156</v>
      </c>
      <c r="E147" s="6" t="s">
        <v>962</v>
      </c>
      <c r="F147" s="6" t="s">
        <v>962</v>
      </c>
      <c r="G147" s="6" t="s">
        <v>1393</v>
      </c>
      <c r="H147" s="6" t="s">
        <v>1333</v>
      </c>
      <c r="I147" s="6" t="s">
        <v>1394</v>
      </c>
      <c r="J147" s="6">
        <v>11</v>
      </c>
      <c r="K147" s="6" t="s">
        <v>1395</v>
      </c>
      <c r="L147" s="6" t="s">
        <v>1424</v>
      </c>
      <c r="M147" s="6" t="s">
        <v>1425</v>
      </c>
      <c r="N147" s="13" t="str">
        <f t="shared" si="3"/>
        <v>Link</v>
      </c>
      <c r="O147" s="6" t="s">
        <v>45</v>
      </c>
      <c r="P147" s="5" t="s">
        <v>210</v>
      </c>
      <c r="Q147" s="5" t="s">
        <v>505</v>
      </c>
      <c r="R147" s="29" t="s">
        <v>9127</v>
      </c>
      <c r="T147">
        <v>4</v>
      </c>
    </row>
    <row r="148" spans="1:32" ht="15.75" customHeight="1" x14ac:dyDescent="0.55000000000000004">
      <c r="A148" s="6">
        <v>29</v>
      </c>
      <c r="B148" s="11">
        <v>35006</v>
      </c>
      <c r="C148" s="12">
        <v>35130.125</v>
      </c>
      <c r="D148" s="6">
        <v>123</v>
      </c>
      <c r="E148" s="6" t="s">
        <v>962</v>
      </c>
      <c r="F148" s="6" t="s">
        <v>962</v>
      </c>
      <c r="G148" s="6" t="s">
        <v>1393</v>
      </c>
      <c r="H148" s="6" t="s">
        <v>1333</v>
      </c>
      <c r="I148" s="6" t="s">
        <v>1426</v>
      </c>
      <c r="J148" s="6">
        <v>1</v>
      </c>
      <c r="K148" s="6" t="s">
        <v>1426</v>
      </c>
      <c r="L148" s="6" t="s">
        <v>1427</v>
      </c>
      <c r="M148" s="6" t="s">
        <v>1428</v>
      </c>
      <c r="N148" s="13" t="str">
        <f t="shared" si="3"/>
        <v>Link</v>
      </c>
      <c r="O148" s="6" t="s">
        <v>45</v>
      </c>
      <c r="P148" s="5" t="s">
        <v>1429</v>
      </c>
      <c r="Q148" s="5" t="s">
        <v>1430</v>
      </c>
      <c r="R148" s="13" t="s">
        <v>1431</v>
      </c>
      <c r="T148" s="6">
        <v>4</v>
      </c>
      <c r="U148" s="6">
        <v>89.08</v>
      </c>
      <c r="AF148" s="32" t="s">
        <v>45</v>
      </c>
    </row>
    <row r="149" spans="1:32" ht="15.75" customHeight="1" x14ac:dyDescent="0.55000000000000004">
      <c r="A149" s="6">
        <v>29</v>
      </c>
      <c r="B149" s="11">
        <v>35006</v>
      </c>
      <c r="C149" s="12">
        <v>35130.125</v>
      </c>
      <c r="D149" s="6">
        <v>123</v>
      </c>
      <c r="E149" s="6" t="s">
        <v>962</v>
      </c>
      <c r="F149" s="6" t="s">
        <v>962</v>
      </c>
      <c r="G149" s="6" t="s">
        <v>1393</v>
      </c>
      <c r="H149" s="6" t="s">
        <v>1333</v>
      </c>
      <c r="I149" s="6" t="s">
        <v>976</v>
      </c>
      <c r="J149" s="6">
        <v>2</v>
      </c>
      <c r="K149" s="6" t="s">
        <v>1426</v>
      </c>
      <c r="L149" s="6" t="s">
        <v>1432</v>
      </c>
      <c r="M149" s="6" t="s">
        <v>1433</v>
      </c>
      <c r="N149" s="13" t="str">
        <f t="shared" si="3"/>
        <v>Link</v>
      </c>
      <c r="O149" s="6" t="s">
        <v>41</v>
      </c>
      <c r="P149" s="5"/>
      <c r="Q149" s="5"/>
      <c r="V149" s="6" t="s">
        <v>99</v>
      </c>
    </row>
    <row r="150" spans="1:32" ht="15.75" customHeight="1" x14ac:dyDescent="0.55000000000000004">
      <c r="A150" s="6">
        <v>29</v>
      </c>
      <c r="B150" s="11">
        <v>35006</v>
      </c>
      <c r="C150" s="12">
        <v>35130.125</v>
      </c>
      <c r="D150" s="6">
        <v>123</v>
      </c>
      <c r="E150" s="6" t="s">
        <v>962</v>
      </c>
      <c r="F150" s="6" t="s">
        <v>962</v>
      </c>
      <c r="G150" s="6" t="s">
        <v>1393</v>
      </c>
      <c r="H150" s="6" t="s">
        <v>1333</v>
      </c>
      <c r="I150" s="6" t="s">
        <v>979</v>
      </c>
      <c r="J150" s="6">
        <v>3</v>
      </c>
      <c r="K150" s="6" t="s">
        <v>1426</v>
      </c>
      <c r="L150" s="6" t="s">
        <v>1434</v>
      </c>
      <c r="M150" s="6" t="s">
        <v>1435</v>
      </c>
      <c r="N150" s="13" t="str">
        <f t="shared" si="3"/>
        <v>Link</v>
      </c>
      <c r="O150" s="6" t="s">
        <v>41</v>
      </c>
      <c r="P150" s="5"/>
      <c r="Q150" s="5"/>
      <c r="V150" s="6" t="s">
        <v>53</v>
      </c>
    </row>
    <row r="151" spans="1:32" ht="15.75" customHeight="1" x14ac:dyDescent="0.55000000000000004">
      <c r="A151" s="6">
        <v>29</v>
      </c>
      <c r="B151" s="11">
        <v>35006</v>
      </c>
      <c r="C151" s="12">
        <v>35130.125</v>
      </c>
      <c r="D151" s="6">
        <v>123</v>
      </c>
      <c r="E151" s="6" t="s">
        <v>962</v>
      </c>
      <c r="F151" s="6" t="s">
        <v>962</v>
      </c>
      <c r="G151" s="6" t="s">
        <v>1393</v>
      </c>
      <c r="H151" s="6" t="s">
        <v>1333</v>
      </c>
      <c r="I151" s="6" t="s">
        <v>967</v>
      </c>
      <c r="J151" s="6">
        <v>4</v>
      </c>
      <c r="K151" s="6" t="s">
        <v>1426</v>
      </c>
      <c r="L151" s="6" t="s">
        <v>1436</v>
      </c>
      <c r="M151" s="6" t="s">
        <v>1437</v>
      </c>
      <c r="N151" s="13" t="str">
        <f t="shared" si="3"/>
        <v>Link</v>
      </c>
      <c r="O151" s="6" t="s">
        <v>45</v>
      </c>
      <c r="P151" s="5" t="s">
        <v>1438</v>
      </c>
      <c r="Q151" s="5" t="s">
        <v>505</v>
      </c>
      <c r="R151" s="13" t="s">
        <v>1439</v>
      </c>
      <c r="T151" s="6">
        <v>4</v>
      </c>
      <c r="U151" s="6">
        <v>102.01</v>
      </c>
      <c r="V151" s="6" t="s">
        <v>1440</v>
      </c>
      <c r="AF151" s="32" t="s">
        <v>45</v>
      </c>
    </row>
    <row r="152" spans="1:32" ht="15.75" customHeight="1" x14ac:dyDescent="0.55000000000000004">
      <c r="A152" s="6">
        <v>29</v>
      </c>
      <c r="B152" s="11">
        <v>35006</v>
      </c>
      <c r="C152" s="12">
        <v>35130.125</v>
      </c>
      <c r="D152" s="6">
        <v>123</v>
      </c>
      <c r="E152" s="6" t="s">
        <v>962</v>
      </c>
      <c r="F152" s="6" t="s">
        <v>962</v>
      </c>
      <c r="G152" s="6" t="s">
        <v>1393</v>
      </c>
      <c r="H152" s="6" t="s">
        <v>1333</v>
      </c>
      <c r="I152" s="6" t="s">
        <v>1441</v>
      </c>
      <c r="J152" s="6">
        <v>5</v>
      </c>
      <c r="K152" s="6" t="s">
        <v>1426</v>
      </c>
      <c r="L152" s="6" t="s">
        <v>1442</v>
      </c>
      <c r="M152" s="6" t="s">
        <v>1443</v>
      </c>
      <c r="N152" s="13" t="str">
        <f t="shared" si="3"/>
        <v>Link</v>
      </c>
      <c r="O152" s="6" t="s">
        <v>41</v>
      </c>
      <c r="P152" s="5"/>
      <c r="Q152" s="5"/>
      <c r="V152" s="6" t="s">
        <v>53</v>
      </c>
    </row>
    <row r="153" spans="1:32" ht="15.75" customHeight="1" x14ac:dyDescent="0.55000000000000004">
      <c r="A153" s="6">
        <v>29</v>
      </c>
      <c r="B153" s="11">
        <v>35006</v>
      </c>
      <c r="C153" s="12">
        <v>35130.125</v>
      </c>
      <c r="D153" s="6">
        <v>123</v>
      </c>
      <c r="E153" s="6" t="s">
        <v>962</v>
      </c>
      <c r="F153" s="6" t="s">
        <v>962</v>
      </c>
      <c r="G153" s="6" t="s">
        <v>1393</v>
      </c>
      <c r="H153" s="6" t="s">
        <v>1333</v>
      </c>
      <c r="I153" s="6" t="s">
        <v>1444</v>
      </c>
      <c r="J153" s="6">
        <v>6</v>
      </c>
      <c r="K153" s="6" t="s">
        <v>1426</v>
      </c>
      <c r="L153" s="6" t="s">
        <v>1445</v>
      </c>
      <c r="M153" s="6" t="s">
        <v>1446</v>
      </c>
      <c r="N153" s="13" t="str">
        <f t="shared" si="3"/>
        <v>Link</v>
      </c>
      <c r="O153" s="6" t="s">
        <v>41</v>
      </c>
      <c r="P153" s="5"/>
      <c r="Q153" s="5"/>
      <c r="V153" s="6" t="s">
        <v>1447</v>
      </c>
    </row>
    <row r="154" spans="1:32" ht="15.75" customHeight="1" x14ac:dyDescent="0.55000000000000004">
      <c r="A154" s="6">
        <v>29</v>
      </c>
      <c r="B154" s="11">
        <v>35006</v>
      </c>
      <c r="C154" s="12">
        <v>35130.125</v>
      </c>
      <c r="D154" s="6">
        <v>123</v>
      </c>
      <c r="E154" s="6" t="s">
        <v>962</v>
      </c>
      <c r="F154" s="6" t="s">
        <v>962</v>
      </c>
      <c r="G154" s="6" t="s">
        <v>1393</v>
      </c>
      <c r="H154" s="6" t="s">
        <v>1333</v>
      </c>
      <c r="I154" s="6" t="s">
        <v>1204</v>
      </c>
      <c r="J154" s="6">
        <v>7</v>
      </c>
      <c r="K154" s="6" t="s">
        <v>1426</v>
      </c>
      <c r="L154" s="6" t="s">
        <v>1448</v>
      </c>
      <c r="M154" s="6" t="s">
        <v>1449</v>
      </c>
      <c r="N154" s="13" t="str">
        <f t="shared" si="3"/>
        <v>Link</v>
      </c>
      <c r="O154" s="6" t="s">
        <v>45</v>
      </c>
      <c r="P154" s="5" t="s">
        <v>1450</v>
      </c>
      <c r="Q154" s="5" t="s">
        <v>1451</v>
      </c>
      <c r="R154" s="13" t="s">
        <v>1452</v>
      </c>
      <c r="T154" s="6">
        <v>4</v>
      </c>
      <c r="U154" s="6">
        <v>111.56</v>
      </c>
      <c r="AF154" s="32" t="s">
        <v>45</v>
      </c>
    </row>
    <row r="155" spans="1:32" ht="15.75" customHeight="1" x14ac:dyDescent="0.55000000000000004">
      <c r="A155" s="6">
        <v>29</v>
      </c>
      <c r="B155" s="11">
        <v>35006</v>
      </c>
      <c r="C155" s="12">
        <v>35130.125</v>
      </c>
      <c r="D155" s="6">
        <v>123</v>
      </c>
      <c r="E155" s="6" t="s">
        <v>962</v>
      </c>
      <c r="F155" s="6" t="s">
        <v>962</v>
      </c>
      <c r="G155" s="6" t="s">
        <v>1393</v>
      </c>
      <c r="H155" s="6" t="s">
        <v>1333</v>
      </c>
      <c r="I155" s="6" t="s">
        <v>969</v>
      </c>
      <c r="J155" s="6">
        <v>8</v>
      </c>
      <c r="K155" s="6" t="s">
        <v>1426</v>
      </c>
      <c r="L155" s="6" t="s">
        <v>1453</v>
      </c>
      <c r="M155" s="6" t="s">
        <v>1454</v>
      </c>
      <c r="N155" s="13" t="str">
        <f t="shared" si="3"/>
        <v>Link</v>
      </c>
      <c r="O155" s="6" t="s">
        <v>45</v>
      </c>
      <c r="P155" s="5" t="s">
        <v>1778</v>
      </c>
      <c r="Q155" s="5" t="s">
        <v>276</v>
      </c>
      <c r="R155" s="29" t="s">
        <v>9128</v>
      </c>
      <c r="T155">
        <v>4</v>
      </c>
    </row>
    <row r="156" spans="1:32" ht="15.75" customHeight="1" x14ac:dyDescent="0.55000000000000004">
      <c r="A156" s="6">
        <v>29</v>
      </c>
      <c r="B156" s="11">
        <v>35006</v>
      </c>
      <c r="C156" s="12">
        <v>35130.125</v>
      </c>
      <c r="D156" s="6">
        <v>123</v>
      </c>
      <c r="E156" s="6" t="s">
        <v>962</v>
      </c>
      <c r="F156" s="6" t="s">
        <v>962</v>
      </c>
      <c r="G156" s="6" t="s">
        <v>1393</v>
      </c>
      <c r="H156" s="6" t="s">
        <v>1333</v>
      </c>
      <c r="I156" s="6" t="s">
        <v>1455</v>
      </c>
      <c r="J156" s="6">
        <v>9</v>
      </c>
      <c r="K156" s="6" t="s">
        <v>1426</v>
      </c>
      <c r="L156" s="6" t="s">
        <v>1456</v>
      </c>
      <c r="M156" s="6" t="s">
        <v>1457</v>
      </c>
      <c r="N156" s="13" t="str">
        <f t="shared" si="3"/>
        <v>Link</v>
      </c>
      <c r="O156" s="6" t="s">
        <v>41</v>
      </c>
      <c r="P156" s="5"/>
      <c r="Q156" s="5"/>
      <c r="V156" s="32" t="s">
        <v>99</v>
      </c>
    </row>
    <row r="157" spans="1:32" ht="15.75" customHeight="1" x14ac:dyDescent="0.55000000000000004">
      <c r="A157" s="6">
        <v>29</v>
      </c>
      <c r="B157" s="11">
        <v>35006</v>
      </c>
      <c r="C157" s="12">
        <v>35130.125</v>
      </c>
      <c r="D157" s="6">
        <v>123</v>
      </c>
      <c r="E157" s="6" t="s">
        <v>962</v>
      </c>
      <c r="F157" s="6" t="s">
        <v>962</v>
      </c>
      <c r="G157" s="6" t="s">
        <v>1393</v>
      </c>
      <c r="H157" s="6" t="s">
        <v>1333</v>
      </c>
      <c r="I157" s="6" t="s">
        <v>1458</v>
      </c>
      <c r="J157" s="6">
        <v>10</v>
      </c>
      <c r="K157" s="6" t="s">
        <v>1426</v>
      </c>
      <c r="L157" s="6" t="s">
        <v>1459</v>
      </c>
      <c r="M157" s="6" t="s">
        <v>1460</v>
      </c>
      <c r="N157" s="13" t="str">
        <f t="shared" si="3"/>
        <v>Link</v>
      </c>
      <c r="O157" s="6" t="s">
        <v>45</v>
      </c>
      <c r="P157" s="5" t="s">
        <v>700</v>
      </c>
      <c r="Q157" s="5" t="s">
        <v>6875</v>
      </c>
      <c r="R157" s="29" t="s">
        <v>9129</v>
      </c>
      <c r="T157">
        <v>4</v>
      </c>
    </row>
    <row r="158" spans="1:32" ht="15.75" customHeight="1" x14ac:dyDescent="0.55000000000000004">
      <c r="A158" s="6">
        <v>30</v>
      </c>
      <c r="B158" s="11">
        <v>35505</v>
      </c>
      <c r="C158" s="12">
        <v>35505</v>
      </c>
      <c r="D158" s="6">
        <v>0</v>
      </c>
      <c r="E158" s="6" t="s">
        <v>962</v>
      </c>
      <c r="F158" s="6" t="s">
        <v>962</v>
      </c>
      <c r="G158" s="6" t="s">
        <v>1393</v>
      </c>
      <c r="H158" s="6" t="s">
        <v>1333</v>
      </c>
      <c r="I158" s="6" t="s">
        <v>1461</v>
      </c>
      <c r="J158" s="6">
        <v>1</v>
      </c>
      <c r="K158" s="6" t="s">
        <v>1462</v>
      </c>
      <c r="L158" s="6" t="s">
        <v>1463</v>
      </c>
      <c r="M158" s="13" t="s">
        <v>1464</v>
      </c>
      <c r="N158" s="13" t="str">
        <f t="shared" si="3"/>
        <v>Link</v>
      </c>
      <c r="O158" s="6" t="s">
        <v>45</v>
      </c>
      <c r="P158" s="5" t="s">
        <v>1465</v>
      </c>
      <c r="Q158" s="5" t="s">
        <v>499</v>
      </c>
      <c r="R158" s="13" t="s">
        <v>1466</v>
      </c>
      <c r="T158" s="6">
        <v>4</v>
      </c>
      <c r="U158" s="6">
        <v>44.81</v>
      </c>
      <c r="AE158" s="14" t="s">
        <v>45</v>
      </c>
      <c r="AF158" s="32" t="s">
        <v>45</v>
      </c>
    </row>
    <row r="159" spans="1:32" ht="15.75" customHeight="1" x14ac:dyDescent="0.55000000000000004">
      <c r="A159" s="6">
        <v>30</v>
      </c>
      <c r="B159" s="11">
        <v>35505</v>
      </c>
      <c r="C159" s="12">
        <v>35505</v>
      </c>
      <c r="D159" s="6">
        <v>0</v>
      </c>
      <c r="E159" s="6" t="s">
        <v>962</v>
      </c>
      <c r="F159" s="6" t="s">
        <v>962</v>
      </c>
      <c r="G159" s="6" t="s">
        <v>1393</v>
      </c>
      <c r="H159" s="6" t="s">
        <v>1333</v>
      </c>
      <c r="I159" s="6" t="s">
        <v>1467</v>
      </c>
      <c r="J159" s="6">
        <v>2</v>
      </c>
      <c r="K159" s="6" t="s">
        <v>1462</v>
      </c>
      <c r="L159" s="6" t="s">
        <v>1468</v>
      </c>
      <c r="M159" s="6" t="s">
        <v>1469</v>
      </c>
      <c r="N159" s="13" t="str">
        <f t="shared" si="3"/>
        <v>Link</v>
      </c>
      <c r="O159" s="6" t="s">
        <v>45</v>
      </c>
      <c r="P159" s="5" t="s">
        <v>211</v>
      </c>
      <c r="Q159" s="5" t="s">
        <v>936</v>
      </c>
      <c r="R159" s="13" t="s">
        <v>1470</v>
      </c>
      <c r="T159" s="6">
        <v>4</v>
      </c>
      <c r="U159" s="6">
        <v>223.47</v>
      </c>
      <c r="V159" s="6" t="s">
        <v>1471</v>
      </c>
      <c r="W159">
        <v>1</v>
      </c>
      <c r="X159">
        <v>1</v>
      </c>
      <c r="Y159">
        <v>2</v>
      </c>
      <c r="Z159">
        <v>2</v>
      </c>
      <c r="AA159">
        <v>3</v>
      </c>
      <c r="AB159">
        <v>3</v>
      </c>
      <c r="AC159">
        <v>3</v>
      </c>
      <c r="AD159" t="s">
        <v>1472</v>
      </c>
      <c r="AF159" s="32" t="s">
        <v>45</v>
      </c>
    </row>
    <row r="160" spans="1:32" ht="15.75" customHeight="1" x14ac:dyDescent="0.55000000000000004">
      <c r="A160" s="6">
        <v>30</v>
      </c>
      <c r="B160" s="11">
        <v>35505</v>
      </c>
      <c r="C160" s="12">
        <v>35505</v>
      </c>
      <c r="D160" s="6">
        <v>0</v>
      </c>
      <c r="E160" s="6" t="s">
        <v>962</v>
      </c>
      <c r="F160" s="6" t="s">
        <v>962</v>
      </c>
      <c r="G160" s="6" t="s">
        <v>1393</v>
      </c>
      <c r="H160" s="6" t="s">
        <v>1333</v>
      </c>
      <c r="I160" s="6" t="s">
        <v>1356</v>
      </c>
      <c r="J160" s="6">
        <v>3</v>
      </c>
      <c r="K160" s="6" t="s">
        <v>1462</v>
      </c>
      <c r="L160" s="6" t="s">
        <v>1473</v>
      </c>
      <c r="M160" s="6" t="s">
        <v>1474</v>
      </c>
      <c r="N160" s="13" t="str">
        <f t="shared" si="3"/>
        <v>Link</v>
      </c>
      <c r="O160" s="6" t="s">
        <v>45</v>
      </c>
      <c r="P160" s="5" t="s">
        <v>182</v>
      </c>
      <c r="Q160" s="5" t="s">
        <v>374</v>
      </c>
      <c r="R160" s="29" t="s">
        <v>9130</v>
      </c>
      <c r="T160" s="6">
        <v>4</v>
      </c>
    </row>
    <row r="161" spans="1:32" ht="15.75" customHeight="1" x14ac:dyDescent="0.55000000000000004">
      <c r="A161" s="6">
        <v>30</v>
      </c>
      <c r="B161" s="11">
        <v>35505</v>
      </c>
      <c r="C161" s="12">
        <v>35505</v>
      </c>
      <c r="D161" s="6">
        <v>0</v>
      </c>
      <c r="E161" s="6" t="s">
        <v>962</v>
      </c>
      <c r="F161" s="6" t="s">
        <v>962</v>
      </c>
      <c r="G161" s="6" t="s">
        <v>1393</v>
      </c>
      <c r="H161" s="6" t="s">
        <v>1333</v>
      </c>
      <c r="I161" s="6" t="s">
        <v>1475</v>
      </c>
      <c r="J161" s="6">
        <v>4</v>
      </c>
      <c r="K161" s="6" t="s">
        <v>1462</v>
      </c>
      <c r="L161" s="6" t="s">
        <v>1476</v>
      </c>
      <c r="M161" s="6" t="s">
        <v>1477</v>
      </c>
      <c r="N161" s="13" t="str">
        <f t="shared" si="3"/>
        <v>Link</v>
      </c>
      <c r="O161" s="6" t="s">
        <v>41</v>
      </c>
      <c r="P161" s="5"/>
      <c r="Q161" s="5"/>
      <c r="V161" s="32" t="s">
        <v>99</v>
      </c>
    </row>
    <row r="162" spans="1:32" ht="15.75" customHeight="1" x14ac:dyDescent="0.55000000000000004">
      <c r="A162" s="6">
        <v>30</v>
      </c>
      <c r="B162" s="11">
        <v>35505</v>
      </c>
      <c r="C162" s="12">
        <v>35505</v>
      </c>
      <c r="D162" s="6">
        <v>0</v>
      </c>
      <c r="E162" s="6" t="s">
        <v>962</v>
      </c>
      <c r="F162" s="6" t="s">
        <v>962</v>
      </c>
      <c r="G162" s="6" t="s">
        <v>1393</v>
      </c>
      <c r="H162" s="6" t="s">
        <v>1333</v>
      </c>
      <c r="I162" s="6" t="s">
        <v>1362</v>
      </c>
      <c r="J162" s="6">
        <v>5</v>
      </c>
      <c r="K162" s="6" t="s">
        <v>1462</v>
      </c>
      <c r="L162" s="6" t="s">
        <v>1478</v>
      </c>
      <c r="M162" s="6" t="s">
        <v>1479</v>
      </c>
      <c r="N162" s="13" t="str">
        <f t="shared" si="3"/>
        <v>Link</v>
      </c>
      <c r="O162" s="6" t="s">
        <v>45</v>
      </c>
      <c r="P162" s="5" t="s">
        <v>1501</v>
      </c>
      <c r="Q162" s="5" t="s">
        <v>1873</v>
      </c>
      <c r="R162" s="29" t="s">
        <v>9131</v>
      </c>
      <c r="T162">
        <v>4</v>
      </c>
    </row>
    <row r="163" spans="1:32" ht="15.75" customHeight="1" x14ac:dyDescent="0.55000000000000004">
      <c r="A163" s="6">
        <v>30</v>
      </c>
      <c r="B163" s="11">
        <v>35505</v>
      </c>
      <c r="C163" s="12">
        <v>35505</v>
      </c>
      <c r="D163" s="6">
        <v>0</v>
      </c>
      <c r="E163" s="6" t="s">
        <v>962</v>
      </c>
      <c r="F163" s="6" t="s">
        <v>962</v>
      </c>
      <c r="G163" s="6" t="s">
        <v>1393</v>
      </c>
      <c r="H163" s="6" t="s">
        <v>1333</v>
      </c>
      <c r="I163" s="6" t="s">
        <v>1462</v>
      </c>
      <c r="J163" s="6">
        <v>6</v>
      </c>
      <c r="K163" s="6" t="s">
        <v>1462</v>
      </c>
      <c r="L163" s="6" t="s">
        <v>1480</v>
      </c>
      <c r="M163" s="6" t="s">
        <v>1481</v>
      </c>
      <c r="N163" s="13" t="str">
        <f t="shared" si="3"/>
        <v>Link</v>
      </c>
      <c r="O163" s="6" t="s">
        <v>41</v>
      </c>
      <c r="P163" s="5"/>
      <c r="Q163" s="5"/>
      <c r="V163" s="32" t="s">
        <v>1447</v>
      </c>
    </row>
    <row r="164" spans="1:32" ht="15.75" customHeight="1" x14ac:dyDescent="0.55000000000000004">
      <c r="A164" s="6">
        <v>30</v>
      </c>
      <c r="B164" s="11">
        <v>35505</v>
      </c>
      <c r="C164" s="12">
        <v>35505</v>
      </c>
      <c r="D164" s="6">
        <v>0</v>
      </c>
      <c r="E164" s="6" t="s">
        <v>962</v>
      </c>
      <c r="F164" s="6" t="s">
        <v>962</v>
      </c>
      <c r="G164" s="6" t="s">
        <v>1393</v>
      </c>
      <c r="H164" s="6" t="s">
        <v>1333</v>
      </c>
      <c r="I164" s="6" t="s">
        <v>1482</v>
      </c>
      <c r="J164" s="6">
        <v>7</v>
      </c>
      <c r="K164" s="6" t="s">
        <v>1462</v>
      </c>
      <c r="L164" s="6" t="s">
        <v>1483</v>
      </c>
      <c r="M164" s="6" t="s">
        <v>1484</v>
      </c>
      <c r="N164" s="13" t="str">
        <f t="shared" si="3"/>
        <v>Link</v>
      </c>
      <c r="O164" s="6" t="s">
        <v>45</v>
      </c>
      <c r="P164" s="5" t="s">
        <v>5697</v>
      </c>
      <c r="Q164" s="5" t="s">
        <v>1889</v>
      </c>
      <c r="R164" s="29" t="s">
        <v>9132</v>
      </c>
      <c r="T164">
        <v>4</v>
      </c>
    </row>
    <row r="165" spans="1:32" ht="15.75" customHeight="1" x14ac:dyDescent="0.55000000000000004">
      <c r="A165" s="6">
        <v>30</v>
      </c>
      <c r="B165" s="11">
        <v>35505</v>
      </c>
      <c r="C165" s="12">
        <v>35505</v>
      </c>
      <c r="D165" s="6">
        <v>0</v>
      </c>
      <c r="E165" s="6" t="s">
        <v>962</v>
      </c>
      <c r="F165" s="6" t="s">
        <v>962</v>
      </c>
      <c r="G165" s="6" t="s">
        <v>1393</v>
      </c>
      <c r="H165" s="6" t="s">
        <v>1333</v>
      </c>
      <c r="I165" s="6" t="s">
        <v>1485</v>
      </c>
      <c r="J165" s="6">
        <v>8</v>
      </c>
      <c r="K165" s="6" t="s">
        <v>1462</v>
      </c>
      <c r="L165" s="6" t="s">
        <v>1486</v>
      </c>
      <c r="M165" s="6" t="s">
        <v>1487</v>
      </c>
      <c r="N165" s="13" t="str">
        <f t="shared" si="3"/>
        <v>Link</v>
      </c>
      <c r="O165" s="6" t="s">
        <v>41</v>
      </c>
      <c r="P165" s="5"/>
      <c r="Q165" s="5"/>
      <c r="V165" s="32" t="s">
        <v>558</v>
      </c>
      <c r="AF165" t="str">
        <f t="shared" ref="AF165" si="4">IF($O165="Y", "Y", "")</f>
        <v/>
      </c>
    </row>
    <row r="166" spans="1:32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32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32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32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32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32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32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32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32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32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32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67" priority="5" operator="greaterThan">
      <formula>INDIRECT(ADDRESS(ROW()-1, 1))</formula>
    </cfRule>
  </conditionalFormatting>
  <conditionalFormatting sqref="B1">
    <cfRule type="cellIs" dxfId="66" priority="8" operator="greaterThan">
      <formula>0</formula>
    </cfRule>
  </conditionalFormatting>
  <conditionalFormatting sqref="O1:O1109 P2:V2">
    <cfRule type="cellIs" dxfId="65" priority="6" operator="equal">
      <formula>"Y"</formula>
    </cfRule>
    <cfRule type="expression" dxfId="64" priority="7">
      <formula>LEN(TRIM(O1))=0</formula>
    </cfRule>
  </conditionalFormatting>
  <conditionalFormatting sqref="W49:AC49 W97:AC97 W107:AC107 W121:AC121 W159:AC159">
    <cfRule type="cellIs" dxfId="63" priority="2" operator="equal">
      <formula>3</formula>
    </cfRule>
    <cfRule type="cellIs" dxfId="62" priority="3" operator="equal">
      <formula>2</formula>
    </cfRule>
    <cfRule type="cellIs" dxfId="61" priority="4" operator="equal">
      <formula>1</formula>
    </cfRule>
  </conditionalFormatting>
  <hyperlinks>
    <hyperlink ref="M34" r:id="rId1" xr:uid="{00000000-0004-0000-0200-000000000000}"/>
    <hyperlink ref="R34" r:id="rId2" xr:uid="{00000000-0004-0000-0200-000001000000}"/>
    <hyperlink ref="R35" r:id="rId3" xr:uid="{00000000-0004-0000-0200-000002000000}"/>
    <hyperlink ref="R36" r:id="rId4" xr:uid="{00000000-0004-0000-0200-000003000000}"/>
    <hyperlink ref="R39" r:id="rId5" xr:uid="{00000000-0004-0000-0200-000004000000}"/>
    <hyperlink ref="M46" r:id="rId6" xr:uid="{00000000-0004-0000-0200-000006000000}"/>
    <hyperlink ref="R46" r:id="rId7" xr:uid="{00000000-0004-0000-0200-000007000000}"/>
    <hyperlink ref="R49" r:id="rId8" xr:uid="{00000000-0004-0000-0200-000008000000}"/>
    <hyperlink ref="R50" r:id="rId9" xr:uid="{00000000-0004-0000-0200-000009000000}"/>
    <hyperlink ref="R65" r:id="rId10" xr:uid="{00000000-0004-0000-0200-00000A000000}"/>
    <hyperlink ref="R66" r:id="rId11" xr:uid="{00000000-0004-0000-0200-00000B000000}"/>
    <hyperlink ref="R89" r:id="rId12" xr:uid="{00000000-0004-0000-0200-00000C000000}"/>
    <hyperlink ref="R91" r:id="rId13" xr:uid="{00000000-0004-0000-0200-00000D000000}"/>
    <hyperlink ref="R92" r:id="rId14" xr:uid="{00000000-0004-0000-0200-00000E000000}"/>
    <hyperlink ref="R94" r:id="rId15" xr:uid="{00000000-0004-0000-0200-00000F000000}"/>
    <hyperlink ref="R97" r:id="rId16" xr:uid="{00000000-0004-0000-0200-000010000000}"/>
    <hyperlink ref="R99" r:id="rId17" xr:uid="{00000000-0004-0000-0200-000011000000}"/>
    <hyperlink ref="R104" r:id="rId18" xr:uid="{00000000-0004-0000-0200-000012000000}"/>
    <hyperlink ref="R107" r:id="rId19" xr:uid="{00000000-0004-0000-0200-000013000000}"/>
    <hyperlink ref="R114" r:id="rId20" xr:uid="{00000000-0004-0000-0200-000014000000}"/>
    <hyperlink ref="R116" r:id="rId21" xr:uid="{00000000-0004-0000-0200-000015000000}"/>
    <hyperlink ref="R121" r:id="rId22" xr:uid="{00000000-0004-0000-0200-000016000000}"/>
    <hyperlink ref="R122" r:id="rId23" xr:uid="{00000000-0004-0000-0200-000017000000}"/>
    <hyperlink ref="R123" r:id="rId24" xr:uid="{00000000-0004-0000-0200-000018000000}"/>
    <hyperlink ref="R125" r:id="rId25" xr:uid="{00000000-0004-0000-0200-000019000000}"/>
    <hyperlink ref="R148" r:id="rId26" xr:uid="{00000000-0004-0000-0200-00001A000000}"/>
    <hyperlink ref="R151" r:id="rId27" xr:uid="{00000000-0004-0000-0200-00001B000000}"/>
    <hyperlink ref="R154" r:id="rId28" xr:uid="{00000000-0004-0000-0200-00001C000000}"/>
    <hyperlink ref="M158" r:id="rId29" xr:uid="{00000000-0004-0000-0200-00001D000000}"/>
    <hyperlink ref="R158" r:id="rId30" xr:uid="{00000000-0004-0000-0200-00001E000000}"/>
    <hyperlink ref="R159" r:id="rId31" xr:uid="{00000000-0004-0000-0200-00001F000000}"/>
    <hyperlink ref="R42" r:id="rId32" xr:uid="{27EBFDE9-2565-4558-B4A6-F08AB1056456}"/>
    <hyperlink ref="R44" r:id="rId33" xr:uid="{FF5D2F40-A7E5-4EF5-969F-CBBF7FEC1599}"/>
    <hyperlink ref="M55" r:id="rId34" xr:uid="{7FB408E7-C74F-43BF-88A8-F5F33629F23C}"/>
    <hyperlink ref="R70" r:id="rId35" xr:uid="{C10CED90-7AD2-4BBB-B6BB-32DE2FBAE77A}"/>
    <hyperlink ref="R72" r:id="rId36" xr:uid="{30A41597-8519-4907-810F-D99430BFF611}"/>
    <hyperlink ref="R73" r:id="rId37" xr:uid="{7ABA38FE-BA1F-485D-BE3B-E88DC742281D}"/>
    <hyperlink ref="R80" r:id="rId38" xr:uid="{CFA4E24A-1290-4E46-B429-E60809A45EDA}"/>
    <hyperlink ref="R82" r:id="rId39" xr:uid="{E0AB6DAD-AA76-4385-9EF6-E81ADBB268BB}"/>
    <hyperlink ref="R83" r:id="rId40" xr:uid="{A97C53ED-2336-4D93-91F5-2680F7CAA98E}"/>
    <hyperlink ref="R84" r:id="rId41" xr:uid="{B2530E3E-EB9B-4780-BE72-6FC055B61094}"/>
    <hyperlink ref="R86" r:id="rId42" xr:uid="{13A2D43F-2BE7-4AE1-BE7B-46231883D4DC}"/>
    <hyperlink ref="R87" r:id="rId43" xr:uid="{496F0A9A-C6EF-4505-B7CA-56BFBFF8DB1B}"/>
    <hyperlink ref="R93" r:id="rId44" xr:uid="{66117FB6-9579-419B-8E86-A2BA1428D97A}"/>
    <hyperlink ref="R138" r:id="rId45" xr:uid="{B9683D7B-50B6-4F86-95B6-EEC14DED466F}"/>
    <hyperlink ref="R140" r:id="rId46" xr:uid="{10788D82-F4E5-4208-94FC-B14EB19D8C32}"/>
    <hyperlink ref="R141" r:id="rId47" xr:uid="{0A063C65-E027-43EA-8F7C-67AD8F48D9FD}"/>
    <hyperlink ref="R144" r:id="rId48" xr:uid="{49D8A753-6084-4F88-97C4-2849745E06BD}"/>
    <hyperlink ref="R145" r:id="rId49" xr:uid="{FF7E3A73-AAF7-4D86-B2FE-37E80E418CE8}"/>
    <hyperlink ref="R147" r:id="rId50" xr:uid="{9749D308-76A3-43C1-B693-6C3EBB5328C8}"/>
    <hyperlink ref="R155" r:id="rId51" xr:uid="{ABFDB406-FA4E-44FA-93BD-30C3BB0E8598}"/>
    <hyperlink ref="R157" r:id="rId52" xr:uid="{F372B436-7974-4A67-9615-2243CCD53959}"/>
    <hyperlink ref="R160" r:id="rId53" xr:uid="{91546364-DF4C-47C0-A306-9183F1E07AEB}"/>
    <hyperlink ref="R162" r:id="rId54" xr:uid="{C52D76E8-3A0B-4A8B-B1D7-634668C02755}"/>
    <hyperlink ref="R164" r:id="rId55" xr:uid="{807ABD1D-EA32-47E5-8ECD-23BB21CB0A71}"/>
  </hyperlinks>
  <pageMargins left="0.75" right="0.75" top="1" bottom="1" header="0.511811023622047" footer="0.511811023622047"/>
  <pageSetup orientation="landscape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</sheetPr>
  <dimension ref="A1:AF1109"/>
  <sheetViews>
    <sheetView zoomScale="55" zoomScaleNormal="55" workbookViewId="0">
      <pane xSplit="3" ySplit="2" topLeftCell="M75" activePane="bottomRight" state="frozen"/>
      <selection pane="topRight" activeCell="D1" sqref="D1"/>
      <selection pane="bottomLeft" activeCell="A3" sqref="A3"/>
      <selection pane="bottomRight" activeCell="O99" sqref="O9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68359375" customWidth="1"/>
    <col min="19" max="19" width="17.15625" customWidth="1"/>
    <col min="20" max="20" width="14.26171875" customWidth="1"/>
    <col min="22" max="22" width="36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-13</v>
      </c>
      <c r="C1" s="3" t="str">
        <f>$E$3</f>
        <v>Junior Mance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8154</v>
      </c>
    </row>
    <row r="3" spans="1:32" x14ac:dyDescent="0.55000000000000004">
      <c r="A3" s="6">
        <v>1</v>
      </c>
      <c r="B3" s="11">
        <v>22214</v>
      </c>
      <c r="C3" s="12">
        <v>22214</v>
      </c>
      <c r="D3" s="6">
        <v>0</v>
      </c>
      <c r="E3" s="6" t="s">
        <v>1488</v>
      </c>
      <c r="F3" s="6" t="s">
        <v>1488</v>
      </c>
      <c r="G3" s="6" t="s">
        <v>1050</v>
      </c>
      <c r="H3" s="6" t="s">
        <v>1489</v>
      </c>
      <c r="I3" s="6" t="s">
        <v>1490</v>
      </c>
      <c r="J3" s="6">
        <v>1</v>
      </c>
      <c r="K3" s="6" t="s">
        <v>1491</v>
      </c>
      <c r="L3" s="6" t="s">
        <v>1492</v>
      </c>
      <c r="M3" s="6" t="s">
        <v>1493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8153</v>
      </c>
    </row>
    <row r="4" spans="1:32" x14ac:dyDescent="0.55000000000000004">
      <c r="A4" s="6">
        <v>1</v>
      </c>
      <c r="B4" s="11">
        <v>22214</v>
      </c>
      <c r="C4" s="12">
        <v>22214</v>
      </c>
      <c r="D4" s="6">
        <v>0</v>
      </c>
      <c r="E4" s="6" t="s">
        <v>1488</v>
      </c>
      <c r="F4" s="6" t="s">
        <v>1488</v>
      </c>
      <c r="G4" s="6" t="s">
        <v>1050</v>
      </c>
      <c r="H4" s="6" t="s">
        <v>1489</v>
      </c>
      <c r="I4" s="6" t="s">
        <v>1494</v>
      </c>
      <c r="J4" s="6">
        <v>2</v>
      </c>
      <c r="K4" s="6" t="s">
        <v>1491</v>
      </c>
      <c r="L4" s="6" t="s">
        <v>1495</v>
      </c>
      <c r="M4" s="13" t="s">
        <v>1496</v>
      </c>
      <c r="N4" s="13" t="str">
        <f t="shared" si="0"/>
        <v>Link</v>
      </c>
      <c r="O4" s="6" t="s">
        <v>45</v>
      </c>
      <c r="P4" s="5" t="s">
        <v>1497</v>
      </c>
      <c r="Q4" s="5" t="s">
        <v>1134</v>
      </c>
      <c r="R4" s="13" t="s">
        <v>1498</v>
      </c>
      <c r="S4" s="6" t="s">
        <v>1499</v>
      </c>
      <c r="T4" s="6">
        <v>4</v>
      </c>
      <c r="U4" s="6">
        <v>155.6</v>
      </c>
      <c r="V4" s="6" t="s">
        <v>1500</v>
      </c>
      <c r="AE4" s="14" t="s">
        <v>45</v>
      </c>
      <c r="AF4" t="s">
        <v>45</v>
      </c>
    </row>
    <row r="5" spans="1:32" x14ac:dyDescent="0.55000000000000004">
      <c r="A5" s="6">
        <v>1</v>
      </c>
      <c r="B5" s="11">
        <v>22214</v>
      </c>
      <c r="C5" s="12">
        <v>22214</v>
      </c>
      <c r="D5" s="6">
        <v>0</v>
      </c>
      <c r="E5" s="6" t="s">
        <v>1488</v>
      </c>
      <c r="F5" s="6" t="s">
        <v>1488</v>
      </c>
      <c r="G5" s="6" t="s">
        <v>1050</v>
      </c>
      <c r="H5" s="6" t="s">
        <v>1489</v>
      </c>
      <c r="I5" s="6" t="s">
        <v>1077</v>
      </c>
      <c r="J5" s="6">
        <v>3</v>
      </c>
      <c r="K5" s="6" t="s">
        <v>1491</v>
      </c>
      <c r="L5" s="6" t="s">
        <v>1501</v>
      </c>
      <c r="M5" s="6" t="s">
        <v>1502</v>
      </c>
      <c r="N5" s="13" t="str">
        <f t="shared" si="0"/>
        <v>Link</v>
      </c>
      <c r="O5" s="6" t="s">
        <v>45</v>
      </c>
      <c r="P5" s="5" t="s">
        <v>242</v>
      </c>
      <c r="Q5" s="5" t="s">
        <v>589</v>
      </c>
      <c r="R5" s="13" t="s">
        <v>1503</v>
      </c>
      <c r="S5" s="6" t="s">
        <v>1499</v>
      </c>
      <c r="T5" s="6">
        <v>4</v>
      </c>
      <c r="U5" s="6">
        <v>29.01</v>
      </c>
      <c r="AF5" t="s">
        <v>45</v>
      </c>
    </row>
    <row r="6" spans="1:32" x14ac:dyDescent="0.55000000000000004">
      <c r="A6" s="6">
        <v>1</v>
      </c>
      <c r="B6" s="11">
        <v>22214</v>
      </c>
      <c r="C6" s="12">
        <v>22214</v>
      </c>
      <c r="D6" s="6">
        <v>0</v>
      </c>
      <c r="E6" s="6" t="s">
        <v>1488</v>
      </c>
      <c r="F6" s="6" t="s">
        <v>1488</v>
      </c>
      <c r="G6" s="6" t="s">
        <v>1050</v>
      </c>
      <c r="H6" s="6" t="s">
        <v>1489</v>
      </c>
      <c r="I6" s="6" t="s">
        <v>1504</v>
      </c>
      <c r="J6" s="6">
        <v>4</v>
      </c>
      <c r="K6" s="6" t="s">
        <v>1491</v>
      </c>
      <c r="L6" s="6" t="s">
        <v>878</v>
      </c>
      <c r="M6" s="6" t="s">
        <v>1505</v>
      </c>
      <c r="N6" s="13" t="str">
        <f t="shared" si="0"/>
        <v>Link</v>
      </c>
      <c r="O6" s="6" t="s">
        <v>41</v>
      </c>
      <c r="P6" s="5"/>
      <c r="Q6" s="5"/>
      <c r="V6" s="6" t="s">
        <v>53</v>
      </c>
      <c r="AF6" t="s">
        <v>8153</v>
      </c>
    </row>
    <row r="7" spans="1:32" x14ac:dyDescent="0.55000000000000004">
      <c r="A7" s="6">
        <v>1</v>
      </c>
      <c r="B7" s="11">
        <v>22214</v>
      </c>
      <c r="C7" s="12">
        <v>22214</v>
      </c>
      <c r="D7" s="6">
        <v>0</v>
      </c>
      <c r="E7" s="6" t="s">
        <v>1488</v>
      </c>
      <c r="F7" s="6" t="s">
        <v>1488</v>
      </c>
      <c r="G7" s="6" t="s">
        <v>1050</v>
      </c>
      <c r="H7" s="6" t="s">
        <v>1489</v>
      </c>
      <c r="I7" s="6" t="s">
        <v>1506</v>
      </c>
      <c r="J7" s="6">
        <v>5</v>
      </c>
      <c r="K7" s="6" t="s">
        <v>1491</v>
      </c>
      <c r="L7" s="6" t="s">
        <v>1507</v>
      </c>
      <c r="M7" s="6" t="s">
        <v>1508</v>
      </c>
      <c r="N7" s="13" t="str">
        <f t="shared" si="0"/>
        <v>Link</v>
      </c>
      <c r="O7" s="6" t="s">
        <v>41</v>
      </c>
      <c r="P7" s="5"/>
      <c r="Q7" s="5"/>
      <c r="V7" s="6" t="s">
        <v>1509</v>
      </c>
      <c r="AF7" t="s">
        <v>8153</v>
      </c>
    </row>
    <row r="8" spans="1:32" x14ac:dyDescent="0.55000000000000004">
      <c r="A8" s="6">
        <v>1</v>
      </c>
      <c r="B8" s="11">
        <v>22214</v>
      </c>
      <c r="C8" s="12">
        <v>22214</v>
      </c>
      <c r="D8" s="6">
        <v>0</v>
      </c>
      <c r="E8" s="6" t="s">
        <v>1488</v>
      </c>
      <c r="F8" s="6" t="s">
        <v>1488</v>
      </c>
      <c r="G8" s="6" t="s">
        <v>1050</v>
      </c>
      <c r="H8" s="6" t="s">
        <v>1489</v>
      </c>
      <c r="I8" s="6" t="s">
        <v>1510</v>
      </c>
      <c r="J8" s="6">
        <v>6</v>
      </c>
      <c r="K8" s="6" t="s">
        <v>1491</v>
      </c>
      <c r="L8" s="6" t="s">
        <v>878</v>
      </c>
      <c r="M8" s="6" t="s">
        <v>1511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8153</v>
      </c>
    </row>
    <row r="9" spans="1:32" x14ac:dyDescent="0.55000000000000004">
      <c r="A9" s="6">
        <v>1</v>
      </c>
      <c r="B9" s="11">
        <v>22214</v>
      </c>
      <c r="C9" s="12">
        <v>22214</v>
      </c>
      <c r="D9" s="6">
        <v>0</v>
      </c>
      <c r="E9" s="6" t="s">
        <v>1488</v>
      </c>
      <c r="F9" s="6" t="s">
        <v>1488</v>
      </c>
      <c r="G9" s="6" t="s">
        <v>1050</v>
      </c>
      <c r="H9" s="6" t="s">
        <v>1489</v>
      </c>
      <c r="I9" s="6" t="s">
        <v>1512</v>
      </c>
      <c r="J9" s="6">
        <v>7</v>
      </c>
      <c r="K9" s="6" t="s">
        <v>1491</v>
      </c>
      <c r="L9" s="6" t="s">
        <v>392</v>
      </c>
      <c r="M9" s="6" t="s">
        <v>1513</v>
      </c>
      <c r="N9" s="13" t="str">
        <f t="shared" si="0"/>
        <v>Link</v>
      </c>
      <c r="O9" s="6" t="s">
        <v>41</v>
      </c>
      <c r="P9" s="5"/>
      <c r="Q9" s="5"/>
      <c r="V9" s="6" t="s">
        <v>99</v>
      </c>
      <c r="AF9" t="s">
        <v>8153</v>
      </c>
    </row>
    <row r="10" spans="1:32" x14ac:dyDescent="0.55000000000000004">
      <c r="A10" s="6">
        <v>1</v>
      </c>
      <c r="B10" s="11">
        <v>22214</v>
      </c>
      <c r="C10" s="12">
        <v>22214</v>
      </c>
      <c r="D10" s="6">
        <v>0</v>
      </c>
      <c r="E10" s="6" t="s">
        <v>1488</v>
      </c>
      <c r="F10" s="6" t="s">
        <v>1488</v>
      </c>
      <c r="G10" s="6" t="s">
        <v>1050</v>
      </c>
      <c r="H10" s="6" t="s">
        <v>1489</v>
      </c>
      <c r="I10" s="6" t="s">
        <v>1514</v>
      </c>
      <c r="J10" s="6">
        <v>8</v>
      </c>
      <c r="K10" s="6" t="s">
        <v>1491</v>
      </c>
      <c r="L10" s="6" t="s">
        <v>250</v>
      </c>
      <c r="M10" s="6" t="s">
        <v>1515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8153</v>
      </c>
    </row>
    <row r="11" spans="1:32" x14ac:dyDescent="0.55000000000000004">
      <c r="A11" s="6">
        <v>1</v>
      </c>
      <c r="B11" s="11">
        <v>22214</v>
      </c>
      <c r="C11" s="12">
        <v>22214</v>
      </c>
      <c r="D11" s="6">
        <v>0</v>
      </c>
      <c r="E11" s="6" t="s">
        <v>1488</v>
      </c>
      <c r="F11" s="6" t="s">
        <v>1488</v>
      </c>
      <c r="G11" s="6" t="s">
        <v>1050</v>
      </c>
      <c r="H11" s="6" t="s">
        <v>1489</v>
      </c>
      <c r="I11" s="6" t="s">
        <v>1516</v>
      </c>
      <c r="J11" s="6">
        <v>9</v>
      </c>
      <c r="K11" s="6" t="s">
        <v>1491</v>
      </c>
      <c r="L11" s="6" t="s">
        <v>1221</v>
      </c>
      <c r="M11" s="6" t="s">
        <v>1517</v>
      </c>
      <c r="N11" s="13" t="str">
        <f t="shared" si="0"/>
        <v>Link</v>
      </c>
      <c r="O11" s="6" t="s">
        <v>45</v>
      </c>
      <c r="P11" s="5" t="s">
        <v>1518</v>
      </c>
      <c r="Q11" s="5" t="s">
        <v>1060</v>
      </c>
      <c r="R11" s="13" t="s">
        <v>1519</v>
      </c>
      <c r="S11" s="6" t="s">
        <v>1499</v>
      </c>
      <c r="T11" s="6">
        <v>4</v>
      </c>
      <c r="U11" s="6">
        <v>131.65</v>
      </c>
      <c r="AF11" t="s">
        <v>45</v>
      </c>
    </row>
    <row r="12" spans="1:32" x14ac:dyDescent="0.55000000000000004">
      <c r="A12" s="6">
        <v>1</v>
      </c>
      <c r="B12" s="11">
        <v>22214</v>
      </c>
      <c r="C12" s="12">
        <v>22334</v>
      </c>
      <c r="D12" s="6">
        <v>120</v>
      </c>
      <c r="E12" s="6" t="s">
        <v>1488</v>
      </c>
      <c r="F12" s="6" t="s">
        <v>1488</v>
      </c>
      <c r="G12" s="6" t="s">
        <v>1520</v>
      </c>
      <c r="H12" s="6" t="s">
        <v>564</v>
      </c>
      <c r="I12" s="6" t="s">
        <v>1521</v>
      </c>
      <c r="J12" s="6">
        <v>1</v>
      </c>
      <c r="K12" s="6" t="s">
        <v>1522</v>
      </c>
      <c r="L12" s="6" t="s">
        <v>131</v>
      </c>
      <c r="M12" s="6" t="s">
        <v>1523</v>
      </c>
      <c r="N12" s="13" t="str">
        <f t="shared" si="0"/>
        <v>Link</v>
      </c>
      <c r="O12" s="6" t="s">
        <v>41</v>
      </c>
      <c r="P12" s="5"/>
      <c r="Q12" s="5"/>
      <c r="V12" s="6" t="s">
        <v>1524</v>
      </c>
      <c r="AF12" t="s">
        <v>8153</v>
      </c>
    </row>
    <row r="13" spans="1:32" x14ac:dyDescent="0.55000000000000004">
      <c r="A13" s="6">
        <v>1</v>
      </c>
      <c r="B13" s="11">
        <v>22214</v>
      </c>
      <c r="C13" s="12">
        <v>22334</v>
      </c>
      <c r="D13" s="6">
        <v>120</v>
      </c>
      <c r="E13" s="6" t="s">
        <v>1488</v>
      </c>
      <c r="F13" s="6" t="s">
        <v>1488</v>
      </c>
      <c r="G13" s="6" t="s">
        <v>1520</v>
      </c>
      <c r="H13" s="6" t="s">
        <v>564</v>
      </c>
      <c r="I13" s="6" t="s">
        <v>1525</v>
      </c>
      <c r="J13" s="6">
        <v>2</v>
      </c>
      <c r="K13" s="6" t="s">
        <v>1522</v>
      </c>
      <c r="L13" s="6" t="s">
        <v>1526</v>
      </c>
      <c r="M13" s="6" t="s">
        <v>1527</v>
      </c>
      <c r="N13" s="13" t="str">
        <f t="shared" si="0"/>
        <v>Link</v>
      </c>
      <c r="O13" s="6" t="s">
        <v>41</v>
      </c>
      <c r="P13" s="5"/>
      <c r="Q13" s="5"/>
      <c r="V13" s="6" t="s">
        <v>1524</v>
      </c>
      <c r="AF13" t="s">
        <v>8153</v>
      </c>
    </row>
    <row r="14" spans="1:32" x14ac:dyDescent="0.55000000000000004">
      <c r="A14" s="6">
        <v>1</v>
      </c>
      <c r="B14" s="11">
        <v>22214</v>
      </c>
      <c r="C14" s="12">
        <v>22334</v>
      </c>
      <c r="D14" s="6">
        <v>120</v>
      </c>
      <c r="E14" s="6" t="s">
        <v>1488</v>
      </c>
      <c r="F14" s="6" t="s">
        <v>1488</v>
      </c>
      <c r="G14" s="6" t="s">
        <v>1520</v>
      </c>
      <c r="H14" s="6" t="s">
        <v>564</v>
      </c>
      <c r="I14" s="6" t="s">
        <v>1528</v>
      </c>
      <c r="J14" s="6">
        <v>3</v>
      </c>
      <c r="K14" s="6" t="s">
        <v>1522</v>
      </c>
      <c r="L14" s="6" t="s">
        <v>499</v>
      </c>
      <c r="M14" s="6" t="s">
        <v>1529</v>
      </c>
      <c r="N14" s="13" t="str">
        <f t="shared" si="0"/>
        <v>Link</v>
      </c>
      <c r="O14" s="6" t="s">
        <v>41</v>
      </c>
      <c r="P14" s="5"/>
      <c r="Q14" s="5"/>
      <c r="V14" s="6" t="s">
        <v>1524</v>
      </c>
      <c r="AF14" t="s">
        <v>8153</v>
      </c>
    </row>
    <row r="15" spans="1:32" x14ac:dyDescent="0.55000000000000004">
      <c r="A15" s="6">
        <v>1</v>
      </c>
      <c r="B15" s="11">
        <v>22214</v>
      </c>
      <c r="C15" s="12">
        <v>22334</v>
      </c>
      <c r="D15" s="6">
        <v>120</v>
      </c>
      <c r="E15" s="6" t="s">
        <v>1488</v>
      </c>
      <c r="F15" s="6" t="s">
        <v>1488</v>
      </c>
      <c r="G15" s="6" t="s">
        <v>1520</v>
      </c>
      <c r="H15" s="6" t="s">
        <v>564</v>
      </c>
      <c r="I15" s="6" t="s">
        <v>1530</v>
      </c>
      <c r="J15" s="6">
        <v>4</v>
      </c>
      <c r="K15" s="6" t="s">
        <v>1522</v>
      </c>
      <c r="L15" s="6" t="s">
        <v>983</v>
      </c>
      <c r="M15" s="6" t="s">
        <v>1531</v>
      </c>
      <c r="N15" s="13" t="str">
        <f t="shared" si="0"/>
        <v>Link</v>
      </c>
      <c r="O15" s="6" t="s">
        <v>41</v>
      </c>
      <c r="P15" s="5"/>
      <c r="Q15" s="5"/>
      <c r="V15" s="6" t="s">
        <v>1524</v>
      </c>
      <c r="AF15" t="s">
        <v>8153</v>
      </c>
    </row>
    <row r="16" spans="1:32" x14ac:dyDescent="0.55000000000000004">
      <c r="A16" s="6">
        <v>1</v>
      </c>
      <c r="B16" s="11">
        <v>22214</v>
      </c>
      <c r="C16" s="12">
        <v>22334</v>
      </c>
      <c r="D16" s="6">
        <v>120</v>
      </c>
      <c r="E16" s="6" t="s">
        <v>1488</v>
      </c>
      <c r="F16" s="6" t="s">
        <v>1488</v>
      </c>
      <c r="G16" s="6" t="s">
        <v>1520</v>
      </c>
      <c r="H16" s="6" t="s">
        <v>564</v>
      </c>
      <c r="I16" s="6" t="s">
        <v>1532</v>
      </c>
      <c r="J16" s="6">
        <v>5</v>
      </c>
      <c r="K16" s="6" t="s">
        <v>1522</v>
      </c>
      <c r="L16" s="6" t="s">
        <v>1533</v>
      </c>
      <c r="M16" s="6" t="s">
        <v>1534</v>
      </c>
      <c r="N16" s="13" t="str">
        <f t="shared" si="0"/>
        <v>Link</v>
      </c>
      <c r="O16" s="6" t="s">
        <v>41</v>
      </c>
      <c r="P16" s="5"/>
      <c r="Q16" s="5"/>
      <c r="V16" s="6" t="s">
        <v>1524</v>
      </c>
      <c r="AF16" t="s">
        <v>8153</v>
      </c>
    </row>
    <row r="17" spans="1:32" x14ac:dyDescent="0.55000000000000004">
      <c r="A17" s="6">
        <v>1</v>
      </c>
      <c r="B17" s="11">
        <v>22214</v>
      </c>
      <c r="C17" s="12">
        <v>22334</v>
      </c>
      <c r="D17" s="6">
        <v>120</v>
      </c>
      <c r="E17" s="6" t="s">
        <v>1488</v>
      </c>
      <c r="F17" s="6" t="s">
        <v>1488</v>
      </c>
      <c r="G17" s="6" t="s">
        <v>1520</v>
      </c>
      <c r="H17" s="6" t="s">
        <v>564</v>
      </c>
      <c r="I17" s="6" t="s">
        <v>1535</v>
      </c>
      <c r="J17" s="6">
        <v>6</v>
      </c>
      <c r="K17" s="6" t="s">
        <v>1522</v>
      </c>
      <c r="L17" s="6" t="s">
        <v>1536</v>
      </c>
      <c r="M17" s="6" t="s">
        <v>1537</v>
      </c>
      <c r="N17" s="13" t="str">
        <f t="shared" si="0"/>
        <v>Link</v>
      </c>
      <c r="O17" s="6" t="s">
        <v>41</v>
      </c>
      <c r="P17" s="5"/>
      <c r="Q17" s="5"/>
      <c r="V17" s="6" t="s">
        <v>1524</v>
      </c>
      <c r="AF17" t="s">
        <v>8153</v>
      </c>
    </row>
    <row r="18" spans="1:32" x14ac:dyDescent="0.55000000000000004">
      <c r="A18" s="6">
        <v>1</v>
      </c>
      <c r="B18" s="11">
        <v>22214</v>
      </c>
      <c r="C18" s="12">
        <v>22334</v>
      </c>
      <c r="D18" s="6">
        <v>120</v>
      </c>
      <c r="E18" s="6" t="s">
        <v>1488</v>
      </c>
      <c r="F18" s="6" t="s">
        <v>1488</v>
      </c>
      <c r="G18" s="6" t="s">
        <v>1520</v>
      </c>
      <c r="H18" s="6" t="s">
        <v>564</v>
      </c>
      <c r="I18" s="6" t="s">
        <v>1538</v>
      </c>
      <c r="J18" s="6">
        <v>7</v>
      </c>
      <c r="K18" s="6" t="s">
        <v>1522</v>
      </c>
      <c r="L18" s="6" t="s">
        <v>138</v>
      </c>
      <c r="M18" s="6" t="s">
        <v>1539</v>
      </c>
      <c r="N18" s="13" t="str">
        <f t="shared" si="0"/>
        <v>Link</v>
      </c>
      <c r="O18" s="6" t="s">
        <v>41</v>
      </c>
      <c r="P18" s="5"/>
      <c r="Q18" s="5"/>
      <c r="V18" s="6" t="s">
        <v>1524</v>
      </c>
      <c r="AF18" t="s">
        <v>8153</v>
      </c>
    </row>
    <row r="19" spans="1:32" x14ac:dyDescent="0.55000000000000004">
      <c r="A19" s="6">
        <v>1</v>
      </c>
      <c r="B19" s="11">
        <v>22214</v>
      </c>
      <c r="C19" s="12">
        <v>22334</v>
      </c>
      <c r="D19" s="6">
        <v>120</v>
      </c>
      <c r="E19" s="6" t="s">
        <v>1488</v>
      </c>
      <c r="F19" s="6" t="s">
        <v>1488</v>
      </c>
      <c r="G19" s="6" t="s">
        <v>1520</v>
      </c>
      <c r="H19" s="6" t="s">
        <v>564</v>
      </c>
      <c r="I19" s="6" t="s">
        <v>1540</v>
      </c>
      <c r="J19" s="6">
        <v>8</v>
      </c>
      <c r="K19" s="6" t="s">
        <v>1522</v>
      </c>
      <c r="L19" s="6" t="s">
        <v>936</v>
      </c>
      <c r="M19" s="6" t="s">
        <v>1541</v>
      </c>
      <c r="N19" s="13" t="str">
        <f t="shared" si="0"/>
        <v>Link</v>
      </c>
      <c r="O19" s="6" t="s">
        <v>41</v>
      </c>
      <c r="P19" s="5"/>
      <c r="Q19" s="5"/>
      <c r="V19" s="6" t="s">
        <v>1524</v>
      </c>
      <c r="AF19" t="s">
        <v>8153</v>
      </c>
    </row>
    <row r="20" spans="1:32" x14ac:dyDescent="0.55000000000000004">
      <c r="A20" s="6">
        <v>2</v>
      </c>
      <c r="B20" s="11">
        <v>22801</v>
      </c>
      <c r="C20" s="12">
        <v>22817</v>
      </c>
      <c r="D20" s="6">
        <v>15</v>
      </c>
      <c r="E20" s="6" t="s">
        <v>1488</v>
      </c>
      <c r="F20" s="6" t="s">
        <v>1488</v>
      </c>
      <c r="G20" s="6" t="s">
        <v>186</v>
      </c>
      <c r="H20" s="6" t="s">
        <v>141</v>
      </c>
      <c r="I20" s="6" t="s">
        <v>1542</v>
      </c>
      <c r="J20" s="6">
        <v>2</v>
      </c>
      <c r="K20" s="6" t="s">
        <v>1543</v>
      </c>
      <c r="L20" s="6" t="s">
        <v>1544</v>
      </c>
      <c r="M20" s="6" t="s">
        <v>1545</v>
      </c>
      <c r="N20" s="13" t="str">
        <f t="shared" si="0"/>
        <v>Link</v>
      </c>
      <c r="O20" s="6" t="s">
        <v>41</v>
      </c>
      <c r="P20" s="5"/>
      <c r="Q20" s="5"/>
      <c r="V20" s="6" t="s">
        <v>1524</v>
      </c>
      <c r="AF20" t="s">
        <v>8153</v>
      </c>
    </row>
    <row r="21" spans="1:32" x14ac:dyDescent="0.55000000000000004">
      <c r="A21" s="6">
        <v>2</v>
      </c>
      <c r="B21" s="11">
        <v>22801</v>
      </c>
      <c r="C21" s="12">
        <v>22817</v>
      </c>
      <c r="D21" s="6">
        <v>15</v>
      </c>
      <c r="E21" s="6" t="s">
        <v>1488</v>
      </c>
      <c r="F21" s="6" t="s">
        <v>1488</v>
      </c>
      <c r="G21" s="6" t="s">
        <v>186</v>
      </c>
      <c r="H21" s="6" t="s">
        <v>141</v>
      </c>
      <c r="I21" s="6" t="s">
        <v>1546</v>
      </c>
      <c r="J21" s="6">
        <v>3</v>
      </c>
      <c r="K21" s="6" t="s">
        <v>1543</v>
      </c>
      <c r="L21" s="6" t="s">
        <v>1547</v>
      </c>
      <c r="M21" s="6" t="s">
        <v>1548</v>
      </c>
      <c r="N21" s="13" t="str">
        <f t="shared" si="0"/>
        <v>Link</v>
      </c>
      <c r="O21" s="6" t="s">
        <v>45</v>
      </c>
      <c r="P21" s="5" t="s">
        <v>1549</v>
      </c>
      <c r="Q21" s="5" t="s">
        <v>1238</v>
      </c>
      <c r="R21" s="13" t="s">
        <v>1550</v>
      </c>
      <c r="S21" s="6" t="s">
        <v>1499</v>
      </c>
      <c r="T21" s="6">
        <v>4</v>
      </c>
      <c r="U21" s="6">
        <v>145.30000000000001</v>
      </c>
      <c r="V21" s="6" t="s">
        <v>1551</v>
      </c>
      <c r="AF21" t="s">
        <v>45</v>
      </c>
    </row>
    <row r="22" spans="1:32" ht="15.75" customHeight="1" x14ac:dyDescent="0.55000000000000004">
      <c r="A22" s="6">
        <v>2</v>
      </c>
      <c r="B22" s="11">
        <v>22801</v>
      </c>
      <c r="C22" s="12">
        <v>22817</v>
      </c>
      <c r="D22" s="6">
        <v>15</v>
      </c>
      <c r="E22" s="6" t="s">
        <v>1488</v>
      </c>
      <c r="F22" s="6" t="s">
        <v>1488</v>
      </c>
      <c r="G22" s="6" t="s">
        <v>186</v>
      </c>
      <c r="H22" s="6" t="s">
        <v>141</v>
      </c>
      <c r="I22" s="6" t="s">
        <v>1362</v>
      </c>
      <c r="J22" s="6">
        <v>4</v>
      </c>
      <c r="K22" s="6" t="s">
        <v>1543</v>
      </c>
      <c r="L22" s="6" t="s">
        <v>1552</v>
      </c>
      <c r="M22" s="6" t="s">
        <v>1553</v>
      </c>
      <c r="N22" s="13" t="str">
        <f t="shared" si="0"/>
        <v>Link</v>
      </c>
      <c r="O22" s="6" t="s">
        <v>41</v>
      </c>
      <c r="P22" s="5"/>
      <c r="Q22" s="5"/>
      <c r="V22" s="6" t="s">
        <v>340</v>
      </c>
      <c r="AF22" t="s">
        <v>8153</v>
      </c>
    </row>
    <row r="23" spans="1:32" ht="15.75" customHeight="1" x14ac:dyDescent="0.55000000000000004">
      <c r="A23" s="6">
        <v>2</v>
      </c>
      <c r="B23" s="11">
        <v>22801</v>
      </c>
      <c r="C23" s="12">
        <v>22817</v>
      </c>
      <c r="D23" s="6">
        <v>15</v>
      </c>
      <c r="E23" s="6" t="s">
        <v>1488</v>
      </c>
      <c r="F23" s="6" t="s">
        <v>1488</v>
      </c>
      <c r="G23" s="6" t="s">
        <v>186</v>
      </c>
      <c r="H23" s="6" t="s">
        <v>141</v>
      </c>
      <c r="I23" s="6" t="s">
        <v>1554</v>
      </c>
      <c r="J23" s="6">
        <v>5</v>
      </c>
      <c r="K23" s="6" t="s">
        <v>1543</v>
      </c>
      <c r="L23" s="6" t="s">
        <v>1555</v>
      </c>
      <c r="M23" s="6" t="s">
        <v>1556</v>
      </c>
      <c r="N23" s="13" t="str">
        <f t="shared" si="0"/>
        <v>Link</v>
      </c>
      <c r="O23" s="6" t="s">
        <v>45</v>
      </c>
      <c r="P23" s="5" t="s">
        <v>1557</v>
      </c>
      <c r="Q23" s="5" t="s">
        <v>1558</v>
      </c>
      <c r="R23" s="13" t="s">
        <v>1559</v>
      </c>
      <c r="S23" s="6" t="s">
        <v>1499</v>
      </c>
      <c r="T23" s="6">
        <v>4</v>
      </c>
      <c r="U23" s="6">
        <v>173.96</v>
      </c>
      <c r="V23" s="6" t="s">
        <v>1560</v>
      </c>
      <c r="AF23" t="s">
        <v>45</v>
      </c>
    </row>
    <row r="24" spans="1:32" ht="15.75" customHeight="1" x14ac:dyDescent="0.55000000000000004">
      <c r="A24" s="6">
        <v>2</v>
      </c>
      <c r="B24" s="11">
        <v>22801</v>
      </c>
      <c r="C24" s="12">
        <v>22817</v>
      </c>
      <c r="D24" s="6">
        <v>15</v>
      </c>
      <c r="E24" s="6" t="s">
        <v>1488</v>
      </c>
      <c r="F24" s="6" t="s">
        <v>1488</v>
      </c>
      <c r="G24" s="6" t="s">
        <v>186</v>
      </c>
      <c r="H24" s="6" t="s">
        <v>141</v>
      </c>
      <c r="I24" s="6" t="s">
        <v>1561</v>
      </c>
      <c r="J24" s="6">
        <v>6</v>
      </c>
      <c r="K24" s="6" t="s">
        <v>1543</v>
      </c>
      <c r="L24" s="6" t="s">
        <v>1562</v>
      </c>
      <c r="M24" s="6" t="s">
        <v>1563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8153</v>
      </c>
    </row>
    <row r="25" spans="1:32" ht="15.75" customHeight="1" x14ac:dyDescent="0.55000000000000004">
      <c r="A25" s="6">
        <v>2</v>
      </c>
      <c r="B25" s="11">
        <v>22801</v>
      </c>
      <c r="C25" s="12">
        <v>22817</v>
      </c>
      <c r="D25" s="6">
        <v>15</v>
      </c>
      <c r="E25" s="6" t="s">
        <v>1488</v>
      </c>
      <c r="F25" s="6" t="s">
        <v>1488</v>
      </c>
      <c r="G25" s="6" t="s">
        <v>186</v>
      </c>
      <c r="H25" s="6" t="s">
        <v>141</v>
      </c>
      <c r="I25" s="6" t="s">
        <v>1564</v>
      </c>
      <c r="J25" s="6">
        <v>7</v>
      </c>
      <c r="K25" s="6" t="s">
        <v>1543</v>
      </c>
      <c r="L25" s="6" t="s">
        <v>1565</v>
      </c>
      <c r="M25" s="6" t="s">
        <v>1566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  <c r="AF25" t="s">
        <v>8153</v>
      </c>
    </row>
    <row r="26" spans="1:32" ht="15.75" customHeight="1" x14ac:dyDescent="0.55000000000000004">
      <c r="A26" s="6">
        <v>2</v>
      </c>
      <c r="B26" s="11">
        <v>22801</v>
      </c>
      <c r="C26" s="12">
        <v>22817</v>
      </c>
      <c r="D26" s="6">
        <v>15</v>
      </c>
      <c r="E26" s="6" t="s">
        <v>1488</v>
      </c>
      <c r="F26" s="6" t="s">
        <v>1488</v>
      </c>
      <c r="G26" s="6" t="s">
        <v>186</v>
      </c>
      <c r="H26" s="6" t="s">
        <v>141</v>
      </c>
      <c r="I26" s="6" t="s">
        <v>1567</v>
      </c>
      <c r="J26" s="6">
        <v>8</v>
      </c>
      <c r="K26" s="6" t="s">
        <v>1543</v>
      </c>
      <c r="L26" s="6" t="s">
        <v>1568</v>
      </c>
      <c r="M26" s="6" t="s">
        <v>1569</v>
      </c>
      <c r="N26" s="13" t="str">
        <f t="shared" si="0"/>
        <v>Link</v>
      </c>
      <c r="O26" s="6" t="s">
        <v>45</v>
      </c>
      <c r="P26" s="5" t="s">
        <v>1570</v>
      </c>
      <c r="Q26" s="5" t="s">
        <v>1094</v>
      </c>
      <c r="R26" s="13" t="s">
        <v>1571</v>
      </c>
      <c r="S26" s="6" t="s">
        <v>1499</v>
      </c>
      <c r="T26" s="6">
        <v>3</v>
      </c>
      <c r="U26" s="6">
        <v>150.47999999999999</v>
      </c>
      <c r="AF26" t="s">
        <v>45</v>
      </c>
    </row>
    <row r="27" spans="1:32" ht="15.75" customHeight="1" x14ac:dyDescent="0.55000000000000004">
      <c r="A27" s="6">
        <v>2</v>
      </c>
      <c r="B27" s="11">
        <v>22801</v>
      </c>
      <c r="C27" s="12">
        <v>23056</v>
      </c>
      <c r="D27" s="6">
        <v>254</v>
      </c>
      <c r="E27" s="6" t="s">
        <v>1488</v>
      </c>
      <c r="F27" s="6" t="s">
        <v>1488</v>
      </c>
      <c r="G27" s="6" t="s">
        <v>140</v>
      </c>
      <c r="H27" s="6" t="s">
        <v>141</v>
      </c>
      <c r="I27" s="6" t="s">
        <v>1572</v>
      </c>
      <c r="J27" s="6">
        <v>2</v>
      </c>
      <c r="K27" s="6" t="s">
        <v>1573</v>
      </c>
      <c r="L27" s="6" t="s">
        <v>1574</v>
      </c>
      <c r="M27" s="6" t="s">
        <v>1575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8153</v>
      </c>
    </row>
    <row r="28" spans="1:32" ht="15.75" customHeight="1" x14ac:dyDescent="0.55000000000000004">
      <c r="A28" s="6">
        <v>2</v>
      </c>
      <c r="B28" s="11">
        <v>22801</v>
      </c>
      <c r="C28" s="12">
        <v>23056</v>
      </c>
      <c r="D28" s="6">
        <v>254</v>
      </c>
      <c r="E28" s="6" t="s">
        <v>1488</v>
      </c>
      <c r="F28" s="6" t="s">
        <v>1488</v>
      </c>
      <c r="G28" s="6" t="s">
        <v>140</v>
      </c>
      <c r="H28" s="6" t="s">
        <v>141</v>
      </c>
      <c r="I28" s="6" t="s">
        <v>1576</v>
      </c>
      <c r="J28" s="6">
        <v>3</v>
      </c>
      <c r="K28" s="6" t="s">
        <v>1573</v>
      </c>
      <c r="L28" s="6" t="s">
        <v>1577</v>
      </c>
      <c r="M28" s="6" t="s">
        <v>1578</v>
      </c>
      <c r="N28" s="13" t="str">
        <f t="shared" si="0"/>
        <v>Link</v>
      </c>
      <c r="O28" s="6" t="s">
        <v>45</v>
      </c>
      <c r="P28" s="5" t="s">
        <v>1579</v>
      </c>
      <c r="Q28" s="5" t="s">
        <v>1580</v>
      </c>
      <c r="R28" s="13" t="s">
        <v>1581</v>
      </c>
      <c r="S28" s="6" t="s">
        <v>1499</v>
      </c>
      <c r="T28" s="6">
        <v>4</v>
      </c>
      <c r="U28" s="6">
        <v>72.069999999999993</v>
      </c>
      <c r="AF28" t="s">
        <v>45</v>
      </c>
    </row>
    <row r="29" spans="1:32" ht="15.75" customHeight="1" x14ac:dyDescent="0.55000000000000004">
      <c r="A29" s="6">
        <v>2</v>
      </c>
      <c r="B29" s="11">
        <v>22801</v>
      </c>
      <c r="C29" s="12">
        <v>23056</v>
      </c>
      <c r="D29" s="6">
        <v>254</v>
      </c>
      <c r="E29" s="6" t="s">
        <v>1488</v>
      </c>
      <c r="F29" s="6" t="s">
        <v>1488</v>
      </c>
      <c r="G29" s="6" t="s">
        <v>140</v>
      </c>
      <c r="H29" s="6" t="s">
        <v>141</v>
      </c>
      <c r="I29" s="6" t="s">
        <v>1582</v>
      </c>
      <c r="J29" s="6">
        <v>4</v>
      </c>
      <c r="K29" s="6" t="s">
        <v>1573</v>
      </c>
      <c r="L29" s="6" t="s">
        <v>1583</v>
      </c>
      <c r="M29" s="6" t="s">
        <v>1584</v>
      </c>
      <c r="N29" s="13" t="str">
        <f t="shared" si="0"/>
        <v>Link</v>
      </c>
      <c r="O29" s="6" t="s">
        <v>41</v>
      </c>
      <c r="P29" s="5"/>
      <c r="Q29" s="5"/>
      <c r="V29" s="6" t="s">
        <v>340</v>
      </c>
      <c r="AF29" t="s">
        <v>8153</v>
      </c>
    </row>
    <row r="30" spans="1:32" ht="15.75" customHeight="1" x14ac:dyDescent="0.55000000000000004">
      <c r="A30" s="6">
        <v>2</v>
      </c>
      <c r="B30" s="11">
        <v>22801</v>
      </c>
      <c r="C30" s="12">
        <v>23056</v>
      </c>
      <c r="D30" s="6">
        <v>254</v>
      </c>
      <c r="E30" s="6" t="s">
        <v>1488</v>
      </c>
      <c r="F30" s="6" t="s">
        <v>1488</v>
      </c>
      <c r="G30" s="6" t="s">
        <v>140</v>
      </c>
      <c r="H30" s="6" t="s">
        <v>141</v>
      </c>
      <c r="I30" s="6" t="s">
        <v>1585</v>
      </c>
      <c r="J30" s="6">
        <v>5</v>
      </c>
      <c r="K30" s="6" t="s">
        <v>1573</v>
      </c>
      <c r="L30" s="6" t="s">
        <v>1586</v>
      </c>
      <c r="M30" s="6" t="s">
        <v>1587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8153</v>
      </c>
    </row>
    <row r="31" spans="1:32" ht="15.75" customHeight="1" x14ac:dyDescent="0.55000000000000004">
      <c r="A31" s="6">
        <v>2</v>
      </c>
      <c r="B31" s="11">
        <v>22801</v>
      </c>
      <c r="C31" s="12">
        <v>23056</v>
      </c>
      <c r="D31" s="6">
        <v>254</v>
      </c>
      <c r="E31" s="6" t="s">
        <v>1488</v>
      </c>
      <c r="F31" s="6" t="s">
        <v>1488</v>
      </c>
      <c r="G31" s="6" t="s">
        <v>140</v>
      </c>
      <c r="H31" s="6" t="s">
        <v>141</v>
      </c>
      <c r="I31" s="6" t="s">
        <v>1588</v>
      </c>
      <c r="J31" s="6">
        <v>6</v>
      </c>
      <c r="K31" s="6" t="s">
        <v>1573</v>
      </c>
      <c r="L31" s="6" t="s">
        <v>1589</v>
      </c>
      <c r="M31" s="6" t="s">
        <v>1590</v>
      </c>
      <c r="N31" s="13" t="str">
        <f t="shared" si="0"/>
        <v>Link</v>
      </c>
      <c r="O31" s="6" t="s">
        <v>41</v>
      </c>
      <c r="P31" s="5"/>
      <c r="Q31" s="5"/>
      <c r="V31" s="6" t="s">
        <v>340</v>
      </c>
      <c r="AF31" t="s">
        <v>8153</v>
      </c>
    </row>
    <row r="32" spans="1:32" ht="15.75" customHeight="1" x14ac:dyDescent="0.55000000000000004">
      <c r="A32" s="6">
        <v>2</v>
      </c>
      <c r="B32" s="11">
        <v>22801</v>
      </c>
      <c r="C32" s="12">
        <v>23056</v>
      </c>
      <c r="D32" s="6">
        <v>254</v>
      </c>
      <c r="E32" s="6" t="s">
        <v>1488</v>
      </c>
      <c r="F32" s="6" t="s">
        <v>1488</v>
      </c>
      <c r="G32" s="6" t="s">
        <v>140</v>
      </c>
      <c r="H32" s="6" t="s">
        <v>141</v>
      </c>
      <c r="I32" s="6" t="s">
        <v>1591</v>
      </c>
      <c r="J32" s="6">
        <v>7</v>
      </c>
      <c r="K32" s="6" t="s">
        <v>1573</v>
      </c>
      <c r="L32" s="6" t="s">
        <v>1592</v>
      </c>
      <c r="M32" s="6" t="s">
        <v>1593</v>
      </c>
      <c r="N32" s="13" t="str">
        <f t="shared" si="0"/>
        <v>Link</v>
      </c>
      <c r="O32" s="6" t="s">
        <v>45</v>
      </c>
      <c r="P32" s="5" t="s">
        <v>476</v>
      </c>
      <c r="Q32" s="5" t="s">
        <v>1238</v>
      </c>
      <c r="R32" s="13" t="s">
        <v>1594</v>
      </c>
      <c r="S32" s="6" t="s">
        <v>1595</v>
      </c>
      <c r="T32" s="6">
        <v>4</v>
      </c>
      <c r="U32" s="6">
        <v>57.17</v>
      </c>
      <c r="AF32" t="s">
        <v>45</v>
      </c>
    </row>
    <row r="33" spans="1:32" ht="15.75" customHeight="1" x14ac:dyDescent="0.55000000000000004">
      <c r="A33" s="6">
        <v>2</v>
      </c>
      <c r="B33" s="11">
        <v>22801</v>
      </c>
      <c r="C33" s="12">
        <v>23056</v>
      </c>
      <c r="D33" s="6">
        <v>254</v>
      </c>
      <c r="E33" s="6" t="s">
        <v>1488</v>
      </c>
      <c r="F33" s="6" t="s">
        <v>1488</v>
      </c>
      <c r="G33" s="6" t="s">
        <v>140</v>
      </c>
      <c r="H33" s="6" t="s">
        <v>141</v>
      </c>
      <c r="I33" s="6" t="s">
        <v>117</v>
      </c>
      <c r="J33" s="6">
        <v>8</v>
      </c>
      <c r="K33" s="6" t="s">
        <v>1573</v>
      </c>
      <c r="L33" s="6" t="s">
        <v>1596</v>
      </c>
      <c r="M33" s="6" t="s">
        <v>1597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8153</v>
      </c>
    </row>
    <row r="34" spans="1:32" ht="15.75" customHeight="1" x14ac:dyDescent="0.55000000000000004">
      <c r="A34" s="6">
        <v>2</v>
      </c>
      <c r="B34" s="11">
        <v>22801</v>
      </c>
      <c r="C34" s="12">
        <v>23056</v>
      </c>
      <c r="D34" s="6">
        <v>254</v>
      </c>
      <c r="E34" s="6" t="s">
        <v>1488</v>
      </c>
      <c r="F34" s="6" t="s">
        <v>1488</v>
      </c>
      <c r="G34" s="6" t="s">
        <v>140</v>
      </c>
      <c r="H34" s="6" t="s">
        <v>141</v>
      </c>
      <c r="I34" s="6" t="s">
        <v>1598</v>
      </c>
      <c r="J34" s="6">
        <v>9</v>
      </c>
      <c r="K34" s="6" t="s">
        <v>1573</v>
      </c>
      <c r="L34" s="6" t="s">
        <v>1599</v>
      </c>
      <c r="M34" s="6" t="s">
        <v>1600</v>
      </c>
      <c r="N34" s="13" t="str">
        <f t="shared" si="0"/>
        <v>Link</v>
      </c>
      <c r="O34" s="6" t="s">
        <v>45</v>
      </c>
      <c r="P34" s="5" t="s">
        <v>7044</v>
      </c>
      <c r="Q34" s="5" t="s">
        <v>9014</v>
      </c>
      <c r="R34" t="s">
        <v>9013</v>
      </c>
      <c r="S34" s="6" t="s">
        <v>1595</v>
      </c>
      <c r="T34">
        <v>4</v>
      </c>
      <c r="AF34" t="s">
        <v>8153</v>
      </c>
    </row>
    <row r="35" spans="1:32" ht="15.75" customHeight="1" x14ac:dyDescent="0.55000000000000004">
      <c r="A35" s="6">
        <v>5</v>
      </c>
      <c r="B35" s="11">
        <v>24563</v>
      </c>
      <c r="C35" s="12">
        <v>24687</v>
      </c>
      <c r="D35" s="6">
        <v>123</v>
      </c>
      <c r="E35" s="6" t="s">
        <v>1488</v>
      </c>
      <c r="F35" s="6" t="s">
        <v>1488</v>
      </c>
      <c r="G35" s="6" t="s">
        <v>1601</v>
      </c>
      <c r="H35" s="6" t="s">
        <v>1602</v>
      </c>
      <c r="I35" s="6" t="s">
        <v>1603</v>
      </c>
      <c r="J35" s="6">
        <v>2</v>
      </c>
      <c r="K35" s="6" t="s">
        <v>1604</v>
      </c>
      <c r="L35" s="6" t="s">
        <v>980</v>
      </c>
      <c r="M35" s="6" t="s">
        <v>1605</v>
      </c>
      <c r="N35" s="13" t="str">
        <f t="shared" si="0"/>
        <v>Link</v>
      </c>
      <c r="O35" s="6" t="s">
        <v>41</v>
      </c>
      <c r="P35" s="5"/>
      <c r="Q35" s="5"/>
      <c r="V35" s="6" t="s">
        <v>340</v>
      </c>
      <c r="AF35" t="s">
        <v>8153</v>
      </c>
    </row>
    <row r="36" spans="1:32" ht="15.75" customHeight="1" x14ac:dyDescent="0.55000000000000004">
      <c r="A36" s="6">
        <v>5</v>
      </c>
      <c r="B36" s="11">
        <v>24563</v>
      </c>
      <c r="C36" s="12">
        <v>24687</v>
      </c>
      <c r="D36" s="6">
        <v>123</v>
      </c>
      <c r="E36" s="6" t="s">
        <v>1488</v>
      </c>
      <c r="F36" s="6" t="s">
        <v>1488</v>
      </c>
      <c r="G36" s="6" t="s">
        <v>1606</v>
      </c>
      <c r="H36" s="6" t="s">
        <v>1607</v>
      </c>
      <c r="I36" s="6" t="s">
        <v>1608</v>
      </c>
      <c r="J36" s="6">
        <v>4</v>
      </c>
      <c r="K36" s="6" t="s">
        <v>1604</v>
      </c>
      <c r="L36" s="6" t="s">
        <v>195</v>
      </c>
      <c r="M36" s="6" t="s">
        <v>1609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8153</v>
      </c>
    </row>
    <row r="37" spans="1:32" ht="15.75" customHeight="1" x14ac:dyDescent="0.55000000000000004">
      <c r="A37" s="6">
        <v>5</v>
      </c>
      <c r="B37" s="11">
        <v>24563</v>
      </c>
      <c r="C37" s="12">
        <v>24687</v>
      </c>
      <c r="D37" s="6">
        <v>123</v>
      </c>
      <c r="E37" s="6" t="s">
        <v>1488</v>
      </c>
      <c r="F37" s="6" t="s">
        <v>1488</v>
      </c>
      <c r="G37" s="6" t="s">
        <v>1601</v>
      </c>
      <c r="H37" s="6" t="s">
        <v>1602</v>
      </c>
      <c r="I37" s="6" t="s">
        <v>1604</v>
      </c>
      <c r="J37" s="6">
        <v>6</v>
      </c>
      <c r="K37" s="6" t="s">
        <v>1604</v>
      </c>
      <c r="L37" s="6" t="s">
        <v>1610</v>
      </c>
      <c r="M37" s="6" t="s">
        <v>1611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8153</v>
      </c>
    </row>
    <row r="38" spans="1:32" ht="15.75" customHeight="1" x14ac:dyDescent="0.55000000000000004">
      <c r="A38" s="6">
        <v>5</v>
      </c>
      <c r="B38" s="11">
        <v>24563</v>
      </c>
      <c r="C38" s="12">
        <v>24407.25</v>
      </c>
      <c r="D38" s="6">
        <v>156</v>
      </c>
      <c r="E38" s="6" t="s">
        <v>1488</v>
      </c>
      <c r="F38" s="6" t="s">
        <v>1488</v>
      </c>
      <c r="G38" s="6" t="s">
        <v>1606</v>
      </c>
      <c r="H38" s="6" t="s">
        <v>1607</v>
      </c>
      <c r="I38" s="6" t="s">
        <v>1612</v>
      </c>
      <c r="J38" s="6">
        <v>7</v>
      </c>
      <c r="K38" s="6" t="s">
        <v>1604</v>
      </c>
      <c r="L38" s="6" t="s">
        <v>1613</v>
      </c>
      <c r="M38" s="6" t="s">
        <v>1614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8153</v>
      </c>
    </row>
    <row r="39" spans="1:32" ht="15.75" customHeight="1" x14ac:dyDescent="0.55000000000000004">
      <c r="A39" s="6">
        <v>5</v>
      </c>
      <c r="B39" s="11">
        <v>24563</v>
      </c>
      <c r="C39" s="12">
        <v>24407.25</v>
      </c>
      <c r="D39" s="6">
        <v>156</v>
      </c>
      <c r="E39" s="6" t="s">
        <v>1488</v>
      </c>
      <c r="F39" s="6" t="s">
        <v>1488</v>
      </c>
      <c r="G39" s="6" t="s">
        <v>1606</v>
      </c>
      <c r="H39" s="6" t="s">
        <v>1607</v>
      </c>
      <c r="I39" s="6" t="s">
        <v>1615</v>
      </c>
      <c r="J39" s="6">
        <v>8</v>
      </c>
      <c r="K39" s="6" t="s">
        <v>1604</v>
      </c>
      <c r="L39" s="6" t="s">
        <v>1616</v>
      </c>
      <c r="M39" s="6" t="s">
        <v>1617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8153</v>
      </c>
    </row>
    <row r="40" spans="1:32" ht="15.75" customHeight="1" x14ac:dyDescent="0.55000000000000004">
      <c r="A40" s="6">
        <v>5</v>
      </c>
      <c r="B40" s="11">
        <v>24563</v>
      </c>
      <c r="C40" s="12">
        <v>24407.25</v>
      </c>
      <c r="D40" s="6">
        <v>156</v>
      </c>
      <c r="E40" s="6" t="s">
        <v>1488</v>
      </c>
      <c r="F40" s="6" t="s">
        <v>1488</v>
      </c>
      <c r="G40" s="6" t="s">
        <v>1601</v>
      </c>
      <c r="H40" s="6" t="s">
        <v>1602</v>
      </c>
      <c r="I40" s="6" t="s">
        <v>1618</v>
      </c>
      <c r="J40" s="6">
        <v>3</v>
      </c>
      <c r="K40" s="6" t="s">
        <v>1619</v>
      </c>
      <c r="L40" s="6" t="s">
        <v>103</v>
      </c>
      <c r="M40" s="6" t="s">
        <v>1620</v>
      </c>
      <c r="N40" s="13" t="str">
        <f t="shared" si="0"/>
        <v>Link</v>
      </c>
      <c r="O40" s="6" t="s">
        <v>45</v>
      </c>
      <c r="P40" s="5" t="s">
        <v>1621</v>
      </c>
      <c r="Q40" s="5" t="s">
        <v>183</v>
      </c>
      <c r="R40" s="13" t="s">
        <v>1622</v>
      </c>
      <c r="S40" s="6" t="s">
        <v>1595</v>
      </c>
      <c r="T40" s="6">
        <v>4</v>
      </c>
      <c r="U40" s="6">
        <v>97.37</v>
      </c>
      <c r="AF40" t="s">
        <v>45</v>
      </c>
    </row>
    <row r="41" spans="1:32" ht="15.75" customHeight="1" x14ac:dyDescent="0.55000000000000004">
      <c r="A41" s="6">
        <v>5</v>
      </c>
      <c r="B41" s="11">
        <v>24563</v>
      </c>
      <c r="C41" s="12">
        <v>24407.25</v>
      </c>
      <c r="D41" s="6">
        <v>156</v>
      </c>
      <c r="E41" s="6" t="s">
        <v>1488</v>
      </c>
      <c r="F41" s="6" t="s">
        <v>1488</v>
      </c>
      <c r="G41" s="6" t="s">
        <v>1601</v>
      </c>
      <c r="H41" s="6" t="s">
        <v>1602</v>
      </c>
      <c r="I41" s="6" t="s">
        <v>1623</v>
      </c>
      <c r="J41" s="6">
        <v>4</v>
      </c>
      <c r="K41" s="6" t="s">
        <v>1619</v>
      </c>
      <c r="L41" s="6" t="s">
        <v>681</v>
      </c>
      <c r="M41" s="6" t="s">
        <v>1624</v>
      </c>
      <c r="N41" s="13" t="str">
        <f t="shared" si="0"/>
        <v>Link</v>
      </c>
      <c r="O41" s="6" t="s">
        <v>41</v>
      </c>
      <c r="P41" s="5"/>
      <c r="Q41" s="5"/>
      <c r="V41" s="6" t="s">
        <v>340</v>
      </c>
      <c r="AF41" t="s">
        <v>8153</v>
      </c>
    </row>
    <row r="42" spans="1:32" ht="15.75" customHeight="1" x14ac:dyDescent="0.55000000000000004">
      <c r="A42" s="6">
        <v>5</v>
      </c>
      <c r="B42" s="11">
        <v>24563</v>
      </c>
      <c r="C42" s="12">
        <v>24407.25</v>
      </c>
      <c r="D42" s="6">
        <v>156</v>
      </c>
      <c r="E42" s="6" t="s">
        <v>1488</v>
      </c>
      <c r="F42" s="6" t="s">
        <v>1488</v>
      </c>
      <c r="G42" s="6" t="s">
        <v>1625</v>
      </c>
      <c r="H42" s="6" t="s">
        <v>166</v>
      </c>
      <c r="I42" s="6" t="s">
        <v>1626</v>
      </c>
      <c r="J42" s="6">
        <v>8</v>
      </c>
      <c r="K42" s="6" t="s">
        <v>1619</v>
      </c>
      <c r="L42" s="6" t="s">
        <v>1627</v>
      </c>
      <c r="M42" s="6" t="s">
        <v>1628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t="s">
        <v>8153</v>
      </c>
    </row>
    <row r="43" spans="1:32" ht="15.75" customHeight="1" x14ac:dyDescent="0.55000000000000004">
      <c r="A43" s="6">
        <v>6</v>
      </c>
      <c r="B43" s="11">
        <v>25151</v>
      </c>
      <c r="C43" s="12">
        <v>25109</v>
      </c>
      <c r="D43" s="6">
        <v>42</v>
      </c>
      <c r="E43" s="6" t="s">
        <v>1488</v>
      </c>
      <c r="F43" s="6" t="s">
        <v>1488</v>
      </c>
      <c r="G43" s="6" t="s">
        <v>963</v>
      </c>
      <c r="H43" s="6" t="s">
        <v>1629</v>
      </c>
      <c r="I43" s="6" t="s">
        <v>1630</v>
      </c>
      <c r="J43" s="6">
        <v>1</v>
      </c>
      <c r="K43" s="6" t="s">
        <v>1631</v>
      </c>
      <c r="L43" s="6" t="s">
        <v>638</v>
      </c>
      <c r="M43" s="6" t="s">
        <v>1632</v>
      </c>
      <c r="N43" s="13" t="str">
        <f t="shared" si="0"/>
        <v>Link</v>
      </c>
      <c r="O43" s="6" t="s">
        <v>41</v>
      </c>
      <c r="P43" s="5"/>
      <c r="Q43" s="5"/>
      <c r="V43" s="6" t="s">
        <v>1633</v>
      </c>
      <c r="AF43" t="s">
        <v>8153</v>
      </c>
    </row>
    <row r="44" spans="1:32" ht="15.75" customHeight="1" x14ac:dyDescent="0.55000000000000004">
      <c r="A44" s="6">
        <v>6</v>
      </c>
      <c r="B44" s="11">
        <v>25151</v>
      </c>
      <c r="C44" s="12">
        <v>25109</v>
      </c>
      <c r="D44" s="6">
        <v>42</v>
      </c>
      <c r="E44" s="6" t="s">
        <v>1488</v>
      </c>
      <c r="F44" s="6" t="s">
        <v>1488</v>
      </c>
      <c r="G44" s="6" t="s">
        <v>963</v>
      </c>
      <c r="H44" s="6" t="s">
        <v>1629</v>
      </c>
      <c r="I44" s="6" t="s">
        <v>1634</v>
      </c>
      <c r="J44" s="6">
        <v>2</v>
      </c>
      <c r="K44" s="6" t="s">
        <v>1631</v>
      </c>
      <c r="L44" s="6" t="s">
        <v>461</v>
      </c>
      <c r="M44" s="6" t="s">
        <v>1635</v>
      </c>
      <c r="N44" s="13" t="str">
        <f t="shared" si="0"/>
        <v>Link</v>
      </c>
      <c r="O44" s="6" t="s">
        <v>41</v>
      </c>
      <c r="P44" s="5"/>
      <c r="Q44" s="5"/>
      <c r="V44" s="6" t="s">
        <v>1633</v>
      </c>
      <c r="AF44" t="s">
        <v>8153</v>
      </c>
    </row>
    <row r="45" spans="1:32" ht="15.75" customHeight="1" x14ac:dyDescent="0.55000000000000004">
      <c r="A45" s="6">
        <v>7</v>
      </c>
      <c r="B45" s="11">
        <v>25738</v>
      </c>
      <c r="C45" s="12">
        <v>25736</v>
      </c>
      <c r="D45" s="6">
        <v>2</v>
      </c>
      <c r="E45" s="6" t="s">
        <v>1488</v>
      </c>
      <c r="F45" s="6" t="s">
        <v>1488</v>
      </c>
      <c r="G45" s="6" t="s">
        <v>1636</v>
      </c>
      <c r="H45" s="6" t="s">
        <v>1637</v>
      </c>
      <c r="I45" s="6" t="s">
        <v>1638</v>
      </c>
      <c r="J45" s="6">
        <v>1</v>
      </c>
      <c r="K45" s="6" t="s">
        <v>1639</v>
      </c>
      <c r="L45" s="6" t="s">
        <v>1640</v>
      </c>
      <c r="M45" s="6" t="s">
        <v>1641</v>
      </c>
      <c r="N45" s="13" t="str">
        <f t="shared" si="0"/>
        <v>Link</v>
      </c>
      <c r="O45" s="6" t="s">
        <v>41</v>
      </c>
      <c r="P45" s="5"/>
      <c r="Q45" s="5"/>
      <c r="V45" s="6" t="s">
        <v>1642</v>
      </c>
      <c r="AF45" t="s">
        <v>8153</v>
      </c>
    </row>
    <row r="46" spans="1:32" ht="15.75" customHeight="1" x14ac:dyDescent="0.55000000000000004">
      <c r="A46" s="6">
        <v>7</v>
      </c>
      <c r="B46" s="11">
        <v>25738</v>
      </c>
      <c r="C46" s="12">
        <v>25736</v>
      </c>
      <c r="D46" s="6">
        <v>2</v>
      </c>
      <c r="E46" s="6" t="s">
        <v>1488</v>
      </c>
      <c r="F46" s="6" t="s">
        <v>1488</v>
      </c>
      <c r="G46" s="6" t="s">
        <v>1636</v>
      </c>
      <c r="H46" s="6" t="s">
        <v>1637</v>
      </c>
      <c r="I46" s="6" t="s">
        <v>1643</v>
      </c>
      <c r="J46" s="6">
        <v>2</v>
      </c>
      <c r="K46" s="6" t="s">
        <v>1639</v>
      </c>
      <c r="L46" s="6" t="s">
        <v>1644</v>
      </c>
      <c r="M46" s="6" t="s">
        <v>1645</v>
      </c>
      <c r="N46" s="13" t="str">
        <f t="shared" si="0"/>
        <v>Link</v>
      </c>
      <c r="O46" s="6" t="s">
        <v>41</v>
      </c>
      <c r="P46" s="5"/>
      <c r="Q46" s="5"/>
      <c r="V46" s="6" t="s">
        <v>1642</v>
      </c>
      <c r="AF46" t="s">
        <v>8153</v>
      </c>
    </row>
    <row r="47" spans="1:32" ht="15.75" customHeight="1" x14ac:dyDescent="0.55000000000000004">
      <c r="A47" s="6">
        <v>7</v>
      </c>
      <c r="B47" s="11">
        <v>25738</v>
      </c>
      <c r="C47" s="12">
        <v>25736</v>
      </c>
      <c r="D47" s="6">
        <v>2</v>
      </c>
      <c r="E47" s="6" t="s">
        <v>1488</v>
      </c>
      <c r="F47" s="6" t="s">
        <v>1488</v>
      </c>
      <c r="G47" s="6" t="s">
        <v>1636</v>
      </c>
      <c r="H47" s="6" t="s">
        <v>1637</v>
      </c>
      <c r="I47" s="6" t="s">
        <v>1646</v>
      </c>
      <c r="J47" s="6">
        <v>3</v>
      </c>
      <c r="K47" s="6" t="s">
        <v>1639</v>
      </c>
      <c r="L47" s="6" t="s">
        <v>91</v>
      </c>
      <c r="M47" s="6" t="s">
        <v>1647</v>
      </c>
      <c r="N47" s="13" t="str">
        <f t="shared" si="0"/>
        <v>Link</v>
      </c>
      <c r="O47" s="6" t="s">
        <v>41</v>
      </c>
      <c r="P47" s="5"/>
      <c r="Q47" s="5"/>
      <c r="V47" s="6" t="s">
        <v>1642</v>
      </c>
      <c r="AF47" t="s">
        <v>8153</v>
      </c>
    </row>
    <row r="48" spans="1:32" ht="15.75" customHeight="1" x14ac:dyDescent="0.55000000000000004">
      <c r="A48" s="6">
        <v>7</v>
      </c>
      <c r="B48" s="11">
        <v>25738</v>
      </c>
      <c r="C48" s="12">
        <v>25736</v>
      </c>
      <c r="D48" s="6">
        <v>2</v>
      </c>
      <c r="E48" s="6" t="s">
        <v>1488</v>
      </c>
      <c r="F48" s="6" t="s">
        <v>1488</v>
      </c>
      <c r="G48" s="6" t="s">
        <v>1636</v>
      </c>
      <c r="H48" s="6" t="s">
        <v>1637</v>
      </c>
      <c r="I48" s="6" t="s">
        <v>1648</v>
      </c>
      <c r="J48" s="6">
        <v>4</v>
      </c>
      <c r="K48" s="6" t="s">
        <v>1639</v>
      </c>
      <c r="L48" s="6" t="s">
        <v>1649</v>
      </c>
      <c r="M48" s="6" t="s">
        <v>1650</v>
      </c>
      <c r="N48" s="13" t="str">
        <f t="shared" si="0"/>
        <v>Link</v>
      </c>
      <c r="O48" s="6" t="s">
        <v>41</v>
      </c>
      <c r="P48" s="5"/>
      <c r="Q48" s="5"/>
      <c r="V48" s="6" t="s">
        <v>1642</v>
      </c>
      <c r="AF48" t="s">
        <v>8153</v>
      </c>
    </row>
    <row r="49" spans="1:32" ht="15.75" customHeight="1" x14ac:dyDescent="0.55000000000000004">
      <c r="A49" s="6">
        <v>7</v>
      </c>
      <c r="B49" s="11">
        <v>25738</v>
      </c>
      <c r="C49" s="12">
        <v>25736</v>
      </c>
      <c r="D49" s="6">
        <v>2</v>
      </c>
      <c r="E49" s="6" t="s">
        <v>1488</v>
      </c>
      <c r="F49" s="6" t="s">
        <v>1488</v>
      </c>
      <c r="G49" s="6" t="s">
        <v>1636</v>
      </c>
      <c r="H49" s="6" t="s">
        <v>1637</v>
      </c>
      <c r="I49" s="6" t="s">
        <v>1532</v>
      </c>
      <c r="J49" s="6">
        <v>6</v>
      </c>
      <c r="K49" s="6" t="s">
        <v>1639</v>
      </c>
      <c r="L49" s="6" t="s">
        <v>1651</v>
      </c>
      <c r="M49" s="6" t="s">
        <v>1652</v>
      </c>
      <c r="N49" s="13" t="str">
        <f t="shared" si="0"/>
        <v>Link</v>
      </c>
      <c r="O49" s="6" t="s">
        <v>41</v>
      </c>
      <c r="P49" s="5"/>
      <c r="Q49" s="5"/>
      <c r="V49" s="6" t="s">
        <v>1642</v>
      </c>
      <c r="AF49" t="s">
        <v>8153</v>
      </c>
    </row>
    <row r="50" spans="1:32" ht="15.75" customHeight="1" x14ac:dyDescent="0.55000000000000004">
      <c r="A50" s="6">
        <v>7</v>
      </c>
      <c r="B50" s="11">
        <v>25738</v>
      </c>
      <c r="C50" s="12">
        <v>25736</v>
      </c>
      <c r="D50" s="6">
        <v>2</v>
      </c>
      <c r="E50" s="6" t="s">
        <v>1488</v>
      </c>
      <c r="F50" s="6" t="s">
        <v>1488</v>
      </c>
      <c r="G50" s="6" t="s">
        <v>1636</v>
      </c>
      <c r="H50" s="6" t="s">
        <v>1637</v>
      </c>
      <c r="I50" s="6" t="s">
        <v>1543</v>
      </c>
      <c r="J50" s="6">
        <v>7</v>
      </c>
      <c r="K50" s="6" t="s">
        <v>1639</v>
      </c>
      <c r="L50" s="6" t="s">
        <v>1653</v>
      </c>
      <c r="M50" s="6" t="s">
        <v>1654</v>
      </c>
      <c r="N50" s="13" t="str">
        <f t="shared" si="0"/>
        <v>Link</v>
      </c>
      <c r="O50" s="6" t="s">
        <v>41</v>
      </c>
      <c r="P50" s="5"/>
      <c r="Q50" s="5"/>
      <c r="V50" s="6" t="s">
        <v>1642</v>
      </c>
      <c r="AF50" t="s">
        <v>8153</v>
      </c>
    </row>
    <row r="51" spans="1:32" ht="15.75" customHeight="1" x14ac:dyDescent="0.55000000000000004">
      <c r="A51" s="6">
        <v>7</v>
      </c>
      <c r="B51" s="11">
        <v>25738</v>
      </c>
      <c r="C51" s="12">
        <v>25736</v>
      </c>
      <c r="D51" s="6">
        <v>2</v>
      </c>
      <c r="E51" s="6" t="s">
        <v>1488</v>
      </c>
      <c r="F51" s="6" t="s">
        <v>1488</v>
      </c>
      <c r="G51" s="6" t="s">
        <v>1655</v>
      </c>
      <c r="H51" s="6" t="s">
        <v>100</v>
      </c>
      <c r="I51" s="6" t="s">
        <v>1638</v>
      </c>
      <c r="J51" s="6">
        <v>8</v>
      </c>
      <c r="K51" s="6" t="s">
        <v>1639</v>
      </c>
      <c r="L51" s="6" t="s">
        <v>1656</v>
      </c>
      <c r="M51" s="6" t="s">
        <v>1657</v>
      </c>
      <c r="N51" s="13" t="str">
        <f t="shared" si="0"/>
        <v>Link</v>
      </c>
      <c r="O51" s="6" t="s">
        <v>41</v>
      </c>
      <c r="P51" s="5"/>
      <c r="Q51" s="5"/>
      <c r="V51" s="6" t="s">
        <v>1642</v>
      </c>
      <c r="AF51" t="s">
        <v>8153</v>
      </c>
    </row>
    <row r="52" spans="1:32" ht="15.75" customHeight="1" x14ac:dyDescent="0.55000000000000004">
      <c r="A52" s="6">
        <v>7</v>
      </c>
      <c r="B52" s="11">
        <v>25738</v>
      </c>
      <c r="C52" s="12">
        <v>25736</v>
      </c>
      <c r="D52" s="6">
        <v>2</v>
      </c>
      <c r="E52" s="6" t="s">
        <v>1488</v>
      </c>
      <c r="F52" s="6" t="s">
        <v>1488</v>
      </c>
      <c r="G52" s="6" t="s">
        <v>140</v>
      </c>
      <c r="H52" s="6" t="s">
        <v>141</v>
      </c>
      <c r="I52" s="6" t="s">
        <v>1643</v>
      </c>
      <c r="J52" s="6">
        <v>9</v>
      </c>
      <c r="K52" s="6" t="s">
        <v>1639</v>
      </c>
      <c r="L52" s="6" t="s">
        <v>1658</v>
      </c>
      <c r="M52" s="6" t="s">
        <v>1659</v>
      </c>
      <c r="N52" s="13" t="str">
        <f t="shared" si="0"/>
        <v>Link</v>
      </c>
      <c r="O52" s="6" t="s">
        <v>41</v>
      </c>
      <c r="P52" s="5"/>
      <c r="Q52" s="5"/>
      <c r="V52" s="6" t="s">
        <v>1642</v>
      </c>
      <c r="AF52" t="s">
        <v>8153</v>
      </c>
    </row>
    <row r="53" spans="1:32" ht="15.75" customHeight="1" x14ac:dyDescent="0.55000000000000004">
      <c r="A53" s="6">
        <v>7</v>
      </c>
      <c r="B53" s="11">
        <v>25738</v>
      </c>
      <c r="C53" s="12">
        <v>25736</v>
      </c>
      <c r="D53" s="6">
        <v>2</v>
      </c>
      <c r="E53" s="6" t="s">
        <v>1488</v>
      </c>
      <c r="F53" s="6" t="s">
        <v>1488</v>
      </c>
      <c r="G53" s="6" t="s">
        <v>186</v>
      </c>
      <c r="H53" s="6" t="s">
        <v>141</v>
      </c>
      <c r="I53" s="6" t="s">
        <v>1543</v>
      </c>
      <c r="J53" s="6">
        <v>11</v>
      </c>
      <c r="K53" s="6" t="s">
        <v>1639</v>
      </c>
      <c r="L53" s="6" t="s">
        <v>55</v>
      </c>
      <c r="M53" s="6" t="s">
        <v>1660</v>
      </c>
      <c r="N53" s="13" t="str">
        <f t="shared" si="0"/>
        <v>Link</v>
      </c>
      <c r="O53" s="6" t="s">
        <v>41</v>
      </c>
      <c r="P53" s="5"/>
      <c r="Q53" s="5"/>
      <c r="V53" s="6" t="s">
        <v>1642</v>
      </c>
      <c r="AF53" t="s">
        <v>8153</v>
      </c>
    </row>
    <row r="54" spans="1:32" ht="15.75" customHeight="1" x14ac:dyDescent="0.55000000000000004">
      <c r="A54" s="6">
        <v>7</v>
      </c>
      <c r="B54" s="11">
        <v>25738</v>
      </c>
      <c r="C54" s="12">
        <v>25569</v>
      </c>
      <c r="D54" s="6">
        <v>169</v>
      </c>
      <c r="E54" s="6" t="s">
        <v>1488</v>
      </c>
      <c r="F54" s="6" t="s">
        <v>1488</v>
      </c>
      <c r="G54" s="6" t="s">
        <v>1636</v>
      </c>
      <c r="H54" s="6" t="s">
        <v>1661</v>
      </c>
      <c r="I54" s="6" t="s">
        <v>1662</v>
      </c>
      <c r="J54" s="6">
        <v>1</v>
      </c>
      <c r="K54" s="6" t="s">
        <v>1663</v>
      </c>
      <c r="L54" s="6" t="s">
        <v>1111</v>
      </c>
      <c r="M54" s="6" t="s">
        <v>1664</v>
      </c>
      <c r="N54" s="13" t="str">
        <f t="shared" si="0"/>
        <v>Link</v>
      </c>
      <c r="O54" s="6" t="s">
        <v>41</v>
      </c>
      <c r="P54" s="5"/>
      <c r="Q54" s="5"/>
      <c r="V54" s="6" t="s">
        <v>340</v>
      </c>
      <c r="AF54" t="s">
        <v>8153</v>
      </c>
    </row>
    <row r="55" spans="1:32" ht="15.75" customHeight="1" x14ac:dyDescent="0.55000000000000004">
      <c r="A55" s="6">
        <v>7</v>
      </c>
      <c r="B55" s="11">
        <v>25738</v>
      </c>
      <c r="C55" s="12">
        <v>25569</v>
      </c>
      <c r="D55" s="6">
        <v>169</v>
      </c>
      <c r="E55" s="6" t="s">
        <v>1488</v>
      </c>
      <c r="F55" s="6" t="s">
        <v>1488</v>
      </c>
      <c r="G55" s="6" t="s">
        <v>1636</v>
      </c>
      <c r="H55" s="6" t="s">
        <v>1661</v>
      </c>
      <c r="I55" s="6" t="s">
        <v>1665</v>
      </c>
      <c r="J55" s="6">
        <v>2</v>
      </c>
      <c r="K55" s="6" t="s">
        <v>1663</v>
      </c>
      <c r="L55" s="6" t="s">
        <v>532</v>
      </c>
      <c r="M55" s="6" t="s">
        <v>1666</v>
      </c>
      <c r="N55" s="13" t="str">
        <f t="shared" si="0"/>
        <v>Link</v>
      </c>
      <c r="O55" s="6" t="s">
        <v>41</v>
      </c>
      <c r="P55" s="5"/>
      <c r="Q55" s="5"/>
      <c r="V55" s="6" t="s">
        <v>1667</v>
      </c>
      <c r="AF55" t="s">
        <v>8153</v>
      </c>
    </row>
    <row r="56" spans="1:32" ht="15.75" customHeight="1" x14ac:dyDescent="0.55000000000000004">
      <c r="A56" s="6">
        <v>7</v>
      </c>
      <c r="B56" s="11">
        <v>25738</v>
      </c>
      <c r="C56" s="12">
        <v>25569</v>
      </c>
      <c r="D56" s="6">
        <v>169</v>
      </c>
      <c r="E56" s="6" t="s">
        <v>1488</v>
      </c>
      <c r="F56" s="6" t="s">
        <v>1488</v>
      </c>
      <c r="G56" s="6" t="s">
        <v>1636</v>
      </c>
      <c r="H56" s="6" t="s">
        <v>1661</v>
      </c>
      <c r="I56" s="6" t="s">
        <v>1362</v>
      </c>
      <c r="J56" s="6">
        <v>3</v>
      </c>
      <c r="K56" s="6" t="s">
        <v>1663</v>
      </c>
      <c r="L56" s="6" t="s">
        <v>1668</v>
      </c>
      <c r="M56" s="6" t="s">
        <v>1669</v>
      </c>
      <c r="N56" s="13" t="str">
        <f t="shared" si="0"/>
        <v>Link</v>
      </c>
      <c r="O56" s="6" t="s">
        <v>41</v>
      </c>
      <c r="P56" s="5"/>
      <c r="Q56" s="5"/>
      <c r="V56" s="6" t="s">
        <v>369</v>
      </c>
      <c r="AF56" t="s">
        <v>8153</v>
      </c>
    </row>
    <row r="57" spans="1:32" ht="15.75" customHeight="1" x14ac:dyDescent="0.55000000000000004">
      <c r="A57" s="6">
        <v>7</v>
      </c>
      <c r="B57" s="11">
        <v>25738</v>
      </c>
      <c r="C57" s="12">
        <v>25569</v>
      </c>
      <c r="D57" s="6">
        <v>169</v>
      </c>
      <c r="E57" s="6" t="s">
        <v>1488</v>
      </c>
      <c r="F57" s="6" t="s">
        <v>1488</v>
      </c>
      <c r="G57" s="6" t="s">
        <v>1636</v>
      </c>
      <c r="H57" s="6" t="s">
        <v>1661</v>
      </c>
      <c r="I57" s="6" t="s">
        <v>1670</v>
      </c>
      <c r="J57" s="6">
        <v>4</v>
      </c>
      <c r="K57" s="6" t="s">
        <v>1663</v>
      </c>
      <c r="L57" s="6" t="s">
        <v>118</v>
      </c>
      <c r="M57" s="6" t="s">
        <v>1671</v>
      </c>
      <c r="N57" s="13" t="str">
        <f t="shared" si="0"/>
        <v>Link</v>
      </c>
      <c r="O57" s="6" t="s">
        <v>41</v>
      </c>
      <c r="P57" s="5"/>
      <c r="Q57" s="5"/>
      <c r="V57" s="6" t="s">
        <v>1672</v>
      </c>
      <c r="AF57" t="s">
        <v>8153</v>
      </c>
    </row>
    <row r="58" spans="1:32" ht="15.75" customHeight="1" x14ac:dyDescent="0.55000000000000004">
      <c r="A58" s="6">
        <v>7</v>
      </c>
      <c r="B58" s="11">
        <v>25738</v>
      </c>
      <c r="C58" s="12">
        <v>25569</v>
      </c>
      <c r="D58" s="6">
        <v>169</v>
      </c>
      <c r="E58" s="6" t="s">
        <v>1488</v>
      </c>
      <c r="F58" s="6" t="s">
        <v>1488</v>
      </c>
      <c r="G58" s="6" t="s">
        <v>1636</v>
      </c>
      <c r="H58" s="6" t="s">
        <v>1661</v>
      </c>
      <c r="I58" s="6" t="s">
        <v>1673</v>
      </c>
      <c r="J58" s="6">
        <v>5</v>
      </c>
      <c r="K58" s="6" t="s">
        <v>1663</v>
      </c>
      <c r="L58" s="6" t="s">
        <v>1674</v>
      </c>
      <c r="M58" s="6" t="s">
        <v>1675</v>
      </c>
      <c r="N58" s="13" t="str">
        <f t="shared" si="0"/>
        <v>Link</v>
      </c>
      <c r="O58" s="6" t="s">
        <v>41</v>
      </c>
      <c r="P58" s="5"/>
      <c r="Q58" s="5"/>
      <c r="V58" s="6" t="s">
        <v>1667</v>
      </c>
      <c r="AF58" t="s">
        <v>8153</v>
      </c>
    </row>
    <row r="59" spans="1:32" ht="15.75" customHeight="1" x14ac:dyDescent="0.55000000000000004">
      <c r="A59" s="6">
        <v>7</v>
      </c>
      <c r="B59" s="11">
        <v>25738</v>
      </c>
      <c r="C59" s="12">
        <v>25569</v>
      </c>
      <c r="D59" s="6">
        <v>169</v>
      </c>
      <c r="E59" s="6" t="s">
        <v>1488</v>
      </c>
      <c r="F59" s="6" t="s">
        <v>1488</v>
      </c>
      <c r="G59" s="6" t="s">
        <v>1636</v>
      </c>
      <c r="H59" s="6" t="s">
        <v>1661</v>
      </c>
      <c r="I59" s="6" t="s">
        <v>1676</v>
      </c>
      <c r="J59" s="6">
        <v>6</v>
      </c>
      <c r="K59" s="6" t="s">
        <v>1663</v>
      </c>
      <c r="L59" s="6" t="s">
        <v>1677</v>
      </c>
      <c r="M59" s="6" t="s">
        <v>1678</v>
      </c>
      <c r="N59" s="13" t="str">
        <f t="shared" si="0"/>
        <v>Link</v>
      </c>
      <c r="O59" s="6" t="s">
        <v>41</v>
      </c>
      <c r="P59" s="5"/>
      <c r="Q59" s="5"/>
      <c r="V59" s="6" t="s">
        <v>340</v>
      </c>
      <c r="AF59" t="s">
        <v>8153</v>
      </c>
    </row>
    <row r="60" spans="1:32" ht="15.75" customHeight="1" x14ac:dyDescent="0.55000000000000004">
      <c r="A60" s="6">
        <v>7</v>
      </c>
      <c r="B60" s="11">
        <v>25738</v>
      </c>
      <c r="C60" s="12">
        <v>25569</v>
      </c>
      <c r="D60" s="6">
        <v>169</v>
      </c>
      <c r="E60" s="6" t="s">
        <v>1488</v>
      </c>
      <c r="F60" s="6" t="s">
        <v>1488</v>
      </c>
      <c r="G60" s="6" t="s">
        <v>1636</v>
      </c>
      <c r="H60" s="6" t="s">
        <v>1661</v>
      </c>
      <c r="I60" s="6" t="s">
        <v>1679</v>
      </c>
      <c r="J60" s="6">
        <v>7</v>
      </c>
      <c r="K60" s="6" t="s">
        <v>1663</v>
      </c>
      <c r="L60" s="6" t="s">
        <v>672</v>
      </c>
      <c r="M60" s="6" t="s">
        <v>1680</v>
      </c>
      <c r="N60" s="13" t="str">
        <f t="shared" si="0"/>
        <v>Link</v>
      </c>
      <c r="O60" s="6" t="s">
        <v>41</v>
      </c>
      <c r="P60" s="5"/>
      <c r="Q60" s="5"/>
      <c r="V60" s="6" t="s">
        <v>1667</v>
      </c>
      <c r="AF60" t="s">
        <v>8153</v>
      </c>
    </row>
    <row r="61" spans="1:32" ht="15.75" customHeight="1" x14ac:dyDescent="0.55000000000000004">
      <c r="A61" s="6">
        <v>7</v>
      </c>
      <c r="B61" s="11">
        <v>25738</v>
      </c>
      <c r="C61" s="12">
        <v>25569</v>
      </c>
      <c r="D61" s="6">
        <v>169</v>
      </c>
      <c r="E61" s="6" t="s">
        <v>1488</v>
      </c>
      <c r="F61" s="6" t="s">
        <v>1488</v>
      </c>
      <c r="G61" s="6" t="s">
        <v>1681</v>
      </c>
      <c r="H61" s="6" t="s">
        <v>1637</v>
      </c>
      <c r="I61" s="6" t="s">
        <v>1648</v>
      </c>
      <c r="J61" s="6">
        <v>8</v>
      </c>
      <c r="K61" s="6" t="s">
        <v>1663</v>
      </c>
      <c r="L61" s="6" t="s">
        <v>1682</v>
      </c>
      <c r="M61" s="6" t="s">
        <v>1683</v>
      </c>
      <c r="N61" s="13" t="str">
        <f t="shared" si="0"/>
        <v>Link</v>
      </c>
      <c r="O61" s="6" t="s">
        <v>41</v>
      </c>
      <c r="P61" s="5"/>
      <c r="Q61" s="5"/>
      <c r="V61" s="6" t="s">
        <v>340</v>
      </c>
      <c r="AF61" t="s">
        <v>8153</v>
      </c>
    </row>
    <row r="62" spans="1:32" ht="15.75" customHeight="1" x14ac:dyDescent="0.55000000000000004">
      <c r="A62" s="6">
        <v>7</v>
      </c>
      <c r="B62" s="11">
        <v>25738</v>
      </c>
      <c r="C62" s="12">
        <v>25569</v>
      </c>
      <c r="D62" s="6">
        <v>169</v>
      </c>
      <c r="E62" s="6" t="s">
        <v>1488</v>
      </c>
      <c r="F62" s="6" t="s">
        <v>1488</v>
      </c>
      <c r="G62" s="6" t="s">
        <v>1681</v>
      </c>
      <c r="H62" s="6" t="s">
        <v>1637</v>
      </c>
      <c r="I62" s="6" t="s">
        <v>1684</v>
      </c>
      <c r="J62" s="6">
        <v>9</v>
      </c>
      <c r="K62" s="6" t="s">
        <v>1663</v>
      </c>
      <c r="L62" s="6" t="s">
        <v>1685</v>
      </c>
      <c r="M62" s="6" t="s">
        <v>1686</v>
      </c>
      <c r="N62" s="13" t="str">
        <f t="shared" si="0"/>
        <v>Link</v>
      </c>
      <c r="O62" s="6" t="s">
        <v>41</v>
      </c>
      <c r="P62" s="5"/>
      <c r="Q62" s="5"/>
      <c r="V62" s="6" t="s">
        <v>871</v>
      </c>
      <c r="AF62" t="s">
        <v>8153</v>
      </c>
    </row>
    <row r="63" spans="1:32" ht="15.75" customHeight="1" x14ac:dyDescent="0.55000000000000004">
      <c r="A63" s="6">
        <v>7</v>
      </c>
      <c r="B63" s="11">
        <v>25738</v>
      </c>
      <c r="C63" s="12">
        <v>25569</v>
      </c>
      <c r="D63" s="6">
        <v>169</v>
      </c>
      <c r="E63" s="6" t="s">
        <v>1488</v>
      </c>
      <c r="F63" s="6" t="s">
        <v>1488</v>
      </c>
      <c r="G63" s="6" t="s">
        <v>1601</v>
      </c>
      <c r="H63" s="6" t="s">
        <v>1687</v>
      </c>
      <c r="I63" s="6" t="s">
        <v>1688</v>
      </c>
      <c r="J63" s="6">
        <v>10</v>
      </c>
      <c r="K63" s="6" t="s">
        <v>1663</v>
      </c>
      <c r="L63" s="6" t="s">
        <v>1689</v>
      </c>
      <c r="M63" s="6" t="s">
        <v>1690</v>
      </c>
      <c r="N63" s="13" t="str">
        <f t="shared" si="0"/>
        <v>Link</v>
      </c>
      <c r="O63" s="6" t="s">
        <v>41</v>
      </c>
      <c r="P63" s="5"/>
      <c r="Q63" s="5"/>
      <c r="V63" s="6" t="s">
        <v>871</v>
      </c>
      <c r="AF63" t="s">
        <v>8153</v>
      </c>
    </row>
    <row r="64" spans="1:32" ht="15.75" customHeight="1" x14ac:dyDescent="0.55000000000000004">
      <c r="A64" s="6">
        <v>7</v>
      </c>
      <c r="B64" s="11">
        <v>25738</v>
      </c>
      <c r="C64" s="12">
        <v>25569</v>
      </c>
      <c r="D64" s="6">
        <v>169</v>
      </c>
      <c r="E64" s="6" t="s">
        <v>1488</v>
      </c>
      <c r="F64" s="6" t="s">
        <v>1488</v>
      </c>
      <c r="G64" s="6" t="s">
        <v>1601</v>
      </c>
      <c r="H64" s="6" t="s">
        <v>1687</v>
      </c>
      <c r="I64" s="6" t="s">
        <v>1691</v>
      </c>
      <c r="J64" s="6">
        <v>11</v>
      </c>
      <c r="K64" s="6" t="s">
        <v>1663</v>
      </c>
      <c r="L64" s="6" t="s">
        <v>1692</v>
      </c>
      <c r="M64" s="6" t="s">
        <v>1693</v>
      </c>
      <c r="N64" s="13" t="str">
        <f t="shared" si="0"/>
        <v>Link</v>
      </c>
      <c r="O64" s="6" t="s">
        <v>41</v>
      </c>
      <c r="P64" s="5"/>
      <c r="Q64" s="5"/>
      <c r="V64" s="6" t="s">
        <v>1694</v>
      </c>
      <c r="AF64" t="s">
        <v>8153</v>
      </c>
    </row>
    <row r="65" spans="1:32" ht="15.75" customHeight="1" x14ac:dyDescent="0.55000000000000004">
      <c r="A65" s="6">
        <v>7</v>
      </c>
      <c r="B65" s="11">
        <v>25738</v>
      </c>
      <c r="C65" s="12">
        <v>25569</v>
      </c>
      <c r="D65" s="6">
        <v>169</v>
      </c>
      <c r="E65" s="6" t="s">
        <v>1488</v>
      </c>
      <c r="F65" s="6" t="s">
        <v>1488</v>
      </c>
      <c r="G65" s="6" t="s">
        <v>1601</v>
      </c>
      <c r="H65" s="6" t="s">
        <v>1687</v>
      </c>
      <c r="I65" s="6" t="s">
        <v>1695</v>
      </c>
      <c r="J65" s="6">
        <v>12</v>
      </c>
      <c r="K65" s="6" t="s">
        <v>1663</v>
      </c>
      <c r="L65" s="6" t="s">
        <v>389</v>
      </c>
      <c r="M65" s="6" t="s">
        <v>1696</v>
      </c>
      <c r="N65" s="13" t="str">
        <f t="shared" si="0"/>
        <v>Link</v>
      </c>
      <c r="O65" s="6" t="s">
        <v>41</v>
      </c>
      <c r="P65" s="5"/>
      <c r="Q65" s="5"/>
      <c r="V65" s="6" t="s">
        <v>871</v>
      </c>
      <c r="AF65" t="s">
        <v>8153</v>
      </c>
    </row>
    <row r="66" spans="1:32" ht="15.75" customHeight="1" x14ac:dyDescent="0.55000000000000004">
      <c r="A66" s="6">
        <v>7</v>
      </c>
      <c r="B66" s="11">
        <v>25738</v>
      </c>
      <c r="C66" s="12">
        <v>25569</v>
      </c>
      <c r="D66" s="6">
        <v>169</v>
      </c>
      <c r="E66" s="6" t="s">
        <v>1488</v>
      </c>
      <c r="F66" s="6" t="s">
        <v>1488</v>
      </c>
      <c r="G66" s="6" t="s">
        <v>1681</v>
      </c>
      <c r="H66" s="6" t="s">
        <v>1637</v>
      </c>
      <c r="I66" s="6" t="s">
        <v>1697</v>
      </c>
      <c r="J66" s="6">
        <v>13</v>
      </c>
      <c r="K66" s="6" t="s">
        <v>1663</v>
      </c>
      <c r="L66" s="6" t="s">
        <v>1698</v>
      </c>
      <c r="M66" s="6" t="s">
        <v>1699</v>
      </c>
      <c r="N66" s="13" t="str">
        <f t="shared" si="0"/>
        <v>Link</v>
      </c>
      <c r="O66" s="6" t="s">
        <v>41</v>
      </c>
      <c r="P66" s="5"/>
      <c r="Q66" s="5"/>
      <c r="V66" s="6" t="s">
        <v>871</v>
      </c>
      <c r="AF66" t="s">
        <v>8153</v>
      </c>
    </row>
    <row r="67" spans="1:32" ht="15.75" customHeight="1" x14ac:dyDescent="0.55000000000000004">
      <c r="A67" s="6">
        <v>7</v>
      </c>
      <c r="B67" s="11">
        <v>25738</v>
      </c>
      <c r="C67" s="12">
        <v>25569</v>
      </c>
      <c r="D67" s="6">
        <v>169</v>
      </c>
      <c r="E67" s="6" t="s">
        <v>1488</v>
      </c>
      <c r="F67" s="6" t="s">
        <v>1488</v>
      </c>
      <c r="G67" s="6" t="s">
        <v>1681</v>
      </c>
      <c r="H67" s="6" t="s">
        <v>1637</v>
      </c>
      <c r="I67" s="6" t="s">
        <v>1546</v>
      </c>
      <c r="J67" s="6">
        <v>14</v>
      </c>
      <c r="K67" s="6" t="s">
        <v>1663</v>
      </c>
      <c r="L67" s="6" t="s">
        <v>1154</v>
      </c>
      <c r="M67" s="6" t="s">
        <v>1700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871</v>
      </c>
      <c r="AF67" t="s">
        <v>8153</v>
      </c>
    </row>
    <row r="68" spans="1:32" ht="15.75" customHeight="1" x14ac:dyDescent="0.55000000000000004">
      <c r="A68" s="6">
        <v>7</v>
      </c>
      <c r="B68" s="11">
        <v>25738</v>
      </c>
      <c r="C68" s="12">
        <v>25569</v>
      </c>
      <c r="D68" s="6">
        <v>169</v>
      </c>
      <c r="E68" s="6" t="s">
        <v>1488</v>
      </c>
      <c r="F68" s="6" t="s">
        <v>1488</v>
      </c>
      <c r="G68" s="6" t="s">
        <v>1681</v>
      </c>
      <c r="H68" s="6" t="s">
        <v>1637</v>
      </c>
      <c r="I68" s="6" t="s">
        <v>1701</v>
      </c>
      <c r="J68" s="6">
        <v>15</v>
      </c>
      <c r="K68" s="6" t="s">
        <v>1663</v>
      </c>
      <c r="L68" s="6" t="s">
        <v>1702</v>
      </c>
      <c r="M68" s="6" t="s">
        <v>1703</v>
      </c>
      <c r="N68" s="13" t="str">
        <f t="shared" si="1"/>
        <v>Link</v>
      </c>
      <c r="O68" s="6" t="s">
        <v>41</v>
      </c>
      <c r="P68" s="5"/>
      <c r="Q68" s="5"/>
      <c r="V68" s="6" t="s">
        <v>871</v>
      </c>
      <c r="AF68" t="s">
        <v>8153</v>
      </c>
    </row>
    <row r="69" spans="1:32" ht="15.75" customHeight="1" x14ac:dyDescent="0.55000000000000004">
      <c r="A69" s="6">
        <v>7</v>
      </c>
      <c r="B69" s="11">
        <v>25738</v>
      </c>
      <c r="C69" s="12">
        <v>25569</v>
      </c>
      <c r="D69" s="6">
        <v>169</v>
      </c>
      <c r="E69" s="6" t="s">
        <v>1488</v>
      </c>
      <c r="F69" s="6" t="s">
        <v>1488</v>
      </c>
      <c r="G69" s="6" t="s">
        <v>1601</v>
      </c>
      <c r="H69" s="6" t="s">
        <v>1687</v>
      </c>
      <c r="I69" s="6" t="s">
        <v>137</v>
      </c>
      <c r="J69" s="6">
        <v>16</v>
      </c>
      <c r="K69" s="6" t="s">
        <v>1663</v>
      </c>
      <c r="L69" s="6" t="s">
        <v>131</v>
      </c>
      <c r="M69" s="6" t="s">
        <v>1704</v>
      </c>
      <c r="N69" s="13" t="str">
        <f t="shared" si="1"/>
        <v>Link</v>
      </c>
      <c r="O69" s="6" t="s">
        <v>41</v>
      </c>
      <c r="P69" s="5"/>
      <c r="Q69" s="5"/>
      <c r="V69" s="6" t="s">
        <v>871</v>
      </c>
      <c r="AF69" t="s">
        <v>8153</v>
      </c>
    </row>
    <row r="70" spans="1:32" ht="15.75" customHeight="1" x14ac:dyDescent="0.55000000000000004">
      <c r="A70" s="6">
        <v>7</v>
      </c>
      <c r="B70" s="11">
        <v>25738</v>
      </c>
      <c r="C70" s="12">
        <v>25569</v>
      </c>
      <c r="D70" s="6">
        <v>169</v>
      </c>
      <c r="E70" s="6" t="s">
        <v>1488</v>
      </c>
      <c r="F70" s="6" t="s">
        <v>1488</v>
      </c>
      <c r="G70" s="6" t="s">
        <v>1601</v>
      </c>
      <c r="H70" s="6" t="s">
        <v>1687</v>
      </c>
      <c r="I70" s="6" t="s">
        <v>1705</v>
      </c>
      <c r="J70" s="6">
        <v>17</v>
      </c>
      <c r="K70" s="6" t="s">
        <v>1663</v>
      </c>
      <c r="L70" s="6" t="s">
        <v>1706</v>
      </c>
      <c r="M70" s="6" t="s">
        <v>1707</v>
      </c>
      <c r="N70" s="13" t="str">
        <f t="shared" si="1"/>
        <v>Link</v>
      </c>
      <c r="O70" s="6" t="s">
        <v>41</v>
      </c>
      <c r="P70" s="5"/>
      <c r="Q70" s="5"/>
      <c r="V70" s="6" t="s">
        <v>871</v>
      </c>
      <c r="AF70" t="s">
        <v>8153</v>
      </c>
    </row>
    <row r="71" spans="1:32" ht="15.75" customHeight="1" x14ac:dyDescent="0.55000000000000004">
      <c r="A71" s="6">
        <v>11</v>
      </c>
      <c r="B71" s="11">
        <v>28088</v>
      </c>
      <c r="C71" s="12">
        <v>28278</v>
      </c>
      <c r="D71" s="6">
        <v>189</v>
      </c>
      <c r="E71" s="6" t="s">
        <v>1488</v>
      </c>
      <c r="F71" s="6" t="s">
        <v>1488</v>
      </c>
      <c r="G71" s="6" t="s">
        <v>1636</v>
      </c>
      <c r="H71" s="6" t="s">
        <v>1708</v>
      </c>
      <c r="I71" s="6" t="s">
        <v>1709</v>
      </c>
      <c r="J71" s="6">
        <v>1</v>
      </c>
      <c r="K71" s="6" t="s">
        <v>1710</v>
      </c>
      <c r="L71" s="6" t="s">
        <v>637</v>
      </c>
      <c r="M71" s="6" t="s">
        <v>1711</v>
      </c>
      <c r="N71" s="13" t="str">
        <f t="shared" si="1"/>
        <v>Link</v>
      </c>
      <c r="O71" s="6" t="s">
        <v>41</v>
      </c>
      <c r="P71" s="5"/>
      <c r="Q71" s="5"/>
      <c r="V71" s="6" t="s">
        <v>340</v>
      </c>
      <c r="AF71" t="s">
        <v>8153</v>
      </c>
    </row>
    <row r="72" spans="1:32" ht="15.75" customHeight="1" x14ac:dyDescent="0.55000000000000004">
      <c r="A72" s="6">
        <v>11</v>
      </c>
      <c r="B72" s="11">
        <v>28088</v>
      </c>
      <c r="C72" s="12">
        <v>28278</v>
      </c>
      <c r="D72" s="6">
        <v>189</v>
      </c>
      <c r="E72" s="6" t="s">
        <v>1488</v>
      </c>
      <c r="F72" s="6" t="s">
        <v>1488</v>
      </c>
      <c r="G72" s="6" t="s">
        <v>1636</v>
      </c>
      <c r="H72" s="6" t="s">
        <v>1708</v>
      </c>
      <c r="I72" s="6" t="s">
        <v>1646</v>
      </c>
      <c r="J72" s="6">
        <v>2</v>
      </c>
      <c r="K72" s="6" t="s">
        <v>1710</v>
      </c>
      <c r="L72" s="6" t="s">
        <v>1712</v>
      </c>
      <c r="M72" s="6" t="s">
        <v>1713</v>
      </c>
      <c r="N72" s="13" t="str">
        <f t="shared" si="1"/>
        <v>Link</v>
      </c>
      <c r="O72" s="6" t="s">
        <v>41</v>
      </c>
      <c r="P72" s="5"/>
      <c r="Q72" s="5"/>
      <c r="V72" s="6" t="s">
        <v>871</v>
      </c>
      <c r="AF72" t="s">
        <v>8153</v>
      </c>
    </row>
    <row r="73" spans="1:32" ht="15.75" customHeight="1" x14ac:dyDescent="0.55000000000000004">
      <c r="A73" s="6">
        <v>11</v>
      </c>
      <c r="B73" s="11">
        <v>28088</v>
      </c>
      <c r="C73" s="12">
        <v>28278</v>
      </c>
      <c r="D73" s="6">
        <v>189</v>
      </c>
      <c r="E73" s="6" t="s">
        <v>1488</v>
      </c>
      <c r="F73" s="6" t="s">
        <v>1488</v>
      </c>
      <c r="G73" s="6" t="s">
        <v>1636</v>
      </c>
      <c r="H73" s="6" t="s">
        <v>1708</v>
      </c>
      <c r="I73" s="6" t="s">
        <v>1603</v>
      </c>
      <c r="J73" s="6">
        <v>3</v>
      </c>
      <c r="K73" s="6" t="s">
        <v>1710</v>
      </c>
      <c r="L73" s="6" t="s">
        <v>1714</v>
      </c>
      <c r="M73" s="6" t="s">
        <v>1715</v>
      </c>
      <c r="N73" s="13" t="str">
        <f t="shared" si="1"/>
        <v>Link</v>
      </c>
      <c r="O73" s="6" t="s">
        <v>41</v>
      </c>
      <c r="P73" s="5"/>
      <c r="Q73" s="5"/>
      <c r="V73" s="6" t="s">
        <v>871</v>
      </c>
      <c r="AF73" t="s">
        <v>8153</v>
      </c>
    </row>
    <row r="74" spans="1:32" ht="15.75" customHeight="1" x14ac:dyDescent="0.55000000000000004">
      <c r="A74" s="6">
        <v>11</v>
      </c>
      <c r="B74" s="11">
        <v>28088</v>
      </c>
      <c r="C74" s="12">
        <v>28278</v>
      </c>
      <c r="D74" s="6">
        <v>189</v>
      </c>
      <c r="E74" s="6" t="s">
        <v>1488</v>
      </c>
      <c r="F74" s="6" t="s">
        <v>1488</v>
      </c>
      <c r="G74" s="6" t="s">
        <v>1636</v>
      </c>
      <c r="H74" s="6" t="s">
        <v>1708</v>
      </c>
      <c r="I74" s="6" t="s">
        <v>1710</v>
      </c>
      <c r="J74" s="6">
        <v>4</v>
      </c>
      <c r="K74" s="6" t="s">
        <v>1710</v>
      </c>
      <c r="L74" s="6" t="s">
        <v>118</v>
      </c>
      <c r="M74" s="13" t="s">
        <v>1716</v>
      </c>
      <c r="N74" s="13" t="str">
        <f t="shared" si="1"/>
        <v>Link</v>
      </c>
      <c r="O74" s="6" t="s">
        <v>45</v>
      </c>
      <c r="P74" s="5" t="s">
        <v>1717</v>
      </c>
      <c r="Q74" s="5" t="s">
        <v>1492</v>
      </c>
      <c r="R74" s="13" t="s">
        <v>1718</v>
      </c>
      <c r="T74" s="6">
        <v>3</v>
      </c>
      <c r="U74" s="6">
        <v>102.64</v>
      </c>
      <c r="AE74" s="14" t="s">
        <v>45</v>
      </c>
      <c r="AF74" t="s">
        <v>45</v>
      </c>
    </row>
    <row r="75" spans="1:32" ht="15.75" customHeight="1" x14ac:dyDescent="0.55000000000000004">
      <c r="A75" s="6">
        <v>11</v>
      </c>
      <c r="B75" s="11">
        <v>28088</v>
      </c>
      <c r="C75" s="12">
        <v>27883.125</v>
      </c>
      <c r="D75" s="6">
        <v>205</v>
      </c>
      <c r="E75" s="6" t="s">
        <v>1488</v>
      </c>
      <c r="F75" s="6" t="s">
        <v>1488</v>
      </c>
      <c r="G75" s="6" t="s">
        <v>1636</v>
      </c>
      <c r="H75" s="6" t="s">
        <v>1708</v>
      </c>
      <c r="I75" s="6" t="s">
        <v>1719</v>
      </c>
      <c r="J75" s="6">
        <v>5</v>
      </c>
      <c r="K75" s="6" t="s">
        <v>1710</v>
      </c>
      <c r="L75" s="6" t="s">
        <v>1720</v>
      </c>
      <c r="M75" s="6" t="s">
        <v>1721</v>
      </c>
      <c r="N75" s="13" t="str">
        <f t="shared" si="1"/>
        <v>Link</v>
      </c>
      <c r="O75" s="6" t="s">
        <v>41</v>
      </c>
      <c r="P75" s="5"/>
      <c r="Q75" s="5"/>
      <c r="V75" s="6" t="s">
        <v>871</v>
      </c>
      <c r="AF75" t="s">
        <v>8153</v>
      </c>
    </row>
    <row r="76" spans="1:32" ht="15.75" customHeight="1" x14ac:dyDescent="0.55000000000000004">
      <c r="A76" s="6">
        <v>11</v>
      </c>
      <c r="B76" s="11">
        <v>28088</v>
      </c>
      <c r="C76" s="12">
        <v>27883.125</v>
      </c>
      <c r="D76" s="6">
        <v>205</v>
      </c>
      <c r="E76" s="6" t="s">
        <v>1488</v>
      </c>
      <c r="F76" s="6" t="s">
        <v>1488</v>
      </c>
      <c r="G76" s="6" t="s">
        <v>1636</v>
      </c>
      <c r="H76" s="6" t="s">
        <v>1708</v>
      </c>
      <c r="I76" s="6" t="s">
        <v>1722</v>
      </c>
      <c r="J76" s="6">
        <v>6</v>
      </c>
      <c r="K76" s="6" t="s">
        <v>1710</v>
      </c>
      <c r="L76" s="6" t="s">
        <v>364</v>
      </c>
      <c r="M76" s="6" t="s">
        <v>1723</v>
      </c>
      <c r="N76" s="13" t="str">
        <f t="shared" si="1"/>
        <v>Link</v>
      </c>
      <c r="O76" s="6" t="s">
        <v>41</v>
      </c>
      <c r="P76" s="5"/>
      <c r="Q76" s="5"/>
      <c r="V76" s="6" t="s">
        <v>871</v>
      </c>
      <c r="AF76" t="s">
        <v>8153</v>
      </c>
    </row>
    <row r="77" spans="1:32" ht="15.75" customHeight="1" x14ac:dyDescent="0.55000000000000004">
      <c r="A77" s="6">
        <v>11</v>
      </c>
      <c r="B77" s="11">
        <v>28088</v>
      </c>
      <c r="C77" s="12">
        <v>27883.125</v>
      </c>
      <c r="D77" s="6">
        <v>205</v>
      </c>
      <c r="E77" s="6" t="s">
        <v>1488</v>
      </c>
      <c r="F77" s="6" t="s">
        <v>1488</v>
      </c>
      <c r="G77" s="6" t="s">
        <v>1636</v>
      </c>
      <c r="H77" s="6" t="s">
        <v>1708</v>
      </c>
      <c r="I77" s="6" t="s">
        <v>1724</v>
      </c>
      <c r="J77" s="6">
        <v>7</v>
      </c>
      <c r="K77" s="6" t="s">
        <v>1710</v>
      </c>
      <c r="L77" s="6" t="s">
        <v>1725</v>
      </c>
      <c r="M77" s="6" t="s">
        <v>1726</v>
      </c>
      <c r="N77" s="13" t="str">
        <f t="shared" si="1"/>
        <v>Link</v>
      </c>
      <c r="O77" s="6" t="s">
        <v>41</v>
      </c>
      <c r="P77" s="5"/>
      <c r="Q77" s="5"/>
      <c r="V77" s="6" t="s">
        <v>871</v>
      </c>
      <c r="AF77" t="s">
        <v>8153</v>
      </c>
    </row>
    <row r="78" spans="1:32" ht="15.75" customHeight="1" x14ac:dyDescent="0.55000000000000004">
      <c r="A78" s="6">
        <v>11</v>
      </c>
      <c r="B78" s="11">
        <v>28088</v>
      </c>
      <c r="C78" s="12">
        <v>27883.125</v>
      </c>
      <c r="D78" s="6">
        <v>205</v>
      </c>
      <c r="E78" s="6" t="s">
        <v>1488</v>
      </c>
      <c r="F78" s="6" t="s">
        <v>1488</v>
      </c>
      <c r="G78" s="6" t="s">
        <v>1606</v>
      </c>
      <c r="H78" s="6" t="s">
        <v>564</v>
      </c>
      <c r="I78" s="6" t="s">
        <v>1727</v>
      </c>
      <c r="J78" s="6">
        <v>1</v>
      </c>
      <c r="K78" s="6" t="s">
        <v>395</v>
      </c>
      <c r="L78" s="6" t="s">
        <v>1728</v>
      </c>
      <c r="M78" s="6" t="s">
        <v>1729</v>
      </c>
      <c r="N78" s="13" t="str">
        <f t="shared" si="1"/>
        <v>Link</v>
      </c>
      <c r="O78" s="6" t="s">
        <v>41</v>
      </c>
      <c r="P78" s="5"/>
      <c r="Q78" s="5"/>
      <c r="V78" s="6" t="s">
        <v>871</v>
      </c>
      <c r="AF78" t="s">
        <v>8153</v>
      </c>
    </row>
    <row r="79" spans="1:32" ht="15.75" customHeight="1" x14ac:dyDescent="0.55000000000000004">
      <c r="A79" s="6">
        <v>11</v>
      </c>
      <c r="B79" s="11">
        <v>28088</v>
      </c>
      <c r="C79" s="12">
        <v>27883.125</v>
      </c>
      <c r="D79" s="6">
        <v>205</v>
      </c>
      <c r="E79" s="6" t="s">
        <v>1488</v>
      </c>
      <c r="F79" s="6" t="s">
        <v>1488</v>
      </c>
      <c r="G79" s="6" t="s">
        <v>1606</v>
      </c>
      <c r="H79" s="6" t="s">
        <v>564</v>
      </c>
      <c r="I79" s="6" t="s">
        <v>203</v>
      </c>
      <c r="J79" s="6">
        <v>2</v>
      </c>
      <c r="K79" s="6" t="s">
        <v>395</v>
      </c>
      <c r="L79" s="6" t="s">
        <v>1730</v>
      </c>
      <c r="M79" s="6" t="s">
        <v>1731</v>
      </c>
      <c r="N79" s="13" t="str">
        <f t="shared" si="1"/>
        <v>Link</v>
      </c>
      <c r="O79" s="6" t="s">
        <v>41</v>
      </c>
      <c r="P79" s="5"/>
      <c r="Q79" s="5"/>
      <c r="V79" s="6" t="s">
        <v>871</v>
      </c>
      <c r="AF79" t="s">
        <v>8153</v>
      </c>
    </row>
    <row r="80" spans="1:32" ht="15.75" customHeight="1" x14ac:dyDescent="0.55000000000000004">
      <c r="A80" s="6">
        <v>11</v>
      </c>
      <c r="B80" s="11">
        <v>28088</v>
      </c>
      <c r="C80" s="12">
        <v>27883.125</v>
      </c>
      <c r="D80" s="6">
        <v>205</v>
      </c>
      <c r="E80" s="6" t="s">
        <v>1488</v>
      </c>
      <c r="F80" s="6" t="s">
        <v>1488</v>
      </c>
      <c r="G80" s="6" t="s">
        <v>1606</v>
      </c>
      <c r="H80" s="6" t="s">
        <v>564</v>
      </c>
      <c r="I80" s="6" t="s">
        <v>370</v>
      </c>
      <c r="J80" s="6">
        <v>3</v>
      </c>
      <c r="K80" s="6" t="s">
        <v>395</v>
      </c>
      <c r="L80" s="6" t="s">
        <v>1732</v>
      </c>
      <c r="M80" s="6" t="s">
        <v>1733</v>
      </c>
      <c r="N80" s="13" t="str">
        <f t="shared" si="1"/>
        <v>Link</v>
      </c>
      <c r="O80" s="6" t="s">
        <v>41</v>
      </c>
      <c r="P80" s="5"/>
      <c r="Q80" s="5"/>
      <c r="V80" s="6" t="s">
        <v>871</v>
      </c>
      <c r="AF80" t="s">
        <v>8153</v>
      </c>
    </row>
    <row r="81" spans="1:32" ht="15.75" customHeight="1" x14ac:dyDescent="0.55000000000000004">
      <c r="A81" s="6">
        <v>11</v>
      </c>
      <c r="B81" s="11">
        <v>28088</v>
      </c>
      <c r="C81" s="12">
        <v>27883.125</v>
      </c>
      <c r="D81" s="6">
        <v>205</v>
      </c>
      <c r="E81" s="6" t="s">
        <v>1488</v>
      </c>
      <c r="F81" s="6" t="s">
        <v>1488</v>
      </c>
      <c r="G81" s="6" t="s">
        <v>1606</v>
      </c>
      <c r="H81" s="6" t="s">
        <v>564</v>
      </c>
      <c r="I81" s="6" t="s">
        <v>1648</v>
      </c>
      <c r="J81" s="6">
        <v>4</v>
      </c>
      <c r="K81" s="6" t="s">
        <v>395</v>
      </c>
      <c r="L81" s="6" t="s">
        <v>1734</v>
      </c>
      <c r="M81" s="6" t="s">
        <v>1735</v>
      </c>
      <c r="N81" s="13" t="str">
        <f t="shared" si="1"/>
        <v>Link</v>
      </c>
      <c r="O81" s="6" t="s">
        <v>41</v>
      </c>
      <c r="P81" s="5"/>
      <c r="Q81" s="5"/>
      <c r="V81" s="6" t="s">
        <v>871</v>
      </c>
      <c r="AF81" t="s">
        <v>8153</v>
      </c>
    </row>
    <row r="82" spans="1:32" ht="15.75" customHeight="1" x14ac:dyDescent="0.55000000000000004">
      <c r="A82" s="6">
        <v>22</v>
      </c>
      <c r="B82" s="11">
        <v>34550</v>
      </c>
      <c r="C82" s="12">
        <v>34536</v>
      </c>
      <c r="D82" s="6">
        <v>14</v>
      </c>
      <c r="E82" s="6" t="s">
        <v>1488</v>
      </c>
      <c r="F82" s="6" t="s">
        <v>1488</v>
      </c>
      <c r="G82" s="6" t="s">
        <v>1065</v>
      </c>
      <c r="H82" s="6" t="s">
        <v>1736</v>
      </c>
      <c r="I82" s="6" t="s">
        <v>1737</v>
      </c>
      <c r="J82" s="6">
        <v>1</v>
      </c>
      <c r="K82" s="6" t="s">
        <v>1738</v>
      </c>
      <c r="L82" s="6" t="s">
        <v>1739</v>
      </c>
      <c r="M82" s="6" t="s">
        <v>1740</v>
      </c>
      <c r="N82" s="13" t="str">
        <f t="shared" si="1"/>
        <v>Link</v>
      </c>
      <c r="O82" s="6" t="s">
        <v>45</v>
      </c>
      <c r="P82" s="5" t="s">
        <v>1741</v>
      </c>
      <c r="Q82" s="5" t="s">
        <v>88</v>
      </c>
      <c r="R82" s="13" t="s">
        <v>1742</v>
      </c>
      <c r="T82" s="6">
        <v>4</v>
      </c>
      <c r="U82" s="6">
        <v>120.17</v>
      </c>
      <c r="AF82" t="s">
        <v>45</v>
      </c>
    </row>
    <row r="83" spans="1:32" ht="15.75" customHeight="1" x14ac:dyDescent="0.55000000000000004">
      <c r="A83" s="6">
        <v>22</v>
      </c>
      <c r="B83" s="11">
        <v>34550</v>
      </c>
      <c r="C83" s="12">
        <v>34536</v>
      </c>
      <c r="D83" s="6">
        <v>14</v>
      </c>
      <c r="E83" s="6" t="s">
        <v>1488</v>
      </c>
      <c r="F83" s="6" t="s">
        <v>1488</v>
      </c>
      <c r="G83" s="6" t="s">
        <v>1065</v>
      </c>
      <c r="H83" s="6" t="s">
        <v>1736</v>
      </c>
      <c r="I83" s="6" t="s">
        <v>1743</v>
      </c>
      <c r="J83" s="6">
        <v>2</v>
      </c>
      <c r="K83" s="6" t="s">
        <v>1738</v>
      </c>
      <c r="L83" s="6" t="s">
        <v>1744</v>
      </c>
      <c r="M83" s="6" t="s">
        <v>1745</v>
      </c>
      <c r="N83" s="13" t="str">
        <f t="shared" si="1"/>
        <v>Link</v>
      </c>
      <c r="O83" s="6" t="s">
        <v>41</v>
      </c>
      <c r="P83" s="5"/>
      <c r="Q83" s="5"/>
      <c r="V83" s="6" t="s">
        <v>340</v>
      </c>
      <c r="AF83" t="s">
        <v>8153</v>
      </c>
    </row>
    <row r="84" spans="1:32" ht="15.75" customHeight="1" x14ac:dyDescent="0.55000000000000004">
      <c r="A84" s="6">
        <v>22</v>
      </c>
      <c r="B84" s="11">
        <v>34550</v>
      </c>
      <c r="C84" s="12">
        <v>34536</v>
      </c>
      <c r="D84" s="6">
        <v>14</v>
      </c>
      <c r="E84" s="6" t="s">
        <v>1488</v>
      </c>
      <c r="F84" s="6" t="s">
        <v>1488</v>
      </c>
      <c r="G84" s="6" t="s">
        <v>1065</v>
      </c>
      <c r="H84" s="6" t="s">
        <v>1736</v>
      </c>
      <c r="I84" s="6" t="s">
        <v>910</v>
      </c>
      <c r="J84" s="6">
        <v>3</v>
      </c>
      <c r="K84" s="6" t="s">
        <v>1738</v>
      </c>
      <c r="L84" s="6" t="s">
        <v>1728</v>
      </c>
      <c r="M84" s="6" t="s">
        <v>1746</v>
      </c>
      <c r="N84" s="13" t="str">
        <f t="shared" si="1"/>
        <v>Link</v>
      </c>
      <c r="O84" s="6" t="s">
        <v>41</v>
      </c>
      <c r="P84" s="5"/>
      <c r="Q84" s="5"/>
      <c r="V84" s="6" t="s">
        <v>53</v>
      </c>
      <c r="AF84" t="s">
        <v>8153</v>
      </c>
    </row>
    <row r="85" spans="1:32" ht="15.75" customHeight="1" x14ac:dyDescent="0.55000000000000004">
      <c r="A85" s="6">
        <v>22</v>
      </c>
      <c r="B85" s="11">
        <v>34550</v>
      </c>
      <c r="C85" s="12">
        <v>34536</v>
      </c>
      <c r="D85" s="6">
        <v>14</v>
      </c>
      <c r="E85" s="6" t="s">
        <v>1488</v>
      </c>
      <c r="F85" s="6" t="s">
        <v>1488</v>
      </c>
      <c r="G85" s="6" t="s">
        <v>1065</v>
      </c>
      <c r="H85" s="6" t="s">
        <v>1736</v>
      </c>
      <c r="I85" s="6" t="s">
        <v>1747</v>
      </c>
      <c r="J85" s="6">
        <v>4</v>
      </c>
      <c r="K85" s="6" t="s">
        <v>1738</v>
      </c>
      <c r="L85" s="6" t="s">
        <v>1748</v>
      </c>
      <c r="M85" s="6" t="s">
        <v>1749</v>
      </c>
      <c r="N85" s="13" t="str">
        <f t="shared" si="1"/>
        <v>Link</v>
      </c>
      <c r="O85" s="6" t="s">
        <v>41</v>
      </c>
      <c r="P85" s="5"/>
      <c r="Q85" s="5"/>
      <c r="V85" s="6" t="s">
        <v>1447</v>
      </c>
      <c r="AF85" t="s">
        <v>8153</v>
      </c>
    </row>
    <row r="86" spans="1:32" ht="15.75" customHeight="1" x14ac:dyDescent="0.55000000000000004">
      <c r="A86" s="6">
        <v>22</v>
      </c>
      <c r="B86" s="11">
        <v>34550</v>
      </c>
      <c r="C86" s="12">
        <v>34536</v>
      </c>
      <c r="D86" s="6">
        <v>14</v>
      </c>
      <c r="E86" s="6" t="s">
        <v>1488</v>
      </c>
      <c r="F86" s="6" t="s">
        <v>1488</v>
      </c>
      <c r="G86" s="6" t="s">
        <v>1065</v>
      </c>
      <c r="H86" s="6" t="s">
        <v>1736</v>
      </c>
      <c r="I86" s="6" t="s">
        <v>117</v>
      </c>
      <c r="J86" s="6">
        <v>5</v>
      </c>
      <c r="K86" s="6" t="s">
        <v>1738</v>
      </c>
      <c r="L86" s="6" t="s">
        <v>1750</v>
      </c>
      <c r="M86" s="6" t="s">
        <v>1751</v>
      </c>
      <c r="N86" s="13" t="str">
        <f t="shared" si="1"/>
        <v>Link</v>
      </c>
      <c r="O86" s="6" t="s">
        <v>41</v>
      </c>
      <c r="P86" s="5"/>
      <c r="Q86" s="5"/>
      <c r="V86" s="6" t="s">
        <v>1447</v>
      </c>
      <c r="AF86" t="s">
        <v>8153</v>
      </c>
    </row>
    <row r="87" spans="1:32" ht="15.75" customHeight="1" x14ac:dyDescent="0.55000000000000004">
      <c r="A87" s="6">
        <v>22</v>
      </c>
      <c r="B87" s="11">
        <v>34550</v>
      </c>
      <c r="C87" s="12">
        <v>34536</v>
      </c>
      <c r="D87" s="6">
        <v>14</v>
      </c>
      <c r="E87" s="6" t="s">
        <v>1488</v>
      </c>
      <c r="F87" s="6" t="s">
        <v>1488</v>
      </c>
      <c r="G87" s="6" t="s">
        <v>1065</v>
      </c>
      <c r="H87" s="6" t="s">
        <v>1736</v>
      </c>
      <c r="I87" s="6" t="s">
        <v>1738</v>
      </c>
      <c r="J87" s="6">
        <v>6</v>
      </c>
      <c r="K87" s="6" t="s">
        <v>1738</v>
      </c>
      <c r="L87" s="6" t="s">
        <v>1752</v>
      </c>
      <c r="M87" s="6" t="s">
        <v>1753</v>
      </c>
      <c r="N87" s="13" t="str">
        <f t="shared" si="1"/>
        <v>Link</v>
      </c>
      <c r="O87" s="6" t="s">
        <v>45</v>
      </c>
      <c r="P87" s="5" t="s">
        <v>1685</v>
      </c>
      <c r="Q87" s="5" t="s">
        <v>532</v>
      </c>
      <c r="R87" s="13" t="s">
        <v>1754</v>
      </c>
      <c r="T87" s="6">
        <v>4</v>
      </c>
      <c r="U87" s="6">
        <v>130.56</v>
      </c>
      <c r="AF87" t="s">
        <v>45</v>
      </c>
    </row>
    <row r="88" spans="1:32" ht="15.75" customHeight="1" x14ac:dyDescent="0.55000000000000004">
      <c r="A88" s="6">
        <v>22</v>
      </c>
      <c r="B88" s="11">
        <v>34550</v>
      </c>
      <c r="C88" s="12">
        <v>34536</v>
      </c>
      <c r="D88" s="6">
        <v>14</v>
      </c>
      <c r="E88" s="6" t="s">
        <v>1488</v>
      </c>
      <c r="F88" s="6" t="s">
        <v>1488</v>
      </c>
      <c r="G88" s="6" t="s">
        <v>1065</v>
      </c>
      <c r="H88" s="6" t="s">
        <v>1736</v>
      </c>
      <c r="I88" s="6" t="s">
        <v>1755</v>
      </c>
      <c r="J88" s="6">
        <v>7</v>
      </c>
      <c r="K88" s="6" t="s">
        <v>1738</v>
      </c>
      <c r="L88" s="6" t="s">
        <v>1756</v>
      </c>
      <c r="M88" s="6" t="s">
        <v>1757</v>
      </c>
      <c r="N88" s="13" t="str">
        <f t="shared" si="1"/>
        <v>Link</v>
      </c>
      <c r="O88" s="6" t="s">
        <v>41</v>
      </c>
      <c r="P88" s="5"/>
      <c r="Q88" s="5"/>
      <c r="V88" s="6" t="s">
        <v>99</v>
      </c>
      <c r="AF88" t="s">
        <v>8153</v>
      </c>
    </row>
    <row r="89" spans="1:32" ht="15.75" customHeight="1" x14ac:dyDescent="0.55000000000000004">
      <c r="A89" s="6">
        <v>22</v>
      </c>
      <c r="B89" s="11">
        <v>34550</v>
      </c>
      <c r="C89" s="12">
        <v>34536</v>
      </c>
      <c r="D89" s="6">
        <v>14</v>
      </c>
      <c r="E89" s="6" t="s">
        <v>1488</v>
      </c>
      <c r="F89" s="6" t="s">
        <v>1488</v>
      </c>
      <c r="G89" s="6" t="s">
        <v>1065</v>
      </c>
      <c r="H89" s="6" t="s">
        <v>1736</v>
      </c>
      <c r="I89" s="6" t="s">
        <v>1758</v>
      </c>
      <c r="J89" s="6">
        <v>8</v>
      </c>
      <c r="K89" s="6" t="s">
        <v>1738</v>
      </c>
      <c r="L89" s="6" t="s">
        <v>1759</v>
      </c>
      <c r="M89" s="6" t="s">
        <v>1760</v>
      </c>
      <c r="N89" s="13" t="str">
        <f t="shared" si="1"/>
        <v>Link</v>
      </c>
      <c r="O89" s="6" t="s">
        <v>41</v>
      </c>
      <c r="P89" s="5"/>
      <c r="Q89" s="5"/>
      <c r="V89" s="6" t="s">
        <v>99</v>
      </c>
      <c r="AF89" t="s">
        <v>8153</v>
      </c>
    </row>
    <row r="90" spans="1:32" ht="15.75" customHeight="1" x14ac:dyDescent="0.55000000000000004">
      <c r="A90" s="6">
        <v>22</v>
      </c>
      <c r="B90" s="11">
        <v>34550</v>
      </c>
      <c r="C90" s="12">
        <v>34536</v>
      </c>
      <c r="D90" s="6">
        <v>14</v>
      </c>
      <c r="E90" s="6" t="s">
        <v>1488</v>
      </c>
      <c r="F90" s="6" t="s">
        <v>1488</v>
      </c>
      <c r="G90" s="6" t="s">
        <v>1065</v>
      </c>
      <c r="H90" s="6" t="s">
        <v>1736</v>
      </c>
      <c r="I90" s="6" t="s">
        <v>1761</v>
      </c>
      <c r="J90" s="6">
        <v>9</v>
      </c>
      <c r="K90" s="6" t="s">
        <v>1738</v>
      </c>
      <c r="L90" s="6" t="s">
        <v>1762</v>
      </c>
      <c r="M90" s="6" t="s">
        <v>1763</v>
      </c>
      <c r="N90" s="13" t="str">
        <f t="shared" si="1"/>
        <v>Link</v>
      </c>
      <c r="O90" s="6" t="s">
        <v>41</v>
      </c>
      <c r="P90" s="5"/>
      <c r="Q90" s="5"/>
      <c r="V90" s="6" t="s">
        <v>340</v>
      </c>
      <c r="AF90" t="s">
        <v>8153</v>
      </c>
    </row>
    <row r="91" spans="1:32" ht="15.75" customHeight="1" x14ac:dyDescent="0.55000000000000004">
      <c r="A91" s="6">
        <v>22</v>
      </c>
      <c r="B91" s="11">
        <v>34550</v>
      </c>
      <c r="C91" s="12">
        <v>34536</v>
      </c>
      <c r="D91" s="6">
        <v>14</v>
      </c>
      <c r="E91" s="6" t="s">
        <v>1488</v>
      </c>
      <c r="F91" s="6" t="s">
        <v>1488</v>
      </c>
      <c r="G91" s="6" t="s">
        <v>1065</v>
      </c>
      <c r="H91" s="6" t="s">
        <v>1736</v>
      </c>
      <c r="I91" s="6" t="s">
        <v>1764</v>
      </c>
      <c r="J91" s="6">
        <v>10</v>
      </c>
      <c r="K91" s="6" t="s">
        <v>1738</v>
      </c>
      <c r="L91" s="6" t="s">
        <v>1765</v>
      </c>
      <c r="M91" s="6" t="s">
        <v>1766</v>
      </c>
      <c r="N91" s="13" t="str">
        <f t="shared" si="1"/>
        <v>Link</v>
      </c>
      <c r="O91" s="6" t="s">
        <v>41</v>
      </c>
      <c r="P91" s="5"/>
      <c r="Q91" s="5"/>
      <c r="V91" s="6" t="s">
        <v>1767</v>
      </c>
      <c r="AF91" t="s">
        <v>8153</v>
      </c>
    </row>
    <row r="92" spans="1:32" ht="15.75" customHeight="1" x14ac:dyDescent="0.55000000000000004">
      <c r="A92" s="6">
        <v>22</v>
      </c>
      <c r="B92" s="11">
        <v>34550</v>
      </c>
      <c r="C92" s="12">
        <v>34536</v>
      </c>
      <c r="D92" s="6">
        <v>14</v>
      </c>
      <c r="E92" s="6" t="s">
        <v>1488</v>
      </c>
      <c r="F92" s="6" t="s">
        <v>1488</v>
      </c>
      <c r="G92" s="6" t="s">
        <v>1768</v>
      </c>
      <c r="H92" s="6" t="s">
        <v>1066</v>
      </c>
      <c r="I92" s="6" t="s">
        <v>585</v>
      </c>
      <c r="J92" s="6">
        <v>1</v>
      </c>
      <c r="K92" s="6" t="s">
        <v>585</v>
      </c>
      <c r="L92" s="6" t="s">
        <v>875</v>
      </c>
      <c r="M92" s="6" t="s">
        <v>1769</v>
      </c>
      <c r="N92" s="13" t="str">
        <f t="shared" si="1"/>
        <v>Link</v>
      </c>
      <c r="O92" s="6" t="s">
        <v>45</v>
      </c>
      <c r="P92" s="5" t="s">
        <v>374</v>
      </c>
      <c r="Q92" s="5" t="s">
        <v>684</v>
      </c>
      <c r="R92" s="13" t="s">
        <v>1770</v>
      </c>
      <c r="T92" s="6">
        <v>4</v>
      </c>
      <c r="U92" s="6">
        <v>196.51</v>
      </c>
      <c r="AF92" t="s">
        <v>45</v>
      </c>
    </row>
    <row r="93" spans="1:32" ht="15.75" customHeight="1" x14ac:dyDescent="0.55000000000000004">
      <c r="A93" s="6">
        <v>22</v>
      </c>
      <c r="B93" s="11">
        <v>34550</v>
      </c>
      <c r="C93" s="12">
        <v>34472</v>
      </c>
      <c r="D93" s="6">
        <v>78</v>
      </c>
      <c r="E93" s="6" t="s">
        <v>1488</v>
      </c>
      <c r="F93" s="6" t="s">
        <v>1488</v>
      </c>
      <c r="G93" s="6" t="s">
        <v>1768</v>
      </c>
      <c r="H93" s="6" t="s">
        <v>1066</v>
      </c>
      <c r="I93" s="6" t="s">
        <v>1771</v>
      </c>
      <c r="J93" s="6">
        <v>2</v>
      </c>
      <c r="K93" s="6" t="s">
        <v>585</v>
      </c>
      <c r="L93" s="6" t="s">
        <v>1212</v>
      </c>
      <c r="M93" s="6" t="s">
        <v>1772</v>
      </c>
      <c r="N93" s="13" t="str">
        <f t="shared" si="1"/>
        <v>Link</v>
      </c>
      <c r="O93" s="6" t="s">
        <v>41</v>
      </c>
      <c r="P93" s="5"/>
      <c r="Q93" s="5"/>
      <c r="V93" s="6" t="s">
        <v>99</v>
      </c>
      <c r="AF93" t="s">
        <v>8153</v>
      </c>
    </row>
    <row r="94" spans="1:32" ht="15.75" customHeight="1" x14ac:dyDescent="0.55000000000000004">
      <c r="A94" s="6">
        <v>22</v>
      </c>
      <c r="B94" s="11">
        <v>34550</v>
      </c>
      <c r="C94" s="12">
        <v>34472</v>
      </c>
      <c r="D94" s="6">
        <v>78</v>
      </c>
      <c r="E94" s="6" t="s">
        <v>1488</v>
      </c>
      <c r="F94" s="6" t="s">
        <v>1488</v>
      </c>
      <c r="G94" s="6" t="s">
        <v>1768</v>
      </c>
      <c r="H94" s="6" t="s">
        <v>1066</v>
      </c>
      <c r="I94" s="6" t="s">
        <v>1773</v>
      </c>
      <c r="J94" s="6">
        <v>3</v>
      </c>
      <c r="K94" s="6" t="s">
        <v>585</v>
      </c>
      <c r="L94" s="6" t="s">
        <v>1759</v>
      </c>
      <c r="M94" s="6" t="s">
        <v>1774</v>
      </c>
      <c r="N94" s="13" t="str">
        <f t="shared" si="1"/>
        <v>Link</v>
      </c>
      <c r="O94" s="6" t="s">
        <v>41</v>
      </c>
      <c r="P94" s="5"/>
      <c r="Q94" s="5"/>
      <c r="V94" s="6" t="s">
        <v>99</v>
      </c>
      <c r="AF94" t="s">
        <v>8153</v>
      </c>
    </row>
    <row r="95" spans="1:32" ht="15.75" customHeight="1" x14ac:dyDescent="0.55000000000000004">
      <c r="A95" s="6">
        <v>22</v>
      </c>
      <c r="B95" s="11">
        <v>34550</v>
      </c>
      <c r="C95" s="12">
        <v>34472</v>
      </c>
      <c r="D95" s="6">
        <v>78</v>
      </c>
      <c r="E95" s="6" t="s">
        <v>1488</v>
      </c>
      <c r="F95" s="6" t="s">
        <v>1488</v>
      </c>
      <c r="G95" s="6" t="s">
        <v>1768</v>
      </c>
      <c r="H95" s="6" t="s">
        <v>1066</v>
      </c>
      <c r="I95" s="6" t="s">
        <v>1775</v>
      </c>
      <c r="J95" s="6">
        <v>4</v>
      </c>
      <c r="K95" s="6" t="s">
        <v>585</v>
      </c>
      <c r="L95" s="6" t="s">
        <v>1776</v>
      </c>
      <c r="M95" s="6" t="s">
        <v>1777</v>
      </c>
      <c r="N95" s="13" t="str">
        <f t="shared" si="1"/>
        <v>Link</v>
      </c>
      <c r="O95" s="6" t="s">
        <v>41</v>
      </c>
      <c r="P95" s="5"/>
      <c r="Q95" s="5"/>
      <c r="R95" s="13"/>
      <c r="T95" s="6"/>
      <c r="U95" s="6"/>
      <c r="V95" s="6" t="s">
        <v>12769</v>
      </c>
    </row>
    <row r="96" spans="1:32" ht="15.75" customHeight="1" x14ac:dyDescent="0.55000000000000004">
      <c r="A96" s="6">
        <v>22</v>
      </c>
      <c r="B96" s="11">
        <v>34550</v>
      </c>
      <c r="C96" s="12">
        <v>34472</v>
      </c>
      <c r="D96" s="6">
        <v>78</v>
      </c>
      <c r="E96" s="6" t="s">
        <v>1488</v>
      </c>
      <c r="F96" s="6" t="s">
        <v>1488</v>
      </c>
      <c r="G96" s="6" t="s">
        <v>1768</v>
      </c>
      <c r="H96" s="6" t="s">
        <v>1066</v>
      </c>
      <c r="I96" s="6" t="s">
        <v>1779</v>
      </c>
      <c r="J96" s="6">
        <v>5</v>
      </c>
      <c r="K96" s="6" t="s">
        <v>585</v>
      </c>
      <c r="L96" s="6" t="s">
        <v>1752</v>
      </c>
      <c r="M96" s="6" t="s">
        <v>1780</v>
      </c>
      <c r="N96" s="13" t="str">
        <f t="shared" si="1"/>
        <v>Link</v>
      </c>
      <c r="O96" s="6" t="s">
        <v>41</v>
      </c>
      <c r="P96" s="5"/>
      <c r="Q96" s="5"/>
      <c r="V96" s="6" t="s">
        <v>871</v>
      </c>
      <c r="AF96" t="s">
        <v>8153</v>
      </c>
    </row>
    <row r="97" spans="1:32" ht="15.75" customHeight="1" x14ac:dyDescent="0.55000000000000004">
      <c r="A97" s="6">
        <v>22</v>
      </c>
      <c r="B97" s="11">
        <v>34550</v>
      </c>
      <c r="C97" s="12">
        <v>34472</v>
      </c>
      <c r="D97" s="6">
        <v>78</v>
      </c>
      <c r="E97" s="6" t="s">
        <v>1488</v>
      </c>
      <c r="F97" s="6" t="s">
        <v>1488</v>
      </c>
      <c r="G97" s="6" t="s">
        <v>1768</v>
      </c>
      <c r="H97" s="6" t="s">
        <v>1066</v>
      </c>
      <c r="I97" s="6" t="s">
        <v>1781</v>
      </c>
      <c r="J97" s="6">
        <v>6</v>
      </c>
      <c r="K97" s="6" t="s">
        <v>585</v>
      </c>
      <c r="L97" s="6" t="s">
        <v>135</v>
      </c>
      <c r="M97" s="6" t="s">
        <v>1782</v>
      </c>
      <c r="N97" s="13" t="str">
        <f t="shared" si="1"/>
        <v>Link</v>
      </c>
      <c r="O97" s="6" t="s">
        <v>41</v>
      </c>
      <c r="P97" s="5"/>
      <c r="Q97" s="5"/>
      <c r="V97" s="6" t="s">
        <v>53</v>
      </c>
      <c r="AF97" t="s">
        <v>8153</v>
      </c>
    </row>
    <row r="98" spans="1:32" ht="15.75" customHeight="1" x14ac:dyDescent="0.55000000000000004">
      <c r="A98" s="6">
        <v>22</v>
      </c>
      <c r="B98" s="11">
        <v>34550</v>
      </c>
      <c r="C98" s="12">
        <v>34472</v>
      </c>
      <c r="D98" s="6">
        <v>78</v>
      </c>
      <c r="E98" s="6" t="s">
        <v>1488</v>
      </c>
      <c r="F98" s="6" t="s">
        <v>1488</v>
      </c>
      <c r="G98" s="6" t="s">
        <v>1768</v>
      </c>
      <c r="H98" s="6" t="s">
        <v>1066</v>
      </c>
      <c r="I98" s="6" t="s">
        <v>1783</v>
      </c>
      <c r="J98" s="6">
        <v>7</v>
      </c>
      <c r="K98" s="6" t="s">
        <v>585</v>
      </c>
      <c r="L98" s="6" t="s">
        <v>1784</v>
      </c>
      <c r="M98" s="6" t="s">
        <v>1785</v>
      </c>
      <c r="N98" s="13" t="str">
        <f t="shared" si="1"/>
        <v>Link</v>
      </c>
      <c r="O98" s="6" t="s">
        <v>45</v>
      </c>
      <c r="P98" s="5" t="s">
        <v>276</v>
      </c>
      <c r="Q98" s="5" t="s">
        <v>286</v>
      </c>
      <c r="R98" s="13" t="s">
        <v>1786</v>
      </c>
      <c r="T98" s="6">
        <v>4</v>
      </c>
      <c r="U98" s="6">
        <v>167.98</v>
      </c>
      <c r="AF98" t="s">
        <v>45</v>
      </c>
    </row>
    <row r="99" spans="1:32" ht="15.75" customHeight="1" x14ac:dyDescent="0.55000000000000004">
      <c r="A99" s="6">
        <v>22</v>
      </c>
      <c r="B99" s="11">
        <v>34550</v>
      </c>
      <c r="C99" s="12">
        <v>34472</v>
      </c>
      <c r="D99" s="6">
        <v>78</v>
      </c>
      <c r="E99" s="6" t="s">
        <v>1488</v>
      </c>
      <c r="F99" s="6" t="s">
        <v>1488</v>
      </c>
      <c r="G99" s="6" t="s">
        <v>1768</v>
      </c>
      <c r="H99" s="6" t="s">
        <v>1066</v>
      </c>
      <c r="I99" s="6" t="s">
        <v>1787</v>
      </c>
      <c r="J99" s="6">
        <v>8</v>
      </c>
      <c r="K99" s="6" t="s">
        <v>585</v>
      </c>
      <c r="L99" s="6" t="s">
        <v>814</v>
      </c>
      <c r="M99" s="6" t="s">
        <v>1788</v>
      </c>
      <c r="N99" s="13" t="str">
        <f t="shared" si="1"/>
        <v>Link</v>
      </c>
      <c r="O99" s="6" t="s">
        <v>45</v>
      </c>
      <c r="P99" s="5" t="s">
        <v>713</v>
      </c>
      <c r="Q99" s="5" t="s">
        <v>1580</v>
      </c>
      <c r="R99" t="s">
        <v>9015</v>
      </c>
      <c r="T99">
        <v>4</v>
      </c>
      <c r="AF99" s="32" t="s">
        <v>45</v>
      </c>
    </row>
    <row r="100" spans="1:32" ht="15.75" customHeight="1" x14ac:dyDescent="0.55000000000000004">
      <c r="A100" s="6">
        <v>22</v>
      </c>
      <c r="B100" s="11">
        <v>34550</v>
      </c>
      <c r="C100" s="12">
        <v>34472</v>
      </c>
      <c r="D100" s="6">
        <v>78</v>
      </c>
      <c r="E100" s="6" t="s">
        <v>1488</v>
      </c>
      <c r="F100" s="6" t="s">
        <v>1488</v>
      </c>
      <c r="G100" s="6" t="s">
        <v>1768</v>
      </c>
      <c r="H100" s="6" t="s">
        <v>1066</v>
      </c>
      <c r="I100" s="6" t="s">
        <v>1789</v>
      </c>
      <c r="J100" s="6">
        <v>9</v>
      </c>
      <c r="K100" s="6" t="s">
        <v>585</v>
      </c>
      <c r="L100" s="6" t="s">
        <v>1790</v>
      </c>
      <c r="M100" s="6" t="s">
        <v>1791</v>
      </c>
      <c r="N100" s="13" t="str">
        <f t="shared" si="1"/>
        <v>Link</v>
      </c>
      <c r="O100" s="6" t="s">
        <v>45</v>
      </c>
      <c r="P100" s="5" t="s">
        <v>1465</v>
      </c>
      <c r="Q100" s="5" t="s">
        <v>2001</v>
      </c>
      <c r="R100" t="s">
        <v>9016</v>
      </c>
      <c r="T100">
        <v>4</v>
      </c>
      <c r="AF100" t="s">
        <v>8153</v>
      </c>
    </row>
    <row r="101" spans="1:32" ht="15.75" customHeight="1" x14ac:dyDescent="0.55000000000000004">
      <c r="A101" s="6">
        <v>22</v>
      </c>
      <c r="B101" s="11">
        <v>34550</v>
      </c>
      <c r="C101" s="12">
        <v>34472</v>
      </c>
      <c r="D101" s="6">
        <v>78</v>
      </c>
      <c r="E101" s="6" t="s">
        <v>1488</v>
      </c>
      <c r="F101" s="6" t="s">
        <v>1488</v>
      </c>
      <c r="G101" s="6" t="s">
        <v>1768</v>
      </c>
      <c r="H101" s="6" t="s">
        <v>1066</v>
      </c>
      <c r="I101" s="6" t="s">
        <v>1792</v>
      </c>
      <c r="J101" s="6">
        <v>10</v>
      </c>
      <c r="K101" s="6" t="s">
        <v>585</v>
      </c>
      <c r="L101" s="6" t="s">
        <v>886</v>
      </c>
      <c r="M101" s="6" t="s">
        <v>1793</v>
      </c>
      <c r="N101" s="13" t="str">
        <f t="shared" si="1"/>
        <v>Link</v>
      </c>
      <c r="O101" s="6" t="s">
        <v>45</v>
      </c>
      <c r="P101" s="5" t="s">
        <v>269</v>
      </c>
      <c r="Q101" s="5" t="s">
        <v>256</v>
      </c>
      <c r="R101" t="s">
        <v>9017</v>
      </c>
      <c r="T101">
        <v>4</v>
      </c>
      <c r="AF101" t="s">
        <v>8153</v>
      </c>
    </row>
    <row r="102" spans="1:32" ht="15.75" customHeight="1" x14ac:dyDescent="0.55000000000000004">
      <c r="A102" s="6">
        <v>22</v>
      </c>
      <c r="B102" s="11">
        <v>34550</v>
      </c>
      <c r="C102" s="12">
        <v>34472</v>
      </c>
      <c r="D102" s="6">
        <v>78</v>
      </c>
      <c r="E102" s="6" t="s">
        <v>1488</v>
      </c>
      <c r="F102" s="6" t="s">
        <v>1488</v>
      </c>
      <c r="G102" s="6" t="s">
        <v>1768</v>
      </c>
      <c r="H102" s="6" t="s">
        <v>1066</v>
      </c>
      <c r="I102" s="6" t="s">
        <v>1444</v>
      </c>
      <c r="J102" s="6">
        <v>11</v>
      </c>
      <c r="K102" s="6" t="s">
        <v>585</v>
      </c>
      <c r="L102" s="6" t="s">
        <v>364</v>
      </c>
      <c r="M102" s="6" t="s">
        <v>1794</v>
      </c>
      <c r="N102" s="13" t="str">
        <f t="shared" si="1"/>
        <v>Link</v>
      </c>
      <c r="O102" s="6" t="s">
        <v>45</v>
      </c>
      <c r="P102" s="5" t="s">
        <v>7593</v>
      </c>
      <c r="Q102" s="5" t="s">
        <v>125</v>
      </c>
      <c r="R102" t="s">
        <v>9018</v>
      </c>
      <c r="T102">
        <v>3</v>
      </c>
      <c r="AF102" t="s">
        <v>8153</v>
      </c>
    </row>
    <row r="103" spans="1:32" ht="15.75" customHeight="1" x14ac:dyDescent="0.55000000000000004">
      <c r="A103" s="6">
        <v>23</v>
      </c>
      <c r="B103" s="11">
        <v>35137</v>
      </c>
      <c r="C103" s="12">
        <v>35009</v>
      </c>
      <c r="D103" s="6">
        <v>128</v>
      </c>
      <c r="E103" s="6" t="s">
        <v>1488</v>
      </c>
      <c r="F103" s="6" t="s">
        <v>1488</v>
      </c>
      <c r="G103" s="6" t="s">
        <v>1065</v>
      </c>
      <c r="H103" s="6" t="s">
        <v>1736</v>
      </c>
      <c r="I103" s="6" t="s">
        <v>1795</v>
      </c>
      <c r="J103" s="6">
        <v>1</v>
      </c>
      <c r="K103" s="6" t="s">
        <v>1796</v>
      </c>
      <c r="L103" s="6" t="s">
        <v>1797</v>
      </c>
      <c r="M103" s="6" t="s">
        <v>1798</v>
      </c>
      <c r="N103" s="13" t="str">
        <f t="shared" si="1"/>
        <v>Link</v>
      </c>
      <c r="O103" s="6" t="s">
        <v>45</v>
      </c>
      <c r="P103" s="5" t="s">
        <v>773</v>
      </c>
      <c r="Q103" s="5" t="s">
        <v>333</v>
      </c>
      <c r="R103" s="13" t="s">
        <v>1799</v>
      </c>
      <c r="T103" s="6">
        <v>4</v>
      </c>
      <c r="U103" s="6">
        <v>84.93</v>
      </c>
      <c r="AF103" t="s">
        <v>45</v>
      </c>
    </row>
    <row r="104" spans="1:32" ht="15.75" customHeight="1" x14ac:dyDescent="0.55000000000000004">
      <c r="A104" s="6">
        <v>23</v>
      </c>
      <c r="B104" s="11">
        <v>35137</v>
      </c>
      <c r="C104" s="12">
        <v>35009</v>
      </c>
      <c r="D104" s="6">
        <v>128</v>
      </c>
      <c r="E104" s="6" t="s">
        <v>1488</v>
      </c>
      <c r="F104" s="6" t="s">
        <v>1488</v>
      </c>
      <c r="G104" s="6" t="s">
        <v>1065</v>
      </c>
      <c r="H104" s="6" t="s">
        <v>1736</v>
      </c>
      <c r="I104" s="6" t="s">
        <v>1800</v>
      </c>
      <c r="J104" s="6">
        <v>2</v>
      </c>
      <c r="K104" s="6" t="s">
        <v>1796</v>
      </c>
      <c r="L104" s="6" t="s">
        <v>1801</v>
      </c>
      <c r="M104" s="6" t="s">
        <v>1802</v>
      </c>
      <c r="N104" s="13" t="str">
        <f t="shared" si="1"/>
        <v>Link</v>
      </c>
      <c r="O104" s="6" t="s">
        <v>41</v>
      </c>
      <c r="P104" s="5"/>
      <c r="Q104" s="5"/>
      <c r="V104" s="6" t="s">
        <v>1447</v>
      </c>
      <c r="AF104" t="s">
        <v>8153</v>
      </c>
    </row>
    <row r="105" spans="1:32" ht="15.75" customHeight="1" x14ac:dyDescent="0.55000000000000004">
      <c r="A105" s="6">
        <v>23</v>
      </c>
      <c r="B105" s="11">
        <v>35137</v>
      </c>
      <c r="C105" s="12">
        <v>35009</v>
      </c>
      <c r="D105" s="6">
        <v>128</v>
      </c>
      <c r="E105" s="6" t="s">
        <v>1488</v>
      </c>
      <c r="F105" s="6" t="s">
        <v>1488</v>
      </c>
      <c r="G105" s="6" t="s">
        <v>1065</v>
      </c>
      <c r="H105" s="6" t="s">
        <v>1736</v>
      </c>
      <c r="I105" s="6" t="s">
        <v>1803</v>
      </c>
      <c r="J105" s="6">
        <v>5</v>
      </c>
      <c r="K105" s="6" t="s">
        <v>1796</v>
      </c>
      <c r="L105" s="6" t="s">
        <v>410</v>
      </c>
      <c r="M105" s="6" t="s">
        <v>1804</v>
      </c>
      <c r="N105" s="13" t="str">
        <f t="shared" si="1"/>
        <v>Link</v>
      </c>
      <c r="O105" s="6" t="s">
        <v>45</v>
      </c>
      <c r="P105" s="5" t="s">
        <v>1805</v>
      </c>
      <c r="Q105" s="5" t="s">
        <v>1806</v>
      </c>
      <c r="R105" s="13" t="s">
        <v>1807</v>
      </c>
      <c r="T105" s="6">
        <v>4</v>
      </c>
      <c r="U105" s="6">
        <v>98.74</v>
      </c>
      <c r="AF105" t="s">
        <v>45</v>
      </c>
    </row>
    <row r="106" spans="1:32" ht="15.75" customHeight="1" x14ac:dyDescent="0.55000000000000004">
      <c r="A106" s="6">
        <v>23</v>
      </c>
      <c r="B106" s="11">
        <v>35137</v>
      </c>
      <c r="C106" s="12">
        <v>35009</v>
      </c>
      <c r="D106" s="6">
        <v>128</v>
      </c>
      <c r="E106" s="6" t="s">
        <v>1488</v>
      </c>
      <c r="F106" s="6" t="s">
        <v>1488</v>
      </c>
      <c r="G106" s="6" t="s">
        <v>1065</v>
      </c>
      <c r="H106" s="6" t="s">
        <v>1736</v>
      </c>
      <c r="I106" s="6" t="s">
        <v>1808</v>
      </c>
      <c r="J106" s="6">
        <v>6</v>
      </c>
      <c r="K106" s="6" t="s">
        <v>1796</v>
      </c>
      <c r="L106" s="6" t="s">
        <v>1809</v>
      </c>
      <c r="M106" s="6" t="s">
        <v>1810</v>
      </c>
      <c r="N106" s="13" t="str">
        <f t="shared" si="1"/>
        <v>Link</v>
      </c>
      <c r="O106" s="6" t="s">
        <v>41</v>
      </c>
      <c r="P106" s="5"/>
      <c r="Q106" s="5"/>
      <c r="V106" s="6" t="s">
        <v>1811</v>
      </c>
      <c r="AF106" t="s">
        <v>8153</v>
      </c>
    </row>
    <row r="107" spans="1:32" ht="15.75" customHeight="1" x14ac:dyDescent="0.55000000000000004">
      <c r="A107" s="6">
        <v>23</v>
      </c>
      <c r="B107" s="11">
        <v>35137</v>
      </c>
      <c r="C107" s="12">
        <v>35009</v>
      </c>
      <c r="D107" s="6">
        <v>128</v>
      </c>
      <c r="E107" s="6" t="s">
        <v>1488</v>
      </c>
      <c r="F107" s="6" t="s">
        <v>1488</v>
      </c>
      <c r="G107" s="6" t="s">
        <v>1065</v>
      </c>
      <c r="H107" s="6" t="s">
        <v>1736</v>
      </c>
      <c r="I107" s="6" t="s">
        <v>1812</v>
      </c>
      <c r="J107" s="6">
        <v>7</v>
      </c>
      <c r="K107" s="6" t="s">
        <v>1796</v>
      </c>
      <c r="L107" s="6" t="s">
        <v>1813</v>
      </c>
      <c r="M107" s="6" t="s">
        <v>1814</v>
      </c>
      <c r="N107" s="13" t="str">
        <f t="shared" si="1"/>
        <v>Link</v>
      </c>
      <c r="O107" s="6" t="s">
        <v>41</v>
      </c>
      <c r="P107" s="5"/>
      <c r="Q107" s="5"/>
      <c r="V107" s="6" t="s">
        <v>1815</v>
      </c>
      <c r="AF107" t="s">
        <v>8153</v>
      </c>
    </row>
    <row r="108" spans="1:32" ht="15.75" customHeight="1" x14ac:dyDescent="0.55000000000000004">
      <c r="A108" s="6">
        <v>23</v>
      </c>
      <c r="B108" s="11">
        <v>35137</v>
      </c>
      <c r="C108" s="12">
        <v>35009</v>
      </c>
      <c r="D108" s="6">
        <v>128</v>
      </c>
      <c r="E108" s="6" t="s">
        <v>1488</v>
      </c>
      <c r="F108" s="6" t="s">
        <v>1488</v>
      </c>
      <c r="G108" s="6" t="s">
        <v>1065</v>
      </c>
      <c r="H108" s="6" t="s">
        <v>1736</v>
      </c>
      <c r="I108" s="6" t="s">
        <v>1816</v>
      </c>
      <c r="J108" s="6">
        <v>8</v>
      </c>
      <c r="K108" s="6" t="s">
        <v>1796</v>
      </c>
      <c r="L108" s="6" t="s">
        <v>423</v>
      </c>
      <c r="M108" s="6" t="s">
        <v>1817</v>
      </c>
      <c r="N108" s="13" t="str">
        <f t="shared" si="1"/>
        <v>Link</v>
      </c>
      <c r="O108" s="6" t="s">
        <v>45</v>
      </c>
      <c r="P108" s="5" t="s">
        <v>1778</v>
      </c>
      <c r="Q108" s="5" t="s">
        <v>256</v>
      </c>
      <c r="R108" s="13" t="s">
        <v>1818</v>
      </c>
      <c r="T108" s="6">
        <v>4</v>
      </c>
      <c r="U108" s="6">
        <v>37.35</v>
      </c>
      <c r="AF108" t="s">
        <v>45</v>
      </c>
    </row>
    <row r="109" spans="1:32" ht="15.75" customHeight="1" x14ac:dyDescent="0.55000000000000004">
      <c r="A109" s="6">
        <v>24</v>
      </c>
      <c r="B109" s="11">
        <v>35725</v>
      </c>
      <c r="C109" s="12">
        <v>35735</v>
      </c>
      <c r="D109" s="6">
        <v>9</v>
      </c>
      <c r="E109" s="6" t="s">
        <v>1488</v>
      </c>
      <c r="F109" s="6" t="s">
        <v>1488</v>
      </c>
      <c r="G109" s="6" t="s">
        <v>1065</v>
      </c>
      <c r="H109" s="6" t="s">
        <v>1736</v>
      </c>
      <c r="I109" s="6" t="s">
        <v>463</v>
      </c>
      <c r="J109" s="6">
        <v>1</v>
      </c>
      <c r="K109" s="6" t="s">
        <v>1819</v>
      </c>
      <c r="L109" s="6" t="s">
        <v>1820</v>
      </c>
      <c r="M109" s="6" t="s">
        <v>1821</v>
      </c>
      <c r="N109" s="13" t="str">
        <f t="shared" si="1"/>
        <v>Link</v>
      </c>
      <c r="O109" s="6" t="s">
        <v>45</v>
      </c>
      <c r="P109" s="5" t="s">
        <v>1720</v>
      </c>
      <c r="Q109" s="5" t="s">
        <v>450</v>
      </c>
      <c r="R109" s="13" t="s">
        <v>1822</v>
      </c>
      <c r="T109" s="6">
        <v>4</v>
      </c>
      <c r="U109" s="6">
        <v>185.18</v>
      </c>
      <c r="AF109" t="s">
        <v>45</v>
      </c>
    </row>
    <row r="110" spans="1:32" ht="15.75" customHeight="1" x14ac:dyDescent="0.55000000000000004">
      <c r="A110" s="6">
        <v>24</v>
      </c>
      <c r="B110" s="11">
        <v>35725</v>
      </c>
      <c r="C110" s="12">
        <v>35735</v>
      </c>
      <c r="D110" s="6">
        <v>9</v>
      </c>
      <c r="E110" s="6" t="s">
        <v>1488</v>
      </c>
      <c r="F110" s="6" t="s">
        <v>1488</v>
      </c>
      <c r="G110" s="6" t="s">
        <v>1065</v>
      </c>
      <c r="H110" s="6" t="s">
        <v>1736</v>
      </c>
      <c r="I110" s="6" t="s">
        <v>1514</v>
      </c>
      <c r="J110" s="6">
        <v>2</v>
      </c>
      <c r="K110" s="6" t="s">
        <v>1819</v>
      </c>
      <c r="L110" s="6" t="s">
        <v>1653</v>
      </c>
      <c r="M110" s="6" t="s">
        <v>1823</v>
      </c>
      <c r="N110" s="13" t="str">
        <f t="shared" si="1"/>
        <v>Link</v>
      </c>
      <c r="O110" s="6" t="s">
        <v>45</v>
      </c>
      <c r="P110" s="5" t="s">
        <v>1154</v>
      </c>
      <c r="Q110" s="5" t="s">
        <v>644</v>
      </c>
      <c r="R110" s="13" t="s">
        <v>1824</v>
      </c>
      <c r="T110" s="6">
        <v>4</v>
      </c>
      <c r="U110" s="6">
        <v>173.14</v>
      </c>
      <c r="AF110" t="s">
        <v>45</v>
      </c>
    </row>
    <row r="111" spans="1:32" ht="15.75" customHeight="1" x14ac:dyDescent="0.55000000000000004">
      <c r="A111" s="6">
        <v>24</v>
      </c>
      <c r="B111" s="11">
        <v>35725</v>
      </c>
      <c r="C111" s="12">
        <v>35735</v>
      </c>
      <c r="D111" s="6">
        <v>9</v>
      </c>
      <c r="E111" s="6" t="s">
        <v>1488</v>
      </c>
      <c r="F111" s="6" t="s">
        <v>1488</v>
      </c>
      <c r="G111" s="6" t="s">
        <v>1065</v>
      </c>
      <c r="H111" s="6" t="s">
        <v>1736</v>
      </c>
      <c r="I111" s="6" t="s">
        <v>1825</v>
      </c>
      <c r="J111" s="6">
        <v>3</v>
      </c>
      <c r="K111" s="6" t="s">
        <v>1819</v>
      </c>
      <c r="L111" s="6" t="s">
        <v>1826</v>
      </c>
      <c r="M111" s="6" t="s">
        <v>1827</v>
      </c>
      <c r="N111" s="13" t="str">
        <f t="shared" si="1"/>
        <v>Link</v>
      </c>
      <c r="O111" s="6" t="s">
        <v>41</v>
      </c>
      <c r="P111" s="5"/>
      <c r="Q111" s="5"/>
      <c r="V111" s="6" t="s">
        <v>53</v>
      </c>
      <c r="AF111" t="s">
        <v>8153</v>
      </c>
    </row>
    <row r="112" spans="1:32" ht="15.75" customHeight="1" x14ac:dyDescent="0.55000000000000004">
      <c r="A112" s="6">
        <v>24</v>
      </c>
      <c r="B112" s="11">
        <v>35725</v>
      </c>
      <c r="C112" s="12">
        <v>35735</v>
      </c>
      <c r="D112" s="6">
        <v>9</v>
      </c>
      <c r="E112" s="6" t="s">
        <v>1488</v>
      </c>
      <c r="F112" s="6" t="s">
        <v>1488</v>
      </c>
      <c r="G112" s="6" t="s">
        <v>1065</v>
      </c>
      <c r="H112" s="6" t="s">
        <v>1736</v>
      </c>
      <c r="I112" s="6" t="s">
        <v>1828</v>
      </c>
      <c r="J112" s="6">
        <v>6</v>
      </c>
      <c r="K112" s="6" t="s">
        <v>1819</v>
      </c>
      <c r="L112" s="6" t="s">
        <v>1259</v>
      </c>
      <c r="M112" s="6" t="s">
        <v>1829</v>
      </c>
      <c r="N112" s="13" t="str">
        <f t="shared" si="1"/>
        <v>Link</v>
      </c>
      <c r="O112" s="6" t="s">
        <v>41</v>
      </c>
      <c r="P112" s="5"/>
      <c r="Q112" s="5"/>
      <c r="V112" s="6" t="s">
        <v>99</v>
      </c>
      <c r="AF112" t="s">
        <v>8153</v>
      </c>
    </row>
    <row r="113" spans="1:32" ht="15.75" customHeight="1" x14ac:dyDescent="0.55000000000000004">
      <c r="A113" s="6">
        <v>24</v>
      </c>
      <c r="B113" s="11">
        <v>35725</v>
      </c>
      <c r="C113" s="12">
        <v>35735</v>
      </c>
      <c r="D113" s="6">
        <v>9</v>
      </c>
      <c r="E113" s="6" t="s">
        <v>1488</v>
      </c>
      <c r="F113" s="6" t="s">
        <v>1488</v>
      </c>
      <c r="G113" s="6" t="s">
        <v>1065</v>
      </c>
      <c r="H113" s="6" t="s">
        <v>1736</v>
      </c>
      <c r="I113" s="6" t="s">
        <v>1830</v>
      </c>
      <c r="J113" s="6">
        <v>7</v>
      </c>
      <c r="K113" s="6" t="s">
        <v>1819</v>
      </c>
      <c r="L113" s="6" t="s">
        <v>1056</v>
      </c>
      <c r="M113" s="6" t="s">
        <v>1831</v>
      </c>
      <c r="N113" s="13" t="str">
        <f t="shared" si="1"/>
        <v>Link</v>
      </c>
      <c r="O113" s="6" t="s">
        <v>45</v>
      </c>
      <c r="P113" s="5" t="s">
        <v>819</v>
      </c>
      <c r="Q113" s="5" t="s">
        <v>1021</v>
      </c>
      <c r="R113" s="13" t="s">
        <v>1832</v>
      </c>
      <c r="T113" s="6">
        <v>4</v>
      </c>
      <c r="U113" s="6">
        <v>64.13</v>
      </c>
      <c r="AF113" t="s">
        <v>45</v>
      </c>
    </row>
    <row r="114" spans="1:32" ht="15.75" customHeight="1" x14ac:dyDescent="0.55000000000000004">
      <c r="A114" s="6">
        <v>24</v>
      </c>
      <c r="B114" s="11">
        <v>35725</v>
      </c>
      <c r="C114" s="12">
        <v>35735</v>
      </c>
      <c r="D114" s="6">
        <v>9</v>
      </c>
      <c r="E114" s="6" t="s">
        <v>1488</v>
      </c>
      <c r="F114" s="6" t="s">
        <v>1488</v>
      </c>
      <c r="G114" s="6" t="s">
        <v>1065</v>
      </c>
      <c r="H114" s="6" t="s">
        <v>1736</v>
      </c>
      <c r="I114" s="6" t="s">
        <v>1833</v>
      </c>
      <c r="J114" s="6">
        <v>8</v>
      </c>
      <c r="K114" s="6" t="s">
        <v>1819</v>
      </c>
      <c r="L114" s="6" t="s">
        <v>417</v>
      </c>
      <c r="M114" s="6" t="s">
        <v>1834</v>
      </c>
      <c r="N114" s="13" t="str">
        <f t="shared" si="1"/>
        <v>Link</v>
      </c>
      <c r="O114" s="6" t="s">
        <v>41</v>
      </c>
      <c r="P114" s="5"/>
      <c r="Q114" s="5"/>
      <c r="V114" s="6" t="s">
        <v>53</v>
      </c>
      <c r="AF114" t="s">
        <v>8153</v>
      </c>
    </row>
    <row r="115" spans="1:32" ht="15.75" customHeight="1" x14ac:dyDescent="0.55000000000000004">
      <c r="A115" s="6">
        <v>24</v>
      </c>
      <c r="B115" s="11">
        <v>35725</v>
      </c>
      <c r="C115" s="12">
        <v>35735</v>
      </c>
      <c r="D115" s="6">
        <v>9</v>
      </c>
      <c r="E115" s="6" t="s">
        <v>1488</v>
      </c>
      <c r="F115" s="6" t="s">
        <v>1488</v>
      </c>
      <c r="G115" s="6" t="s">
        <v>1065</v>
      </c>
      <c r="H115" s="6" t="s">
        <v>1736</v>
      </c>
      <c r="I115" s="6" t="s">
        <v>1835</v>
      </c>
      <c r="J115" s="6">
        <v>9</v>
      </c>
      <c r="K115" s="6" t="s">
        <v>1819</v>
      </c>
      <c r="L115" s="6" t="s">
        <v>1836</v>
      </c>
      <c r="M115" s="6" t="s">
        <v>1837</v>
      </c>
      <c r="N115" s="13" t="str">
        <f t="shared" si="1"/>
        <v>Link</v>
      </c>
      <c r="O115" s="6" t="s">
        <v>45</v>
      </c>
      <c r="P115" s="5" t="s">
        <v>813</v>
      </c>
      <c r="Q115" s="5" t="s">
        <v>529</v>
      </c>
      <c r="R115" s="13" t="s">
        <v>1838</v>
      </c>
      <c r="T115" s="6">
        <v>4</v>
      </c>
      <c r="U115" s="6">
        <v>52.88</v>
      </c>
      <c r="AF115" t="s">
        <v>45</v>
      </c>
    </row>
    <row r="116" spans="1:32" ht="15.75" customHeight="1" x14ac:dyDescent="0.55000000000000004">
      <c r="A116" s="6">
        <v>24</v>
      </c>
      <c r="B116" s="11">
        <v>35725</v>
      </c>
      <c r="C116" s="12">
        <v>35698</v>
      </c>
      <c r="D116" s="6">
        <v>27</v>
      </c>
      <c r="E116" s="6" t="s">
        <v>1488</v>
      </c>
      <c r="F116" s="6" t="s">
        <v>1488</v>
      </c>
      <c r="G116" s="6" t="s">
        <v>1839</v>
      </c>
      <c r="H116" s="6" t="s">
        <v>1840</v>
      </c>
      <c r="I116" s="6" t="s">
        <v>1841</v>
      </c>
      <c r="J116" s="6">
        <v>1</v>
      </c>
      <c r="K116" s="6" t="s">
        <v>1842</v>
      </c>
      <c r="L116" s="6" t="s">
        <v>1843</v>
      </c>
      <c r="M116" s="6" t="s">
        <v>1844</v>
      </c>
      <c r="N116" s="13" t="str">
        <f t="shared" si="1"/>
        <v>Link</v>
      </c>
      <c r="O116" s="6" t="s">
        <v>45</v>
      </c>
      <c r="P116" s="5" t="s">
        <v>87</v>
      </c>
      <c r="Q116" s="5" t="s">
        <v>1114</v>
      </c>
      <c r="R116" t="s">
        <v>9019</v>
      </c>
      <c r="S116" t="s">
        <v>590</v>
      </c>
      <c r="T116">
        <v>4</v>
      </c>
      <c r="AF116" t="s">
        <v>8153</v>
      </c>
    </row>
    <row r="117" spans="1:32" ht="15.75" customHeight="1" x14ac:dyDescent="0.55000000000000004">
      <c r="A117" s="6">
        <v>24</v>
      </c>
      <c r="B117" s="11">
        <v>35725</v>
      </c>
      <c r="C117" s="12">
        <v>35698</v>
      </c>
      <c r="D117" s="6">
        <v>27</v>
      </c>
      <c r="E117" s="6" t="s">
        <v>1488</v>
      </c>
      <c r="F117" s="6" t="s">
        <v>1488</v>
      </c>
      <c r="G117" s="6" t="s">
        <v>1839</v>
      </c>
      <c r="H117" s="6" t="s">
        <v>1840</v>
      </c>
      <c r="I117" s="6" t="s">
        <v>1842</v>
      </c>
      <c r="J117" s="6">
        <v>2</v>
      </c>
      <c r="K117" s="6" t="s">
        <v>1842</v>
      </c>
      <c r="L117" s="6" t="s">
        <v>1845</v>
      </c>
      <c r="M117" s="6" t="s">
        <v>1846</v>
      </c>
      <c r="N117" s="13" t="str">
        <f t="shared" si="1"/>
        <v>Link</v>
      </c>
      <c r="O117" s="6" t="s">
        <v>45</v>
      </c>
      <c r="P117" s="5" t="s">
        <v>3528</v>
      </c>
      <c r="Q117" s="5" t="s">
        <v>1943</v>
      </c>
      <c r="R117" t="s">
        <v>9020</v>
      </c>
      <c r="S117" t="s">
        <v>590</v>
      </c>
      <c r="T117">
        <v>4</v>
      </c>
      <c r="AF117" t="s">
        <v>8153</v>
      </c>
    </row>
    <row r="118" spans="1:32" ht="15.75" customHeight="1" x14ac:dyDescent="0.55000000000000004">
      <c r="A118" s="6">
        <v>24</v>
      </c>
      <c r="B118" s="11">
        <v>35725</v>
      </c>
      <c r="C118" s="12">
        <v>35698</v>
      </c>
      <c r="D118" s="6">
        <v>27</v>
      </c>
      <c r="E118" s="6" t="s">
        <v>1488</v>
      </c>
      <c r="F118" s="6" t="s">
        <v>1488</v>
      </c>
      <c r="G118" s="6" t="s">
        <v>1839</v>
      </c>
      <c r="H118" s="6" t="s">
        <v>1840</v>
      </c>
      <c r="I118" s="6" t="s">
        <v>1168</v>
      </c>
      <c r="J118" s="6">
        <v>3</v>
      </c>
      <c r="K118" s="6" t="s">
        <v>1842</v>
      </c>
      <c r="L118" s="6" t="s">
        <v>1847</v>
      </c>
      <c r="M118" s="6" t="s">
        <v>1848</v>
      </c>
      <c r="N118" s="13" t="str">
        <f t="shared" si="1"/>
        <v>Link</v>
      </c>
      <c r="O118" s="6" t="s">
        <v>45</v>
      </c>
      <c r="P118" s="5" t="s">
        <v>9022</v>
      </c>
      <c r="Q118" s="5" t="s">
        <v>183</v>
      </c>
      <c r="R118" t="s">
        <v>9021</v>
      </c>
      <c r="S118" t="s">
        <v>590</v>
      </c>
      <c r="T118">
        <v>4</v>
      </c>
      <c r="AF118" t="s">
        <v>8153</v>
      </c>
    </row>
    <row r="119" spans="1:32" ht="15.75" customHeight="1" x14ac:dyDescent="0.55000000000000004">
      <c r="A119" s="6">
        <v>24</v>
      </c>
      <c r="B119" s="11">
        <v>35725</v>
      </c>
      <c r="C119" s="12">
        <v>35698</v>
      </c>
      <c r="D119" s="6">
        <v>27</v>
      </c>
      <c r="E119" s="6" t="s">
        <v>1488</v>
      </c>
      <c r="F119" s="6" t="s">
        <v>1488</v>
      </c>
      <c r="G119" s="6" t="s">
        <v>1839</v>
      </c>
      <c r="H119" s="6" t="s">
        <v>1840</v>
      </c>
      <c r="I119" s="6" t="s">
        <v>831</v>
      </c>
      <c r="J119" s="6">
        <v>4</v>
      </c>
      <c r="K119" s="6" t="s">
        <v>1842</v>
      </c>
      <c r="L119" s="6" t="s">
        <v>1849</v>
      </c>
      <c r="M119" s="6" t="s">
        <v>1850</v>
      </c>
      <c r="N119" s="13" t="str">
        <f t="shared" si="1"/>
        <v>Link</v>
      </c>
      <c r="O119" s="6" t="s">
        <v>41</v>
      </c>
      <c r="P119" s="5"/>
      <c r="Q119" s="5"/>
      <c r="V119" t="s">
        <v>53</v>
      </c>
      <c r="AF119" t="s">
        <v>8153</v>
      </c>
    </row>
    <row r="120" spans="1:32" ht="15.75" customHeight="1" x14ac:dyDescent="0.55000000000000004">
      <c r="A120" s="6">
        <v>24</v>
      </c>
      <c r="B120" s="11">
        <v>35725</v>
      </c>
      <c r="C120" s="12">
        <v>35698</v>
      </c>
      <c r="D120" s="6">
        <v>27</v>
      </c>
      <c r="E120" s="6" t="s">
        <v>1488</v>
      </c>
      <c r="F120" s="6" t="s">
        <v>1488</v>
      </c>
      <c r="G120" s="6" t="s">
        <v>1839</v>
      </c>
      <c r="H120" s="6" t="s">
        <v>1840</v>
      </c>
      <c r="I120" s="6" t="s">
        <v>1851</v>
      </c>
      <c r="J120" s="6">
        <v>5</v>
      </c>
      <c r="K120" s="6" t="s">
        <v>1842</v>
      </c>
      <c r="L120" s="6" t="s">
        <v>1797</v>
      </c>
      <c r="M120" s="6" t="s">
        <v>1852</v>
      </c>
      <c r="N120" s="13" t="str">
        <f t="shared" si="1"/>
        <v>Link</v>
      </c>
      <c r="O120" s="6" t="s">
        <v>45</v>
      </c>
      <c r="P120" s="5" t="s">
        <v>762</v>
      </c>
      <c r="Q120" s="5" t="s">
        <v>88</v>
      </c>
      <c r="R120" t="s">
        <v>9023</v>
      </c>
      <c r="S120" t="s">
        <v>590</v>
      </c>
      <c r="T120">
        <v>4</v>
      </c>
      <c r="AF120" t="s">
        <v>8153</v>
      </c>
    </row>
    <row r="121" spans="1:32" ht="15.75" customHeight="1" x14ac:dyDescent="0.55000000000000004">
      <c r="A121" s="6">
        <v>24</v>
      </c>
      <c r="B121" s="11">
        <v>35725</v>
      </c>
      <c r="C121" s="12">
        <v>35698</v>
      </c>
      <c r="D121" s="6">
        <v>27</v>
      </c>
      <c r="E121" s="6" t="s">
        <v>1488</v>
      </c>
      <c r="F121" s="6" t="s">
        <v>1488</v>
      </c>
      <c r="G121" s="6" t="s">
        <v>1839</v>
      </c>
      <c r="H121" s="6" t="s">
        <v>1840</v>
      </c>
      <c r="I121" s="6" t="s">
        <v>686</v>
      </c>
      <c r="J121" s="6">
        <v>6</v>
      </c>
      <c r="K121" s="6" t="s">
        <v>1842</v>
      </c>
      <c r="L121" s="6" t="s">
        <v>1853</v>
      </c>
      <c r="M121" s="6" t="s">
        <v>1854</v>
      </c>
      <c r="N121" s="13" t="str">
        <f t="shared" si="1"/>
        <v>Link</v>
      </c>
      <c r="O121" s="6" t="s">
        <v>45</v>
      </c>
      <c r="P121" s="5" t="s">
        <v>498</v>
      </c>
      <c r="Q121" s="5" t="s">
        <v>1526</v>
      </c>
      <c r="R121" t="s">
        <v>9024</v>
      </c>
      <c r="S121" t="s">
        <v>590</v>
      </c>
      <c r="T121">
        <v>4</v>
      </c>
      <c r="AF121" t="s">
        <v>8153</v>
      </c>
    </row>
    <row r="122" spans="1:32" ht="15.75" customHeight="1" x14ac:dyDescent="0.55000000000000004">
      <c r="A122" s="6">
        <v>24</v>
      </c>
      <c r="B122" s="11">
        <v>35725</v>
      </c>
      <c r="C122" s="12">
        <v>35698</v>
      </c>
      <c r="D122" s="6">
        <v>27</v>
      </c>
      <c r="E122" s="6" t="s">
        <v>1488</v>
      </c>
      <c r="F122" s="6" t="s">
        <v>1488</v>
      </c>
      <c r="G122" s="6" t="s">
        <v>1839</v>
      </c>
      <c r="H122" s="6" t="s">
        <v>1840</v>
      </c>
      <c r="I122" s="6" t="s">
        <v>1855</v>
      </c>
      <c r="J122" s="6">
        <v>7</v>
      </c>
      <c r="K122" s="6" t="s">
        <v>1842</v>
      </c>
      <c r="L122" s="6" t="s">
        <v>1856</v>
      </c>
      <c r="M122" s="6" t="s">
        <v>1857</v>
      </c>
      <c r="N122" s="13" t="str">
        <f t="shared" si="1"/>
        <v>Link</v>
      </c>
      <c r="O122" s="6" t="s">
        <v>45</v>
      </c>
      <c r="P122" s="5" t="s">
        <v>5216</v>
      </c>
      <c r="Q122" s="5" t="s">
        <v>1507</v>
      </c>
      <c r="R122" t="s">
        <v>9025</v>
      </c>
      <c r="S122" t="s">
        <v>590</v>
      </c>
      <c r="T122">
        <v>4</v>
      </c>
      <c r="AF122" t="s">
        <v>8153</v>
      </c>
    </row>
    <row r="123" spans="1:32" ht="15.75" customHeight="1" x14ac:dyDescent="0.55000000000000004">
      <c r="A123" s="6">
        <v>24</v>
      </c>
      <c r="B123" s="11">
        <v>35725</v>
      </c>
      <c r="C123" s="12">
        <v>35929</v>
      </c>
      <c r="D123" s="6">
        <v>203</v>
      </c>
      <c r="E123" s="6" t="s">
        <v>1488</v>
      </c>
      <c r="F123" s="6" t="s">
        <v>1488</v>
      </c>
      <c r="G123" s="6" t="s">
        <v>1858</v>
      </c>
      <c r="H123" s="6" t="s">
        <v>1736</v>
      </c>
      <c r="I123" s="6" t="s">
        <v>1859</v>
      </c>
      <c r="J123" s="6">
        <v>1</v>
      </c>
      <c r="K123" s="6" t="s">
        <v>1859</v>
      </c>
      <c r="L123" s="6" t="s">
        <v>189</v>
      </c>
      <c r="M123" s="6" t="s">
        <v>1860</v>
      </c>
      <c r="N123" s="13" t="str">
        <f t="shared" si="1"/>
        <v>Link</v>
      </c>
      <c r="O123" s="6" t="s">
        <v>45</v>
      </c>
      <c r="P123" s="5" t="s">
        <v>182</v>
      </c>
      <c r="Q123" s="5" t="s">
        <v>2371</v>
      </c>
      <c r="R123" t="s">
        <v>9026</v>
      </c>
      <c r="T123">
        <v>4</v>
      </c>
      <c r="AF123" t="s">
        <v>8153</v>
      </c>
    </row>
    <row r="124" spans="1:32" ht="15.75" customHeight="1" x14ac:dyDescent="0.55000000000000004">
      <c r="A124" s="6">
        <v>24</v>
      </c>
      <c r="B124" s="11">
        <v>35725</v>
      </c>
      <c r="C124" s="12">
        <v>35929</v>
      </c>
      <c r="D124" s="6">
        <v>203</v>
      </c>
      <c r="E124" s="6" t="s">
        <v>1488</v>
      </c>
      <c r="F124" s="6" t="s">
        <v>1488</v>
      </c>
      <c r="G124" s="6" t="s">
        <v>1858</v>
      </c>
      <c r="H124" s="6" t="s">
        <v>1736</v>
      </c>
      <c r="I124" s="6" t="s">
        <v>1861</v>
      </c>
      <c r="J124" s="6">
        <v>2</v>
      </c>
      <c r="K124" s="6" t="s">
        <v>1859</v>
      </c>
      <c r="L124" s="6" t="s">
        <v>1862</v>
      </c>
      <c r="M124" s="6" t="s">
        <v>1863</v>
      </c>
      <c r="N124" s="13" t="str">
        <f t="shared" si="1"/>
        <v>Link</v>
      </c>
      <c r="O124" s="6" t="s">
        <v>41</v>
      </c>
      <c r="P124" s="5"/>
      <c r="Q124" s="5"/>
      <c r="V124" t="s">
        <v>53</v>
      </c>
      <c r="AF124" t="s">
        <v>8153</v>
      </c>
    </row>
    <row r="125" spans="1:32" ht="15.75" customHeight="1" x14ac:dyDescent="0.55000000000000004">
      <c r="A125" s="6">
        <v>24</v>
      </c>
      <c r="B125" s="11">
        <v>35725</v>
      </c>
      <c r="C125" s="12">
        <v>35929</v>
      </c>
      <c r="D125" s="6">
        <v>203</v>
      </c>
      <c r="E125" s="6" t="s">
        <v>1488</v>
      </c>
      <c r="F125" s="6" t="s">
        <v>1488</v>
      </c>
      <c r="G125" s="6" t="s">
        <v>1858</v>
      </c>
      <c r="H125" s="6" t="s">
        <v>1736</v>
      </c>
      <c r="I125" s="6" t="s">
        <v>1864</v>
      </c>
      <c r="J125" s="6">
        <v>3</v>
      </c>
      <c r="K125" s="6" t="s">
        <v>1859</v>
      </c>
      <c r="L125" s="6" t="s">
        <v>410</v>
      </c>
      <c r="M125" s="6" t="s">
        <v>1865</v>
      </c>
      <c r="N125" s="13" t="str">
        <f t="shared" si="1"/>
        <v>Link</v>
      </c>
      <c r="O125" s="6" t="s">
        <v>45</v>
      </c>
      <c r="P125" s="5" t="s">
        <v>9027</v>
      </c>
      <c r="Q125" s="5" t="s">
        <v>9028</v>
      </c>
      <c r="R125" t="s">
        <v>9026</v>
      </c>
      <c r="T125">
        <v>4</v>
      </c>
      <c r="AF125" t="s">
        <v>8153</v>
      </c>
    </row>
    <row r="126" spans="1:32" ht="15.75" customHeight="1" x14ac:dyDescent="0.55000000000000004">
      <c r="A126" s="6">
        <v>24</v>
      </c>
      <c r="B126" s="11">
        <v>35725</v>
      </c>
      <c r="C126" s="12">
        <v>35929</v>
      </c>
      <c r="D126" s="6">
        <v>203</v>
      </c>
      <c r="E126" s="6" t="s">
        <v>1488</v>
      </c>
      <c r="F126" s="6" t="s">
        <v>1488</v>
      </c>
      <c r="G126" s="6" t="s">
        <v>1858</v>
      </c>
      <c r="H126" s="6" t="s">
        <v>1736</v>
      </c>
      <c r="I126" s="6" t="s">
        <v>306</v>
      </c>
      <c r="J126" s="6">
        <v>4</v>
      </c>
      <c r="K126" s="6" t="s">
        <v>1859</v>
      </c>
      <c r="L126" s="6" t="s">
        <v>1056</v>
      </c>
      <c r="M126" s="6" t="s">
        <v>1866</v>
      </c>
      <c r="N126" s="13" t="str">
        <f t="shared" si="1"/>
        <v>Link</v>
      </c>
      <c r="O126" s="6" t="s">
        <v>41</v>
      </c>
      <c r="P126" s="5"/>
      <c r="Q126" s="5"/>
      <c r="V126" t="s">
        <v>53</v>
      </c>
      <c r="AF126" t="s">
        <v>8153</v>
      </c>
    </row>
    <row r="127" spans="1:32" ht="15.75" customHeight="1" x14ac:dyDescent="0.55000000000000004">
      <c r="A127" s="6">
        <v>24</v>
      </c>
      <c r="B127" s="11">
        <v>35725</v>
      </c>
      <c r="C127" s="12">
        <v>35929</v>
      </c>
      <c r="D127" s="6">
        <v>203</v>
      </c>
      <c r="E127" s="6" t="s">
        <v>1488</v>
      </c>
      <c r="F127" s="6" t="s">
        <v>1488</v>
      </c>
      <c r="G127" s="6" t="s">
        <v>1858</v>
      </c>
      <c r="H127" s="6" t="s">
        <v>1736</v>
      </c>
      <c r="I127" s="6" t="s">
        <v>1867</v>
      </c>
      <c r="J127" s="6">
        <v>5</v>
      </c>
      <c r="K127" s="6" t="s">
        <v>1859</v>
      </c>
      <c r="L127" s="6" t="s">
        <v>1868</v>
      </c>
      <c r="M127" s="6" t="s">
        <v>1869</v>
      </c>
      <c r="N127" s="13" t="str">
        <f t="shared" si="1"/>
        <v>Link</v>
      </c>
      <c r="O127" s="6" t="s">
        <v>41</v>
      </c>
      <c r="P127" s="5"/>
      <c r="Q127" s="5"/>
      <c r="V127" t="s">
        <v>1447</v>
      </c>
      <c r="AF127" t="s">
        <v>8153</v>
      </c>
    </row>
    <row r="128" spans="1:32" ht="15.75" customHeight="1" x14ac:dyDescent="0.55000000000000004">
      <c r="A128" s="6">
        <v>24</v>
      </c>
      <c r="B128" s="11">
        <v>35725</v>
      </c>
      <c r="C128" s="12">
        <v>35929</v>
      </c>
      <c r="D128" s="6">
        <v>203</v>
      </c>
      <c r="E128" s="6" t="s">
        <v>1488</v>
      </c>
      <c r="F128" s="6" t="s">
        <v>1488</v>
      </c>
      <c r="G128" s="6" t="s">
        <v>1858</v>
      </c>
      <c r="H128" s="6" t="s">
        <v>1736</v>
      </c>
      <c r="I128" s="6" t="s">
        <v>1870</v>
      </c>
      <c r="J128" s="6">
        <v>6</v>
      </c>
      <c r="K128" s="6" t="s">
        <v>1859</v>
      </c>
      <c r="L128" s="6" t="s">
        <v>1871</v>
      </c>
      <c r="M128" s="6" t="s">
        <v>1872</v>
      </c>
      <c r="N128" s="13" t="str">
        <f t="shared" si="1"/>
        <v>Link</v>
      </c>
      <c r="O128" s="6" t="s">
        <v>41</v>
      </c>
      <c r="P128" s="5"/>
      <c r="Q128" s="5"/>
      <c r="V128" t="s">
        <v>340</v>
      </c>
      <c r="AF128" t="s">
        <v>8153</v>
      </c>
    </row>
    <row r="129" spans="1:32" ht="15.75" customHeight="1" x14ac:dyDescent="0.55000000000000004">
      <c r="A129" s="6">
        <v>24</v>
      </c>
      <c r="B129" s="11">
        <v>35725</v>
      </c>
      <c r="C129" s="12">
        <v>35929</v>
      </c>
      <c r="D129" s="6">
        <v>203</v>
      </c>
      <c r="E129" s="6" t="s">
        <v>1488</v>
      </c>
      <c r="F129" s="6" t="s">
        <v>1488</v>
      </c>
      <c r="G129" s="6" t="s">
        <v>1858</v>
      </c>
      <c r="H129" s="6" t="s">
        <v>1736</v>
      </c>
      <c r="I129" s="6" t="s">
        <v>1444</v>
      </c>
      <c r="J129" s="6">
        <v>7</v>
      </c>
      <c r="K129" s="6" t="s">
        <v>1859</v>
      </c>
      <c r="L129" s="6" t="s">
        <v>1873</v>
      </c>
      <c r="M129" s="6" t="s">
        <v>1874</v>
      </c>
      <c r="N129" s="13" t="str">
        <f t="shared" si="1"/>
        <v>Link</v>
      </c>
      <c r="O129" s="6" t="s">
        <v>45</v>
      </c>
      <c r="P129" s="5" t="s">
        <v>9029</v>
      </c>
      <c r="Q129" s="5" t="s">
        <v>9030</v>
      </c>
      <c r="R129" t="s">
        <v>9026</v>
      </c>
      <c r="T129">
        <v>3</v>
      </c>
      <c r="AF129" t="s">
        <v>8153</v>
      </c>
    </row>
    <row r="130" spans="1:32" ht="15.75" customHeight="1" x14ac:dyDescent="0.55000000000000004">
      <c r="A130" s="6">
        <v>24</v>
      </c>
      <c r="B130" s="11">
        <v>35725</v>
      </c>
      <c r="C130" s="12">
        <v>35929</v>
      </c>
      <c r="D130" s="6">
        <v>203</v>
      </c>
      <c r="E130" s="6" t="s">
        <v>1488</v>
      </c>
      <c r="F130" s="6" t="s">
        <v>1488</v>
      </c>
      <c r="G130" s="6" t="s">
        <v>1858</v>
      </c>
      <c r="H130" s="6" t="s">
        <v>1736</v>
      </c>
      <c r="I130" s="6" t="s">
        <v>1875</v>
      </c>
      <c r="J130" s="6">
        <v>8</v>
      </c>
      <c r="K130" s="6" t="s">
        <v>1859</v>
      </c>
      <c r="L130" s="6" t="s">
        <v>1876</v>
      </c>
      <c r="M130" s="6" t="s">
        <v>1877</v>
      </c>
      <c r="N130" s="13" t="str">
        <f t="shared" si="1"/>
        <v>Link</v>
      </c>
      <c r="O130" s="6" t="s">
        <v>41</v>
      </c>
      <c r="P130" s="5"/>
      <c r="Q130" s="5"/>
      <c r="V130" t="s">
        <v>340</v>
      </c>
      <c r="AF130" t="s">
        <v>8153</v>
      </c>
    </row>
    <row r="131" spans="1:32" ht="15.75" customHeight="1" x14ac:dyDescent="0.55000000000000004">
      <c r="A131" s="6">
        <v>25</v>
      </c>
      <c r="B131" s="11">
        <v>36312</v>
      </c>
      <c r="C131" s="12">
        <v>36101.5</v>
      </c>
      <c r="D131" s="6">
        <v>211</v>
      </c>
      <c r="E131" s="6" t="s">
        <v>1488</v>
      </c>
      <c r="F131" s="6" t="s">
        <v>1488</v>
      </c>
      <c r="G131" s="6" t="s">
        <v>1065</v>
      </c>
      <c r="H131" s="6" t="s">
        <v>1736</v>
      </c>
      <c r="I131" s="6" t="s">
        <v>1870</v>
      </c>
      <c r="J131" s="6">
        <v>1</v>
      </c>
      <c r="K131" s="6" t="s">
        <v>1878</v>
      </c>
      <c r="L131" s="6" t="s">
        <v>1879</v>
      </c>
      <c r="M131" s="6" t="s">
        <v>1880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340</v>
      </c>
      <c r="AF131" t="s">
        <v>8153</v>
      </c>
    </row>
    <row r="132" spans="1:32" ht="15.75" customHeight="1" x14ac:dyDescent="0.55000000000000004">
      <c r="A132" s="6">
        <v>25</v>
      </c>
      <c r="B132" s="11">
        <v>36312</v>
      </c>
      <c r="C132" s="12">
        <v>36101.5</v>
      </c>
      <c r="D132" s="6">
        <v>211</v>
      </c>
      <c r="E132" s="6" t="s">
        <v>1488</v>
      </c>
      <c r="F132" s="6" t="s">
        <v>1488</v>
      </c>
      <c r="G132" s="6" t="s">
        <v>1065</v>
      </c>
      <c r="H132" s="6" t="s">
        <v>1736</v>
      </c>
      <c r="I132" s="6" t="s">
        <v>1881</v>
      </c>
      <c r="J132" s="6">
        <v>2</v>
      </c>
      <c r="K132" s="6" t="s">
        <v>1878</v>
      </c>
      <c r="L132" s="6" t="s">
        <v>1882</v>
      </c>
      <c r="M132" s="6" t="s">
        <v>1883</v>
      </c>
      <c r="N132" s="13" t="str">
        <f t="shared" si="2"/>
        <v>Link</v>
      </c>
      <c r="O132" s="6" t="s">
        <v>41</v>
      </c>
      <c r="P132" s="5"/>
      <c r="Q132" s="5"/>
      <c r="V132" s="6" t="s">
        <v>1884</v>
      </c>
      <c r="AF132" t="s">
        <v>8153</v>
      </c>
    </row>
    <row r="133" spans="1:32" ht="15.75" customHeight="1" x14ac:dyDescent="0.55000000000000004">
      <c r="A133" s="6">
        <v>25</v>
      </c>
      <c r="B133" s="11">
        <v>36312</v>
      </c>
      <c r="C133" s="12">
        <v>36101.5</v>
      </c>
      <c r="D133" s="6">
        <v>211</v>
      </c>
      <c r="E133" s="6" t="s">
        <v>1488</v>
      </c>
      <c r="F133" s="6" t="s">
        <v>1488</v>
      </c>
      <c r="G133" s="6" t="s">
        <v>1065</v>
      </c>
      <c r="H133" s="6" t="s">
        <v>1736</v>
      </c>
      <c r="I133" s="6" t="s">
        <v>1113</v>
      </c>
      <c r="J133" s="6">
        <v>3</v>
      </c>
      <c r="K133" s="6" t="s">
        <v>1878</v>
      </c>
      <c r="L133" s="6" t="s">
        <v>1131</v>
      </c>
      <c r="M133" s="6" t="s">
        <v>1885</v>
      </c>
      <c r="N133" s="13" t="str">
        <f t="shared" si="2"/>
        <v>Link</v>
      </c>
      <c r="O133" s="6" t="s">
        <v>41</v>
      </c>
      <c r="P133" s="5"/>
      <c r="Q133" s="5"/>
      <c r="V133" s="6" t="s">
        <v>1886</v>
      </c>
      <c r="AF133" t="s">
        <v>8153</v>
      </c>
    </row>
    <row r="134" spans="1:32" ht="15.75" customHeight="1" x14ac:dyDescent="0.55000000000000004">
      <c r="A134" s="6">
        <v>25</v>
      </c>
      <c r="B134" s="11">
        <v>36312</v>
      </c>
      <c r="C134" s="12">
        <v>36101.5</v>
      </c>
      <c r="D134" s="6">
        <v>211</v>
      </c>
      <c r="E134" s="6" t="s">
        <v>1488</v>
      </c>
      <c r="F134" s="6" t="s">
        <v>1488</v>
      </c>
      <c r="G134" s="6" t="s">
        <v>1065</v>
      </c>
      <c r="H134" s="6" t="s">
        <v>1736</v>
      </c>
      <c r="I134" s="6" t="s">
        <v>982</v>
      </c>
      <c r="J134" s="6">
        <v>4</v>
      </c>
      <c r="K134" s="6" t="s">
        <v>1878</v>
      </c>
      <c r="L134" s="6" t="s">
        <v>1887</v>
      </c>
      <c r="M134" s="6" t="s">
        <v>1888</v>
      </c>
      <c r="N134" s="13" t="str">
        <f t="shared" si="2"/>
        <v>Link</v>
      </c>
      <c r="O134" s="6" t="s">
        <v>41</v>
      </c>
      <c r="P134" s="5"/>
      <c r="Q134" s="5"/>
      <c r="V134" s="6" t="s">
        <v>53</v>
      </c>
      <c r="AF134" t="s">
        <v>8153</v>
      </c>
    </row>
    <row r="135" spans="1:32" ht="15.75" customHeight="1" x14ac:dyDescent="0.55000000000000004">
      <c r="A135" s="6">
        <v>25</v>
      </c>
      <c r="B135" s="11">
        <v>36312</v>
      </c>
      <c r="C135" s="12">
        <v>36101.5</v>
      </c>
      <c r="D135" s="6">
        <v>211</v>
      </c>
      <c r="E135" s="6" t="s">
        <v>1488</v>
      </c>
      <c r="F135" s="6" t="s">
        <v>1488</v>
      </c>
      <c r="G135" s="6" t="s">
        <v>1065</v>
      </c>
      <c r="H135" s="6" t="s">
        <v>1736</v>
      </c>
      <c r="I135" s="6" t="s">
        <v>1864</v>
      </c>
      <c r="J135" s="6">
        <v>5</v>
      </c>
      <c r="K135" s="6" t="s">
        <v>1878</v>
      </c>
      <c r="L135" s="6" t="s">
        <v>1889</v>
      </c>
      <c r="M135" s="6" t="s">
        <v>1890</v>
      </c>
      <c r="N135" s="13" t="str">
        <f t="shared" si="2"/>
        <v>Link</v>
      </c>
      <c r="O135" s="6" t="s">
        <v>45</v>
      </c>
      <c r="P135" s="5" t="s">
        <v>730</v>
      </c>
      <c r="Q135" s="5" t="s">
        <v>1613</v>
      </c>
      <c r="R135" s="13" t="s">
        <v>1891</v>
      </c>
      <c r="T135" s="6">
        <v>4</v>
      </c>
      <c r="U135" s="6">
        <v>67.790000000000006</v>
      </c>
      <c r="AF135" t="s">
        <v>45</v>
      </c>
    </row>
    <row r="136" spans="1:32" ht="15.75" customHeight="1" x14ac:dyDescent="0.55000000000000004">
      <c r="A136" s="6">
        <v>25</v>
      </c>
      <c r="B136" s="11">
        <v>36312</v>
      </c>
      <c r="C136" s="12">
        <v>36101.5</v>
      </c>
      <c r="D136" s="6">
        <v>211</v>
      </c>
      <c r="E136" s="6" t="s">
        <v>1488</v>
      </c>
      <c r="F136" s="6" t="s">
        <v>1488</v>
      </c>
      <c r="G136" s="6" t="s">
        <v>1065</v>
      </c>
      <c r="H136" s="6" t="s">
        <v>1736</v>
      </c>
      <c r="I136" s="6" t="s">
        <v>1892</v>
      </c>
      <c r="J136" s="6">
        <v>6</v>
      </c>
      <c r="K136" s="6" t="s">
        <v>1878</v>
      </c>
      <c r="L136" s="6" t="s">
        <v>1114</v>
      </c>
      <c r="M136" s="6" t="s">
        <v>1893</v>
      </c>
      <c r="N136" s="13" t="str">
        <f t="shared" si="2"/>
        <v>Link</v>
      </c>
      <c r="O136" s="6" t="s">
        <v>41</v>
      </c>
      <c r="P136" s="5"/>
      <c r="Q136" s="5"/>
      <c r="V136" s="6" t="s">
        <v>1894</v>
      </c>
      <c r="AF136" t="s">
        <v>8153</v>
      </c>
    </row>
    <row r="137" spans="1:32" ht="15.75" customHeight="1" x14ac:dyDescent="0.55000000000000004">
      <c r="A137" s="6">
        <v>25</v>
      </c>
      <c r="B137" s="11">
        <v>36312</v>
      </c>
      <c r="C137" s="12">
        <v>36101.5</v>
      </c>
      <c r="D137" s="6">
        <v>211</v>
      </c>
      <c r="E137" s="6" t="s">
        <v>1488</v>
      </c>
      <c r="F137" s="6" t="s">
        <v>1488</v>
      </c>
      <c r="G137" s="6" t="s">
        <v>1065</v>
      </c>
      <c r="H137" s="6" t="s">
        <v>1736</v>
      </c>
      <c r="I137" s="6" t="s">
        <v>463</v>
      </c>
      <c r="J137" s="6">
        <v>7</v>
      </c>
      <c r="K137" s="6" t="s">
        <v>1878</v>
      </c>
      <c r="L137" s="6" t="s">
        <v>1658</v>
      </c>
      <c r="M137" s="6" t="s">
        <v>1895</v>
      </c>
      <c r="N137" s="13" t="str">
        <f t="shared" si="2"/>
        <v>Link</v>
      </c>
      <c r="O137" s="6" t="s">
        <v>41</v>
      </c>
      <c r="P137" s="5"/>
      <c r="Q137" s="5"/>
      <c r="V137" s="6" t="s">
        <v>1894</v>
      </c>
      <c r="AF137" t="s">
        <v>8153</v>
      </c>
    </row>
    <row r="138" spans="1:32" ht="15.75" customHeight="1" x14ac:dyDescent="0.55000000000000004">
      <c r="A138" s="6">
        <v>25</v>
      </c>
      <c r="B138" s="11">
        <v>36312</v>
      </c>
      <c r="C138" s="12">
        <v>36101.5</v>
      </c>
      <c r="D138" s="6">
        <v>211</v>
      </c>
      <c r="E138" s="6" t="s">
        <v>1488</v>
      </c>
      <c r="F138" s="6" t="s">
        <v>1488</v>
      </c>
      <c r="G138" s="6" t="s">
        <v>1065</v>
      </c>
      <c r="H138" s="6" t="s">
        <v>1736</v>
      </c>
      <c r="I138" s="6" t="s">
        <v>1896</v>
      </c>
      <c r="J138" s="6">
        <v>8</v>
      </c>
      <c r="K138" s="6" t="s">
        <v>1878</v>
      </c>
      <c r="L138" s="6" t="s">
        <v>1862</v>
      </c>
      <c r="M138" s="6" t="s">
        <v>1897</v>
      </c>
      <c r="N138" s="13" t="str">
        <f t="shared" si="2"/>
        <v>Link</v>
      </c>
      <c r="O138" s="6" t="s">
        <v>41</v>
      </c>
      <c r="P138" s="5"/>
      <c r="Q138" s="5"/>
      <c r="V138" s="6" t="s">
        <v>99</v>
      </c>
      <c r="AF138" t="s">
        <v>8153</v>
      </c>
    </row>
    <row r="139" spans="1:32" ht="15.75" customHeight="1" x14ac:dyDescent="0.55000000000000004">
      <c r="A139" s="6">
        <v>25</v>
      </c>
      <c r="B139" s="11">
        <v>36312</v>
      </c>
      <c r="C139" s="12">
        <v>36101.5</v>
      </c>
      <c r="D139" s="6">
        <v>211</v>
      </c>
      <c r="E139" s="6" t="s">
        <v>1488</v>
      </c>
      <c r="F139" s="6" t="s">
        <v>1488</v>
      </c>
      <c r="G139" s="6" t="s">
        <v>1065</v>
      </c>
      <c r="H139" s="6" t="s">
        <v>1736</v>
      </c>
      <c r="I139" s="6" t="s">
        <v>1898</v>
      </c>
      <c r="J139" s="6">
        <v>9</v>
      </c>
      <c r="K139" s="6" t="s">
        <v>1878</v>
      </c>
      <c r="L139" s="6" t="s">
        <v>1899</v>
      </c>
      <c r="M139" s="6" t="s">
        <v>1900</v>
      </c>
      <c r="N139" s="13" t="str">
        <f t="shared" si="2"/>
        <v>Link</v>
      </c>
      <c r="O139" s="6" t="s">
        <v>45</v>
      </c>
      <c r="P139" s="5" t="s">
        <v>269</v>
      </c>
      <c r="Q139" s="5" t="s">
        <v>1060</v>
      </c>
      <c r="R139" s="13" t="s">
        <v>1901</v>
      </c>
      <c r="T139" s="6">
        <v>4</v>
      </c>
      <c r="U139" s="6">
        <v>48.36</v>
      </c>
      <c r="AF139" t="s">
        <v>45</v>
      </c>
    </row>
    <row r="140" spans="1:32" ht="15.75" customHeight="1" x14ac:dyDescent="0.55000000000000004">
      <c r="A140" s="6">
        <v>26</v>
      </c>
      <c r="B140" s="11">
        <v>36900</v>
      </c>
      <c r="C140" s="12">
        <v>36841</v>
      </c>
      <c r="D140" s="6">
        <v>59</v>
      </c>
      <c r="E140" s="6" t="s">
        <v>1488</v>
      </c>
      <c r="F140" s="6" t="s">
        <v>1488</v>
      </c>
      <c r="G140" s="6" t="s">
        <v>1393</v>
      </c>
      <c r="H140" s="6" t="s">
        <v>141</v>
      </c>
      <c r="I140" s="6" t="s">
        <v>1902</v>
      </c>
      <c r="J140" s="6">
        <v>4</v>
      </c>
      <c r="K140" s="6" t="s">
        <v>1903</v>
      </c>
      <c r="L140" s="6" t="s">
        <v>1904</v>
      </c>
      <c r="M140" s="6" t="s">
        <v>1905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8153</v>
      </c>
    </row>
    <row r="141" spans="1:32" ht="15.75" customHeight="1" x14ac:dyDescent="0.55000000000000004">
      <c r="A141" s="6">
        <v>26</v>
      </c>
      <c r="B141" s="11">
        <v>36900</v>
      </c>
      <c r="C141" s="12">
        <v>36841</v>
      </c>
      <c r="D141" s="6">
        <v>59</v>
      </c>
      <c r="E141" s="6" t="s">
        <v>1488</v>
      </c>
      <c r="F141" s="6" t="s">
        <v>1488</v>
      </c>
      <c r="G141" s="6" t="s">
        <v>1906</v>
      </c>
      <c r="H141" s="6" t="s">
        <v>1907</v>
      </c>
      <c r="I141" s="6" t="s">
        <v>1532</v>
      </c>
      <c r="J141" s="6">
        <v>1</v>
      </c>
      <c r="K141" s="6" t="s">
        <v>1908</v>
      </c>
      <c r="L141" s="6" t="s">
        <v>536</v>
      </c>
      <c r="M141" s="6" t="s">
        <v>1909</v>
      </c>
      <c r="N141" s="13" t="str">
        <f t="shared" si="2"/>
        <v>Link</v>
      </c>
      <c r="O141" s="6" t="s">
        <v>45</v>
      </c>
      <c r="P141" s="5" t="s">
        <v>730</v>
      </c>
      <c r="Q141" s="5" t="s">
        <v>903</v>
      </c>
      <c r="R141" s="13" t="s">
        <v>1910</v>
      </c>
      <c r="T141" s="6">
        <v>4</v>
      </c>
      <c r="U141" s="6">
        <v>67.099999999999994</v>
      </c>
      <c r="V141" s="6" t="s">
        <v>1911</v>
      </c>
      <c r="AF141" t="s">
        <v>45</v>
      </c>
    </row>
    <row r="142" spans="1:32" ht="15.75" customHeight="1" x14ac:dyDescent="0.55000000000000004">
      <c r="A142" s="6">
        <v>26</v>
      </c>
      <c r="B142" s="11">
        <v>36900</v>
      </c>
      <c r="C142" s="12">
        <v>36841</v>
      </c>
      <c r="D142" s="6">
        <v>59</v>
      </c>
      <c r="E142" s="6" t="s">
        <v>1488</v>
      </c>
      <c r="F142" s="6" t="s">
        <v>1488</v>
      </c>
      <c r="G142" s="6" t="s">
        <v>1906</v>
      </c>
      <c r="H142" s="6" t="s">
        <v>1907</v>
      </c>
      <c r="I142" s="6" t="s">
        <v>910</v>
      </c>
      <c r="J142" s="6">
        <v>2</v>
      </c>
      <c r="K142" s="6" t="s">
        <v>1908</v>
      </c>
      <c r="L142" s="6" t="s">
        <v>1912</v>
      </c>
      <c r="M142" s="6" t="s">
        <v>1913</v>
      </c>
      <c r="N142" s="13" t="str">
        <f t="shared" si="2"/>
        <v>Link</v>
      </c>
      <c r="O142" s="6" t="s">
        <v>41</v>
      </c>
      <c r="P142" s="5"/>
      <c r="Q142" s="5"/>
      <c r="V142" s="6" t="s">
        <v>53</v>
      </c>
      <c r="AF142" t="s">
        <v>8153</v>
      </c>
    </row>
    <row r="143" spans="1:32" ht="15.75" customHeight="1" x14ac:dyDescent="0.55000000000000004">
      <c r="A143" s="6">
        <v>26</v>
      </c>
      <c r="B143" s="11">
        <v>36900</v>
      </c>
      <c r="C143" s="12">
        <v>36841</v>
      </c>
      <c r="D143" s="6">
        <v>59</v>
      </c>
      <c r="E143" s="6" t="s">
        <v>1488</v>
      </c>
      <c r="F143" s="6" t="s">
        <v>1488</v>
      </c>
      <c r="G143" s="6" t="s">
        <v>1906</v>
      </c>
      <c r="H143" s="6" t="s">
        <v>1907</v>
      </c>
      <c r="I143" s="6" t="s">
        <v>1914</v>
      </c>
      <c r="J143" s="6">
        <v>3</v>
      </c>
      <c r="K143" s="6" t="s">
        <v>1908</v>
      </c>
      <c r="L143" s="6" t="s">
        <v>1915</v>
      </c>
      <c r="M143" s="6" t="s">
        <v>1916</v>
      </c>
      <c r="N143" s="13" t="str">
        <f t="shared" si="2"/>
        <v>Link</v>
      </c>
      <c r="O143" s="6" t="s">
        <v>45</v>
      </c>
      <c r="P143" s="5" t="s">
        <v>1917</v>
      </c>
      <c r="Q143" s="5" t="s">
        <v>1918</v>
      </c>
      <c r="R143" s="13" t="s">
        <v>1919</v>
      </c>
      <c r="T143" s="6">
        <v>4</v>
      </c>
      <c r="U143" s="6">
        <v>216.7</v>
      </c>
      <c r="AF143" t="s">
        <v>45</v>
      </c>
    </row>
    <row r="144" spans="1:32" ht="15.75" customHeight="1" x14ac:dyDescent="0.55000000000000004">
      <c r="A144" s="6">
        <v>26</v>
      </c>
      <c r="B144" s="11">
        <v>36900</v>
      </c>
      <c r="C144" s="12">
        <v>36841</v>
      </c>
      <c r="D144" s="6">
        <v>59</v>
      </c>
      <c r="E144" s="6" t="s">
        <v>1488</v>
      </c>
      <c r="F144" s="6" t="s">
        <v>1488</v>
      </c>
      <c r="G144" s="6" t="s">
        <v>1906</v>
      </c>
      <c r="H144" s="6" t="s">
        <v>1907</v>
      </c>
      <c r="I144" s="6" t="s">
        <v>1920</v>
      </c>
      <c r="J144" s="6">
        <v>4</v>
      </c>
      <c r="K144" s="6" t="s">
        <v>1908</v>
      </c>
      <c r="L144" s="6" t="s">
        <v>1921</v>
      </c>
      <c r="M144" s="6" t="s">
        <v>1922</v>
      </c>
      <c r="N144" s="13" t="str">
        <f t="shared" si="2"/>
        <v>Link</v>
      </c>
      <c r="O144" s="6" t="s">
        <v>45</v>
      </c>
      <c r="P144" s="5" t="s">
        <v>1923</v>
      </c>
      <c r="Q144" s="5" t="s">
        <v>256</v>
      </c>
      <c r="R144" s="13" t="s">
        <v>1924</v>
      </c>
      <c r="T144" s="6">
        <v>4</v>
      </c>
      <c r="U144" s="6">
        <v>44.48</v>
      </c>
      <c r="V144" s="6" t="s">
        <v>1925</v>
      </c>
      <c r="AF144" t="s">
        <v>45</v>
      </c>
    </row>
    <row r="145" spans="1:32" ht="15.75" customHeight="1" x14ac:dyDescent="0.55000000000000004">
      <c r="A145" s="6">
        <v>26</v>
      </c>
      <c r="B145" s="11">
        <v>36900</v>
      </c>
      <c r="C145" s="12">
        <v>36841</v>
      </c>
      <c r="D145" s="6">
        <v>59</v>
      </c>
      <c r="E145" s="6" t="s">
        <v>1488</v>
      </c>
      <c r="F145" s="6" t="s">
        <v>1488</v>
      </c>
      <c r="G145" s="6" t="s">
        <v>1906</v>
      </c>
      <c r="H145" s="6" t="s">
        <v>1907</v>
      </c>
      <c r="I145" s="6" t="s">
        <v>982</v>
      </c>
      <c r="J145" s="6">
        <v>5</v>
      </c>
      <c r="K145" s="6" t="s">
        <v>1908</v>
      </c>
      <c r="L145" s="6" t="s">
        <v>1926</v>
      </c>
      <c r="M145" s="6" t="s">
        <v>1927</v>
      </c>
      <c r="N145" s="13" t="str">
        <f t="shared" si="2"/>
        <v>Link</v>
      </c>
      <c r="O145" s="6" t="s">
        <v>41</v>
      </c>
      <c r="P145" s="5"/>
      <c r="Q145" s="5"/>
      <c r="V145" s="6" t="s">
        <v>53</v>
      </c>
      <c r="AF145" t="s">
        <v>8153</v>
      </c>
    </row>
    <row r="146" spans="1:32" ht="15.75" customHeight="1" x14ac:dyDescent="0.55000000000000004">
      <c r="A146" s="6">
        <v>26</v>
      </c>
      <c r="B146" s="11">
        <v>36900</v>
      </c>
      <c r="C146" s="12">
        <v>36841</v>
      </c>
      <c r="D146" s="6">
        <v>59</v>
      </c>
      <c r="E146" s="6" t="s">
        <v>1488</v>
      </c>
      <c r="F146" s="6" t="s">
        <v>1488</v>
      </c>
      <c r="G146" s="6" t="s">
        <v>1906</v>
      </c>
      <c r="H146" s="6" t="s">
        <v>1907</v>
      </c>
      <c r="I146" s="6" t="s">
        <v>611</v>
      </c>
      <c r="J146" s="6">
        <v>6</v>
      </c>
      <c r="K146" s="6" t="s">
        <v>1908</v>
      </c>
      <c r="L146" s="6" t="s">
        <v>1928</v>
      </c>
      <c r="M146" s="6" t="s">
        <v>1929</v>
      </c>
      <c r="N146" s="13" t="str">
        <f t="shared" si="2"/>
        <v>Link</v>
      </c>
      <c r="O146" s="6" t="s">
        <v>45</v>
      </c>
      <c r="P146" s="5" t="s">
        <v>1557</v>
      </c>
      <c r="Q146" s="5" t="s">
        <v>1806</v>
      </c>
      <c r="R146" s="13" t="s">
        <v>1930</v>
      </c>
      <c r="T146" s="6">
        <v>4</v>
      </c>
      <c r="U146" s="6">
        <v>172.9</v>
      </c>
      <c r="AF146" t="s">
        <v>45</v>
      </c>
    </row>
    <row r="147" spans="1:32" ht="15.75" customHeight="1" x14ac:dyDescent="0.55000000000000004">
      <c r="A147" s="6">
        <v>26</v>
      </c>
      <c r="B147" s="11">
        <v>36900</v>
      </c>
      <c r="C147" s="12">
        <v>36841</v>
      </c>
      <c r="D147" s="6">
        <v>59</v>
      </c>
      <c r="E147" s="6" t="s">
        <v>1488</v>
      </c>
      <c r="F147" s="6" t="s">
        <v>1488</v>
      </c>
      <c r="G147" s="6" t="s">
        <v>1906</v>
      </c>
      <c r="H147" s="6" t="s">
        <v>1907</v>
      </c>
      <c r="I147" s="6" t="s">
        <v>1931</v>
      </c>
      <c r="J147" s="6">
        <v>7</v>
      </c>
      <c r="K147" s="6" t="s">
        <v>1908</v>
      </c>
      <c r="L147" s="6" t="s">
        <v>1932</v>
      </c>
      <c r="M147" s="6" t="s">
        <v>1933</v>
      </c>
      <c r="N147" s="13" t="str">
        <f t="shared" si="2"/>
        <v>Link</v>
      </c>
      <c r="O147" s="6" t="s">
        <v>41</v>
      </c>
      <c r="P147" s="5"/>
      <c r="Q147" s="5"/>
      <c r="V147" t="s">
        <v>558</v>
      </c>
      <c r="AF147" t="s">
        <v>8153</v>
      </c>
    </row>
    <row r="148" spans="1:32" ht="15.75" customHeight="1" x14ac:dyDescent="0.55000000000000004">
      <c r="A148" s="6">
        <v>26</v>
      </c>
      <c r="B148" s="11">
        <v>36900</v>
      </c>
      <c r="C148" s="12">
        <v>36831</v>
      </c>
      <c r="D148" s="6">
        <v>69</v>
      </c>
      <c r="E148" s="6" t="s">
        <v>1488</v>
      </c>
      <c r="F148" s="6" t="s">
        <v>1488</v>
      </c>
      <c r="G148" s="6" t="s">
        <v>1906</v>
      </c>
      <c r="H148" s="6" t="s">
        <v>1907</v>
      </c>
      <c r="I148" s="6" t="s">
        <v>117</v>
      </c>
      <c r="J148" s="6">
        <v>8</v>
      </c>
      <c r="K148" s="6" t="s">
        <v>1908</v>
      </c>
      <c r="L148" s="6" t="s">
        <v>1934</v>
      </c>
      <c r="M148" s="6" t="s">
        <v>1935</v>
      </c>
      <c r="N148" s="13" t="str">
        <f t="shared" si="2"/>
        <v>Link</v>
      </c>
      <c r="O148" s="6" t="s">
        <v>41</v>
      </c>
      <c r="P148" s="5"/>
      <c r="Q148" s="5"/>
      <c r="V148" t="s">
        <v>1447</v>
      </c>
      <c r="AF148" t="s">
        <v>8153</v>
      </c>
    </row>
    <row r="149" spans="1:32" ht="15.75" customHeight="1" x14ac:dyDescent="0.55000000000000004">
      <c r="A149" s="6">
        <v>30</v>
      </c>
      <c r="B149" s="11">
        <v>39250</v>
      </c>
      <c r="C149" s="12">
        <v>39250</v>
      </c>
      <c r="D149" s="6">
        <v>0</v>
      </c>
      <c r="E149" s="6" t="s">
        <v>1488</v>
      </c>
      <c r="F149" s="6" t="s">
        <v>1488</v>
      </c>
      <c r="G149" s="6" t="s">
        <v>1936</v>
      </c>
      <c r="H149" s="6" t="s">
        <v>1736</v>
      </c>
      <c r="I149" s="6" t="s">
        <v>1775</v>
      </c>
      <c r="J149" s="6">
        <v>1</v>
      </c>
      <c r="K149" s="6" t="s">
        <v>1937</v>
      </c>
      <c r="L149" s="6" t="s">
        <v>1744</v>
      </c>
      <c r="M149" s="13" t="s">
        <v>1938</v>
      </c>
      <c r="N149" s="13" t="str">
        <f t="shared" si="2"/>
        <v>Link</v>
      </c>
      <c r="O149" s="6" t="s">
        <v>45</v>
      </c>
      <c r="P149" s="5" t="s">
        <v>1923</v>
      </c>
      <c r="Q149" s="5" t="s">
        <v>1917</v>
      </c>
      <c r="R149" s="13" t="s">
        <v>1939</v>
      </c>
      <c r="T149" s="6">
        <v>4</v>
      </c>
      <c r="U149" s="6">
        <v>45.24</v>
      </c>
      <c r="V149" s="6" t="s">
        <v>871</v>
      </c>
      <c r="AE149" s="14" t="s">
        <v>45</v>
      </c>
      <c r="AF149" t="s">
        <v>45</v>
      </c>
    </row>
    <row r="150" spans="1:32" ht="15.75" customHeight="1" x14ac:dyDescent="0.55000000000000004">
      <c r="A150" s="6">
        <v>30</v>
      </c>
      <c r="B150" s="11">
        <v>39250</v>
      </c>
      <c r="C150" s="12">
        <v>39250</v>
      </c>
      <c r="D150" s="6">
        <v>0</v>
      </c>
      <c r="E150" s="6" t="s">
        <v>1488</v>
      </c>
      <c r="F150" s="6" t="s">
        <v>1488</v>
      </c>
      <c r="G150" s="6" t="s">
        <v>1936</v>
      </c>
      <c r="H150" s="6" t="s">
        <v>1736</v>
      </c>
      <c r="I150" s="6" t="s">
        <v>117</v>
      </c>
      <c r="J150" s="6">
        <v>2</v>
      </c>
      <c r="K150" s="6" t="s">
        <v>1937</v>
      </c>
      <c r="L150" s="6" t="s">
        <v>380</v>
      </c>
      <c r="M150" s="6" t="s">
        <v>1940</v>
      </c>
      <c r="N150" s="13" t="str">
        <f t="shared" si="2"/>
        <v>Link</v>
      </c>
      <c r="O150" s="6" t="s">
        <v>41</v>
      </c>
      <c r="P150" s="5"/>
      <c r="Q150" s="5"/>
      <c r="V150" s="6" t="s">
        <v>871</v>
      </c>
      <c r="AF150" t="s">
        <v>8153</v>
      </c>
    </row>
    <row r="151" spans="1:32" ht="15.75" customHeight="1" x14ac:dyDescent="0.55000000000000004">
      <c r="A151" s="6">
        <v>30</v>
      </c>
      <c r="B151" s="11">
        <v>39250</v>
      </c>
      <c r="C151" s="12">
        <v>39250</v>
      </c>
      <c r="D151" s="6">
        <v>0</v>
      </c>
      <c r="E151" s="6" t="s">
        <v>1488</v>
      </c>
      <c r="F151" s="6" t="s">
        <v>1488</v>
      </c>
      <c r="G151" s="6" t="s">
        <v>1936</v>
      </c>
      <c r="H151" s="6" t="s">
        <v>1736</v>
      </c>
      <c r="I151" s="6" t="s">
        <v>1554</v>
      </c>
      <c r="J151" s="6">
        <v>3</v>
      </c>
      <c r="K151" s="6" t="s">
        <v>1937</v>
      </c>
      <c r="L151" s="6" t="s">
        <v>1941</v>
      </c>
      <c r="M151" s="6" t="s">
        <v>1942</v>
      </c>
      <c r="N151" s="13" t="str">
        <f t="shared" si="2"/>
        <v>Link</v>
      </c>
      <c r="O151" s="6" t="s">
        <v>45</v>
      </c>
      <c r="P151" s="5" t="s">
        <v>1943</v>
      </c>
      <c r="Q151" s="5" t="s">
        <v>1677</v>
      </c>
      <c r="R151" s="13" t="s">
        <v>1944</v>
      </c>
      <c r="T151" s="6">
        <v>4</v>
      </c>
      <c r="U151" s="6">
        <v>195.28</v>
      </c>
      <c r="V151" s="6" t="s">
        <v>1945</v>
      </c>
      <c r="AF151" t="s">
        <v>45</v>
      </c>
    </row>
    <row r="152" spans="1:32" ht="15.75" customHeight="1" x14ac:dyDescent="0.55000000000000004">
      <c r="A152" s="6">
        <v>30</v>
      </c>
      <c r="B152" s="11">
        <v>39250</v>
      </c>
      <c r="C152" s="12">
        <v>39250</v>
      </c>
      <c r="D152" s="6">
        <v>0</v>
      </c>
      <c r="E152" s="6" t="s">
        <v>1488</v>
      </c>
      <c r="F152" s="6" t="s">
        <v>1488</v>
      </c>
      <c r="G152" s="6" t="s">
        <v>1936</v>
      </c>
      <c r="H152" s="6" t="s">
        <v>1736</v>
      </c>
      <c r="I152" s="6" t="s">
        <v>1946</v>
      </c>
      <c r="J152" s="6">
        <v>4</v>
      </c>
      <c r="K152" s="6" t="s">
        <v>1937</v>
      </c>
      <c r="L152" s="6" t="s">
        <v>1947</v>
      </c>
      <c r="M152" s="6" t="s">
        <v>1948</v>
      </c>
      <c r="N152" s="13" t="str">
        <f t="shared" si="2"/>
        <v>Link</v>
      </c>
      <c r="O152" s="6" t="s">
        <v>41</v>
      </c>
      <c r="P152" s="5"/>
      <c r="Q152" s="5"/>
      <c r="V152" s="6" t="s">
        <v>871</v>
      </c>
      <c r="AF152" t="s">
        <v>8153</v>
      </c>
    </row>
    <row r="153" spans="1:32" ht="15.75" customHeight="1" x14ac:dyDescent="0.55000000000000004">
      <c r="A153" s="6">
        <v>30</v>
      </c>
      <c r="B153" s="11">
        <v>39250</v>
      </c>
      <c r="C153" s="12">
        <v>39250</v>
      </c>
      <c r="D153" s="6">
        <v>0</v>
      </c>
      <c r="E153" s="6" t="s">
        <v>1488</v>
      </c>
      <c r="F153" s="6" t="s">
        <v>1488</v>
      </c>
      <c r="G153" s="6" t="s">
        <v>1936</v>
      </c>
      <c r="H153" s="6" t="s">
        <v>1736</v>
      </c>
      <c r="I153" s="6" t="s">
        <v>1543</v>
      </c>
      <c r="J153" s="6">
        <v>7</v>
      </c>
      <c r="K153" s="6" t="s">
        <v>1937</v>
      </c>
      <c r="L153" s="6" t="s">
        <v>1949</v>
      </c>
      <c r="M153" s="6" t="s">
        <v>1950</v>
      </c>
      <c r="N153" s="13" t="str">
        <f t="shared" si="2"/>
        <v>Link</v>
      </c>
      <c r="O153" s="6" t="s">
        <v>41</v>
      </c>
      <c r="P153" s="5"/>
      <c r="Q153" s="5"/>
      <c r="V153" s="6" t="s">
        <v>871</v>
      </c>
      <c r="AF153" t="s">
        <v>8153</v>
      </c>
    </row>
    <row r="154" spans="1:32" ht="15.75" customHeight="1" x14ac:dyDescent="0.55000000000000004">
      <c r="A154" s="6"/>
      <c r="C154" s="16"/>
      <c r="M154" s="6"/>
      <c r="N154" s="6" t="str">
        <f t="shared" si="2"/>
        <v>Link</v>
      </c>
      <c r="O154" s="6"/>
      <c r="P154" s="5"/>
      <c r="Q154" s="5"/>
      <c r="AF154" t="s">
        <v>8153</v>
      </c>
    </row>
    <row r="155" spans="1:32" ht="15.75" customHeight="1" x14ac:dyDescent="0.55000000000000004">
      <c r="A155" s="6"/>
      <c r="C155" s="16"/>
      <c r="M155" s="6"/>
      <c r="N155" s="6" t="str">
        <f t="shared" si="2"/>
        <v>Link</v>
      </c>
      <c r="O155" s="6"/>
      <c r="P155" s="5"/>
      <c r="Q155" s="5"/>
    </row>
    <row r="156" spans="1:32" ht="15.75" customHeight="1" x14ac:dyDescent="0.55000000000000004">
      <c r="A156" s="6"/>
      <c r="C156" s="16"/>
      <c r="M156" s="6"/>
      <c r="N156" s="6" t="str">
        <f t="shared" si="2"/>
        <v>Link</v>
      </c>
      <c r="O156" s="6"/>
      <c r="P156" s="5"/>
      <c r="Q156" s="5"/>
    </row>
    <row r="157" spans="1:32" ht="15.75" customHeight="1" x14ac:dyDescent="0.55000000000000004">
      <c r="A157" s="6"/>
      <c r="C157" s="16"/>
      <c r="M157" s="6"/>
      <c r="N157" s="6" t="str">
        <f t="shared" si="2"/>
        <v>Link</v>
      </c>
      <c r="O157" s="6"/>
      <c r="P157" s="5"/>
      <c r="Q157" s="5"/>
    </row>
    <row r="158" spans="1:32" ht="15.75" customHeight="1" x14ac:dyDescent="0.55000000000000004">
      <c r="A158" s="6"/>
      <c r="C158" s="16"/>
      <c r="M158" s="6"/>
      <c r="N158" s="6" t="str">
        <f t="shared" si="2"/>
        <v>Link</v>
      </c>
      <c r="O158" s="6"/>
      <c r="P158" s="5"/>
      <c r="Q158" s="5"/>
    </row>
    <row r="159" spans="1:32" ht="15.75" customHeight="1" x14ac:dyDescent="0.55000000000000004">
      <c r="A159" s="6"/>
      <c r="C159" s="16"/>
      <c r="M159" s="6"/>
      <c r="N159" s="6" t="str">
        <f t="shared" si="2"/>
        <v>Link</v>
      </c>
      <c r="O159" s="6"/>
      <c r="P159" s="5"/>
      <c r="Q159" s="5"/>
    </row>
    <row r="160" spans="1:32" ht="15.75" customHeight="1" x14ac:dyDescent="0.55000000000000004">
      <c r="A160" s="6"/>
      <c r="C160" s="16"/>
      <c r="M160" s="6"/>
      <c r="N160" s="6" t="str">
        <f t="shared" si="2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2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2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2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2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2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2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2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2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2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2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2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2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2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2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2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2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2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2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2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2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2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2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2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2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2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2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2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2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2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2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2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2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2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2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3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3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3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3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3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3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3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3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3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3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3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3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3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3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3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3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3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3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3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3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3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3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3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3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3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3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3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3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3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60" priority="2" operator="greaterThan">
      <formula>INDIRECT(ADDRESS(ROW()-1, 1))</formula>
    </cfRule>
  </conditionalFormatting>
  <conditionalFormatting sqref="B1">
    <cfRule type="cellIs" dxfId="59" priority="5" operator="greaterThan">
      <formula>0</formula>
    </cfRule>
  </conditionalFormatting>
  <conditionalFormatting sqref="O1:O1109 P2:V2">
    <cfRule type="cellIs" dxfId="58" priority="3" operator="equal">
      <formula>"Y"</formula>
    </cfRule>
    <cfRule type="expression" dxfId="57" priority="4">
      <formula>LEN(TRIM(O1))=0</formula>
    </cfRule>
  </conditionalFormatting>
  <hyperlinks>
    <hyperlink ref="M4" r:id="rId1" xr:uid="{00000000-0004-0000-0300-000000000000}"/>
    <hyperlink ref="R4" r:id="rId2" xr:uid="{00000000-0004-0000-0300-000001000000}"/>
    <hyperlink ref="R5" r:id="rId3" xr:uid="{00000000-0004-0000-0300-000002000000}"/>
    <hyperlink ref="R11" r:id="rId4" xr:uid="{00000000-0004-0000-0300-000003000000}"/>
    <hyperlink ref="R21" r:id="rId5" xr:uid="{00000000-0004-0000-0300-000004000000}"/>
    <hyperlink ref="R23" r:id="rId6" xr:uid="{00000000-0004-0000-0300-000005000000}"/>
    <hyperlink ref="R26" r:id="rId7" xr:uid="{00000000-0004-0000-0300-000006000000}"/>
    <hyperlink ref="R28" r:id="rId8" xr:uid="{00000000-0004-0000-0300-000007000000}"/>
    <hyperlink ref="R32" r:id="rId9" xr:uid="{00000000-0004-0000-0300-000008000000}"/>
    <hyperlink ref="R40" r:id="rId10" xr:uid="{00000000-0004-0000-0300-000009000000}"/>
    <hyperlink ref="M74" r:id="rId11" xr:uid="{00000000-0004-0000-0300-00000A000000}"/>
    <hyperlink ref="R74" r:id="rId12" xr:uid="{00000000-0004-0000-0300-00000B000000}"/>
    <hyperlink ref="R82" r:id="rId13" xr:uid="{00000000-0004-0000-0300-00000C000000}"/>
    <hyperlink ref="R87" r:id="rId14" xr:uid="{00000000-0004-0000-0300-00000D000000}"/>
    <hyperlink ref="R92" r:id="rId15" xr:uid="{00000000-0004-0000-0300-00000E000000}"/>
    <hyperlink ref="R98" r:id="rId16" xr:uid="{00000000-0004-0000-0300-000010000000}"/>
    <hyperlink ref="R103" r:id="rId17" xr:uid="{00000000-0004-0000-0300-000011000000}"/>
    <hyperlink ref="R105" r:id="rId18" xr:uid="{00000000-0004-0000-0300-000012000000}"/>
    <hyperlink ref="R108" r:id="rId19" xr:uid="{00000000-0004-0000-0300-000013000000}"/>
    <hyperlink ref="R109" r:id="rId20" xr:uid="{00000000-0004-0000-0300-000014000000}"/>
    <hyperlink ref="R110" r:id="rId21" xr:uid="{00000000-0004-0000-0300-000015000000}"/>
    <hyperlink ref="R113" r:id="rId22" xr:uid="{00000000-0004-0000-0300-000016000000}"/>
    <hyperlink ref="R115" r:id="rId23" xr:uid="{00000000-0004-0000-0300-000017000000}"/>
    <hyperlink ref="R135" r:id="rId24" xr:uid="{00000000-0004-0000-0300-000018000000}"/>
    <hyperlink ref="R139" r:id="rId25" xr:uid="{00000000-0004-0000-0300-000019000000}"/>
    <hyperlink ref="R141" r:id="rId26" xr:uid="{00000000-0004-0000-0300-00001A000000}"/>
    <hyperlink ref="R143" r:id="rId27" xr:uid="{00000000-0004-0000-0300-00001B000000}"/>
    <hyperlink ref="R144" r:id="rId28" xr:uid="{00000000-0004-0000-0300-00001C000000}"/>
    <hyperlink ref="R146" r:id="rId29" xr:uid="{00000000-0004-0000-0300-00001D000000}"/>
    <hyperlink ref="M149" r:id="rId30" xr:uid="{00000000-0004-0000-0300-00001E000000}"/>
    <hyperlink ref="R149" r:id="rId31" xr:uid="{00000000-0004-0000-0300-00001F000000}"/>
    <hyperlink ref="R151" r:id="rId32" xr:uid="{00000000-0004-0000-0300-000020000000}"/>
  </hyperlinks>
  <pageMargins left="0.75" right="0.75" top="1" bottom="1" header="0.511811023622047" footer="0.511811023622047"/>
  <pageSetup orientation="landscape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</sheetPr>
  <dimension ref="A1:AF1001"/>
  <sheetViews>
    <sheetView zoomScale="43" zoomScaleNormal="100" workbookViewId="0">
      <pane xSplit="3" ySplit="2" topLeftCell="D156" activePane="bottomRight" state="frozen"/>
      <selection pane="topRight" activeCell="D1" sqref="D1"/>
      <selection pane="bottomLeft" activeCell="A3" sqref="A3"/>
      <selection pane="bottomRight" activeCell="D184" sqref="D184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56.26171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-43</v>
      </c>
      <c r="C1" s="3" t="str">
        <f>$E$3</f>
        <v>Ahmad Jamal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/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8154</v>
      </c>
    </row>
    <row r="3" spans="1:32" x14ac:dyDescent="0.55000000000000004">
      <c r="A3" s="6">
        <v>1</v>
      </c>
      <c r="B3" s="11">
        <v>20363</v>
      </c>
      <c r="C3" s="12">
        <v>20363</v>
      </c>
      <c r="D3" s="6">
        <v>0</v>
      </c>
      <c r="E3" s="6" t="s">
        <v>1951</v>
      </c>
      <c r="F3" s="6" t="s">
        <v>1951</v>
      </c>
      <c r="G3" s="6" t="s">
        <v>1952</v>
      </c>
      <c r="H3" s="6" t="s">
        <v>1953</v>
      </c>
      <c r="I3" s="6" t="s">
        <v>1954</v>
      </c>
      <c r="J3" s="6">
        <v>14</v>
      </c>
      <c r="K3" s="6" t="s">
        <v>1955</v>
      </c>
      <c r="L3" s="6" t="s">
        <v>125</v>
      </c>
      <c r="M3" s="6" t="s">
        <v>1956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8153</v>
      </c>
    </row>
    <row r="4" spans="1:32" x14ac:dyDescent="0.55000000000000004">
      <c r="A4" s="6">
        <v>1</v>
      </c>
      <c r="B4" s="11">
        <v>20363</v>
      </c>
      <c r="C4" s="12">
        <v>20363</v>
      </c>
      <c r="D4" s="6">
        <v>0</v>
      </c>
      <c r="E4" s="6" t="s">
        <v>1951</v>
      </c>
      <c r="F4" s="6" t="s">
        <v>1951</v>
      </c>
      <c r="G4" s="6" t="s">
        <v>1952</v>
      </c>
      <c r="H4" s="6" t="s">
        <v>1953</v>
      </c>
      <c r="I4" s="6" t="s">
        <v>1957</v>
      </c>
      <c r="J4" s="6">
        <v>15</v>
      </c>
      <c r="K4" s="6" t="s">
        <v>1955</v>
      </c>
      <c r="L4" s="6" t="s">
        <v>243</v>
      </c>
      <c r="M4" s="6" t="s">
        <v>1958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8153</v>
      </c>
    </row>
    <row r="5" spans="1:32" x14ac:dyDescent="0.55000000000000004">
      <c r="A5" s="6">
        <v>1</v>
      </c>
      <c r="B5" s="11">
        <v>20363</v>
      </c>
      <c r="C5" s="12">
        <v>20363</v>
      </c>
      <c r="D5" s="6">
        <v>0</v>
      </c>
      <c r="E5" s="6" t="s">
        <v>1951</v>
      </c>
      <c r="F5" s="6" t="s">
        <v>1951</v>
      </c>
      <c r="G5" s="6" t="s">
        <v>1952</v>
      </c>
      <c r="H5" s="6" t="s">
        <v>1953</v>
      </c>
      <c r="I5" s="6" t="s">
        <v>1959</v>
      </c>
      <c r="J5" s="6">
        <v>16</v>
      </c>
      <c r="K5" s="6" t="s">
        <v>1955</v>
      </c>
      <c r="L5" s="6" t="s">
        <v>1960</v>
      </c>
      <c r="M5" s="13" t="s">
        <v>1961</v>
      </c>
      <c r="N5" s="13" t="str">
        <f t="shared" si="0"/>
        <v>Link</v>
      </c>
      <c r="O5" s="6" t="s">
        <v>45</v>
      </c>
      <c r="P5" s="5" t="s">
        <v>158</v>
      </c>
      <c r="Q5" s="5" t="s">
        <v>1962</v>
      </c>
      <c r="R5" s="13" t="s">
        <v>1963</v>
      </c>
      <c r="T5" s="6">
        <v>4</v>
      </c>
      <c r="U5" s="6">
        <v>69.89</v>
      </c>
      <c r="AE5" s="14" t="s">
        <v>45</v>
      </c>
      <c r="AF5" t="s">
        <v>45</v>
      </c>
    </row>
    <row r="6" spans="1:32" x14ac:dyDescent="0.55000000000000004">
      <c r="A6" s="6">
        <v>1</v>
      </c>
      <c r="B6" s="11">
        <v>20363</v>
      </c>
      <c r="C6" s="12">
        <v>20363</v>
      </c>
      <c r="D6" s="6">
        <v>0</v>
      </c>
      <c r="E6" s="6" t="s">
        <v>1951</v>
      </c>
      <c r="F6" s="6" t="s">
        <v>1951</v>
      </c>
      <c r="G6" s="6" t="s">
        <v>1952</v>
      </c>
      <c r="H6" s="6" t="s">
        <v>1953</v>
      </c>
      <c r="I6" s="6" t="s">
        <v>1964</v>
      </c>
      <c r="J6" s="6">
        <v>20</v>
      </c>
      <c r="K6" s="6" t="s">
        <v>1955</v>
      </c>
      <c r="L6" s="6" t="s">
        <v>1965</v>
      </c>
      <c r="M6" s="6" t="s">
        <v>1966</v>
      </c>
      <c r="N6" s="13" t="str">
        <f t="shared" si="0"/>
        <v>Link</v>
      </c>
      <c r="O6" s="6" t="s">
        <v>41</v>
      </c>
      <c r="P6" s="5"/>
      <c r="Q6" s="5"/>
      <c r="V6" s="6" t="s">
        <v>340</v>
      </c>
      <c r="AF6" t="s">
        <v>8153</v>
      </c>
    </row>
    <row r="7" spans="1:32" x14ac:dyDescent="0.55000000000000004">
      <c r="A7" s="6">
        <v>2</v>
      </c>
      <c r="B7" s="11">
        <v>21128</v>
      </c>
      <c r="C7" s="12">
        <v>21074.5</v>
      </c>
      <c r="D7" s="6">
        <v>53</v>
      </c>
      <c r="E7" s="6" t="s">
        <v>1951</v>
      </c>
      <c r="F7" s="6" t="s">
        <v>1951</v>
      </c>
      <c r="G7" s="6" t="s">
        <v>1952</v>
      </c>
      <c r="H7" s="6" t="s">
        <v>1967</v>
      </c>
      <c r="I7" s="6" t="s">
        <v>1968</v>
      </c>
      <c r="J7" s="6">
        <v>1</v>
      </c>
      <c r="K7" s="6" t="s">
        <v>1969</v>
      </c>
      <c r="L7" s="6" t="s">
        <v>256</v>
      </c>
      <c r="M7" s="6" t="s">
        <v>1970</v>
      </c>
      <c r="N7" s="13" t="str">
        <f t="shared" si="0"/>
        <v>Link</v>
      </c>
      <c r="O7" s="6" t="s">
        <v>45</v>
      </c>
      <c r="P7" s="5" t="s">
        <v>323</v>
      </c>
      <c r="Q7" s="5" t="s">
        <v>228</v>
      </c>
      <c r="R7" s="13" t="s">
        <v>1971</v>
      </c>
      <c r="T7" s="6">
        <v>4</v>
      </c>
      <c r="U7" s="6">
        <v>86.76</v>
      </c>
      <c r="AF7" t="s">
        <v>45</v>
      </c>
    </row>
    <row r="8" spans="1:32" x14ac:dyDescent="0.55000000000000004">
      <c r="A8" s="6">
        <v>2</v>
      </c>
      <c r="B8" s="11">
        <v>21128</v>
      </c>
      <c r="C8" s="12">
        <v>21074.5</v>
      </c>
      <c r="D8" s="6">
        <v>53</v>
      </c>
      <c r="E8" s="6" t="s">
        <v>1951</v>
      </c>
      <c r="F8" s="6" t="s">
        <v>1951</v>
      </c>
      <c r="G8" s="6" t="s">
        <v>1952</v>
      </c>
      <c r="H8" s="6" t="s">
        <v>1967</v>
      </c>
      <c r="I8" s="6" t="s">
        <v>1972</v>
      </c>
      <c r="J8" s="6">
        <v>5</v>
      </c>
      <c r="K8" s="6" t="s">
        <v>1969</v>
      </c>
      <c r="L8" s="6" t="s">
        <v>1973</v>
      </c>
      <c r="M8" s="6" t="s">
        <v>1974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8153</v>
      </c>
    </row>
    <row r="9" spans="1:32" x14ac:dyDescent="0.55000000000000004">
      <c r="A9" s="6">
        <v>2</v>
      </c>
      <c r="B9" s="11">
        <v>21128</v>
      </c>
      <c r="C9" s="12">
        <v>21201</v>
      </c>
      <c r="D9" s="6">
        <v>72</v>
      </c>
      <c r="E9" s="6" t="s">
        <v>1951</v>
      </c>
      <c r="F9" s="6" t="s">
        <v>1951</v>
      </c>
      <c r="G9" s="6" t="s">
        <v>1952</v>
      </c>
      <c r="H9" s="6" t="s">
        <v>1967</v>
      </c>
      <c r="I9" s="6" t="s">
        <v>1975</v>
      </c>
      <c r="J9" s="6">
        <v>6</v>
      </c>
      <c r="K9" s="6" t="s">
        <v>1969</v>
      </c>
      <c r="L9" s="6" t="s">
        <v>1976</v>
      </c>
      <c r="M9" s="6" t="s">
        <v>1977</v>
      </c>
      <c r="N9" s="13" t="str">
        <f t="shared" si="0"/>
        <v>Link</v>
      </c>
      <c r="O9" s="6" t="s">
        <v>41</v>
      </c>
      <c r="P9" s="5"/>
      <c r="Q9" s="5"/>
      <c r="V9" s="6" t="s">
        <v>340</v>
      </c>
      <c r="AF9" t="s">
        <v>8153</v>
      </c>
    </row>
    <row r="10" spans="1:32" x14ac:dyDescent="0.55000000000000004">
      <c r="A10" s="6">
        <v>2</v>
      </c>
      <c r="B10" s="11">
        <v>21128</v>
      </c>
      <c r="C10" s="12">
        <v>21201</v>
      </c>
      <c r="D10" s="6">
        <v>72</v>
      </c>
      <c r="E10" s="6" t="s">
        <v>1951</v>
      </c>
      <c r="F10" s="6" t="s">
        <v>1951</v>
      </c>
      <c r="G10" s="6" t="s">
        <v>1952</v>
      </c>
      <c r="H10" s="6" t="s">
        <v>1967</v>
      </c>
      <c r="I10" s="6" t="s">
        <v>665</v>
      </c>
      <c r="J10" s="6">
        <v>2</v>
      </c>
      <c r="K10" s="6" t="s">
        <v>1978</v>
      </c>
      <c r="L10" s="6" t="s">
        <v>1979</v>
      </c>
      <c r="M10" s="6" t="s">
        <v>1980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8153</v>
      </c>
    </row>
    <row r="11" spans="1:32" x14ac:dyDescent="0.55000000000000004">
      <c r="A11" s="6">
        <v>2</v>
      </c>
      <c r="B11" s="11">
        <v>21128</v>
      </c>
      <c r="C11" s="12">
        <v>21201</v>
      </c>
      <c r="D11" s="6">
        <v>72</v>
      </c>
      <c r="E11" s="6" t="s">
        <v>1951</v>
      </c>
      <c r="F11" s="6" t="s">
        <v>1951</v>
      </c>
      <c r="G11" s="6" t="s">
        <v>1952</v>
      </c>
      <c r="H11" s="6" t="s">
        <v>1967</v>
      </c>
      <c r="I11" s="6" t="s">
        <v>1981</v>
      </c>
      <c r="J11" s="6">
        <v>4</v>
      </c>
      <c r="K11" s="6" t="s">
        <v>1978</v>
      </c>
      <c r="L11" s="6" t="s">
        <v>1982</v>
      </c>
      <c r="M11" s="6" t="s">
        <v>1983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8153</v>
      </c>
    </row>
    <row r="12" spans="1:32" x14ac:dyDescent="0.55000000000000004">
      <c r="A12" s="6">
        <v>2</v>
      </c>
      <c r="B12" s="11">
        <v>21128</v>
      </c>
      <c r="C12" s="12">
        <v>21201.5</v>
      </c>
      <c r="D12" s="6">
        <v>73</v>
      </c>
      <c r="E12" s="6" t="s">
        <v>1951</v>
      </c>
      <c r="F12" s="6" t="s">
        <v>1951</v>
      </c>
      <c r="G12" s="6" t="s">
        <v>1952</v>
      </c>
      <c r="H12" s="6" t="s">
        <v>1967</v>
      </c>
      <c r="I12" s="6" t="s">
        <v>1194</v>
      </c>
      <c r="J12" s="6">
        <v>7</v>
      </c>
      <c r="K12" s="6" t="s">
        <v>1978</v>
      </c>
      <c r="L12" s="6" t="s">
        <v>106</v>
      </c>
      <c r="M12" s="6" t="s">
        <v>1984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8153</v>
      </c>
    </row>
    <row r="13" spans="1:32" x14ac:dyDescent="0.55000000000000004">
      <c r="A13" s="6">
        <v>2</v>
      </c>
      <c r="B13" s="11">
        <v>21128</v>
      </c>
      <c r="C13" s="12">
        <v>21201.5</v>
      </c>
      <c r="D13" s="6">
        <v>73</v>
      </c>
      <c r="E13" s="6" t="s">
        <v>1951</v>
      </c>
      <c r="F13" s="6" t="s">
        <v>1951</v>
      </c>
      <c r="G13" s="6" t="s">
        <v>1952</v>
      </c>
      <c r="H13" s="6" t="s">
        <v>1967</v>
      </c>
      <c r="I13" s="6" t="s">
        <v>1985</v>
      </c>
      <c r="J13" s="6">
        <v>8</v>
      </c>
      <c r="K13" s="6" t="s">
        <v>1978</v>
      </c>
      <c r="L13" s="6" t="s">
        <v>1094</v>
      </c>
      <c r="M13" s="6" t="s">
        <v>1986</v>
      </c>
      <c r="N13" s="13" t="str">
        <f t="shared" si="0"/>
        <v>Link</v>
      </c>
      <c r="O13" s="6" t="s">
        <v>41</v>
      </c>
      <c r="P13" s="5"/>
      <c r="Q13" s="5"/>
      <c r="V13" s="6" t="s">
        <v>1987</v>
      </c>
      <c r="AF13" t="s">
        <v>8153</v>
      </c>
    </row>
    <row r="14" spans="1:32" x14ac:dyDescent="0.55000000000000004">
      <c r="A14" s="6">
        <v>2</v>
      </c>
      <c r="B14" s="11">
        <v>21128</v>
      </c>
      <c r="C14" s="12">
        <v>21201.5</v>
      </c>
      <c r="D14" s="6">
        <v>73</v>
      </c>
      <c r="E14" s="6" t="s">
        <v>1951</v>
      </c>
      <c r="F14" s="6" t="s">
        <v>1951</v>
      </c>
      <c r="G14" s="6" t="s">
        <v>1952</v>
      </c>
      <c r="H14" s="6" t="s">
        <v>1967</v>
      </c>
      <c r="I14" s="6" t="s">
        <v>918</v>
      </c>
      <c r="J14" s="6">
        <v>9</v>
      </c>
      <c r="K14" s="6" t="s">
        <v>1978</v>
      </c>
      <c r="L14" s="6" t="s">
        <v>1988</v>
      </c>
      <c r="M14" s="6" t="s">
        <v>1989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  <c r="AF14" t="s">
        <v>8153</v>
      </c>
    </row>
    <row r="15" spans="1:32" x14ac:dyDescent="0.55000000000000004">
      <c r="A15" s="6">
        <v>2</v>
      </c>
      <c r="B15" s="11">
        <v>21128</v>
      </c>
      <c r="C15" s="12">
        <v>21201.5</v>
      </c>
      <c r="D15" s="6">
        <v>73</v>
      </c>
      <c r="E15" s="6" t="s">
        <v>1951</v>
      </c>
      <c r="F15" s="6" t="s">
        <v>1951</v>
      </c>
      <c r="G15" s="6" t="s">
        <v>1952</v>
      </c>
      <c r="H15" s="6" t="s">
        <v>1967</v>
      </c>
      <c r="I15" s="6" t="s">
        <v>1990</v>
      </c>
      <c r="J15" s="6">
        <v>10</v>
      </c>
      <c r="K15" s="6" t="s">
        <v>1978</v>
      </c>
      <c r="L15" s="6" t="s">
        <v>374</v>
      </c>
      <c r="M15" s="6" t="s">
        <v>1991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8153</v>
      </c>
    </row>
    <row r="16" spans="1:32" x14ac:dyDescent="0.55000000000000004">
      <c r="A16" s="6">
        <v>2</v>
      </c>
      <c r="B16" s="11">
        <v>21128</v>
      </c>
      <c r="C16" s="12">
        <v>21201.5</v>
      </c>
      <c r="D16" s="6">
        <v>73</v>
      </c>
      <c r="E16" s="6" t="s">
        <v>1951</v>
      </c>
      <c r="F16" s="6" t="s">
        <v>1951</v>
      </c>
      <c r="G16" s="6" t="s">
        <v>1952</v>
      </c>
      <c r="H16" s="6" t="s">
        <v>1967</v>
      </c>
      <c r="I16" s="6" t="s">
        <v>1992</v>
      </c>
      <c r="J16" s="6">
        <v>12</v>
      </c>
      <c r="K16" s="6" t="s">
        <v>1978</v>
      </c>
      <c r="L16" s="6" t="s">
        <v>1993</v>
      </c>
      <c r="M16" s="6" t="s">
        <v>1994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8153</v>
      </c>
    </row>
    <row r="17" spans="1:32" x14ac:dyDescent="0.55000000000000004">
      <c r="A17" s="6">
        <v>2</v>
      </c>
      <c r="B17" s="11">
        <v>21128</v>
      </c>
      <c r="C17" s="12">
        <v>21201.5</v>
      </c>
      <c r="D17" s="6">
        <v>73</v>
      </c>
      <c r="E17" s="6" t="s">
        <v>1951</v>
      </c>
      <c r="F17" s="6" t="s">
        <v>1951</v>
      </c>
      <c r="G17" s="6" t="s">
        <v>1952</v>
      </c>
      <c r="H17" s="6" t="s">
        <v>1967</v>
      </c>
      <c r="I17" s="6" t="s">
        <v>1995</v>
      </c>
      <c r="J17" s="6">
        <v>13</v>
      </c>
      <c r="K17" s="6" t="s">
        <v>1978</v>
      </c>
      <c r="L17" s="6" t="s">
        <v>1313</v>
      </c>
      <c r="M17" s="6" t="s">
        <v>1996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8153</v>
      </c>
    </row>
    <row r="18" spans="1:32" x14ac:dyDescent="0.55000000000000004">
      <c r="A18" s="6">
        <v>2</v>
      </c>
      <c r="B18" s="11">
        <v>21128</v>
      </c>
      <c r="C18" s="12">
        <v>21201.5</v>
      </c>
      <c r="D18" s="6">
        <v>73</v>
      </c>
      <c r="E18" s="6" t="s">
        <v>1951</v>
      </c>
      <c r="F18" s="6" t="s">
        <v>1951</v>
      </c>
      <c r="G18" s="6" t="s">
        <v>1952</v>
      </c>
      <c r="H18" s="6" t="s">
        <v>1967</v>
      </c>
      <c r="I18" s="6" t="s">
        <v>147</v>
      </c>
      <c r="J18" s="6">
        <v>14</v>
      </c>
      <c r="K18" s="6" t="s">
        <v>1978</v>
      </c>
      <c r="L18" s="6" t="s">
        <v>1134</v>
      </c>
      <c r="M18" s="6" t="s">
        <v>1997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8153</v>
      </c>
    </row>
    <row r="19" spans="1:32" x14ac:dyDescent="0.55000000000000004">
      <c r="A19" s="6">
        <v>2</v>
      </c>
      <c r="B19" s="11">
        <v>21128</v>
      </c>
      <c r="C19" s="12">
        <v>21201.5</v>
      </c>
      <c r="D19" s="6">
        <v>73</v>
      </c>
      <c r="E19" s="6" t="s">
        <v>1951</v>
      </c>
      <c r="F19" s="6" t="s">
        <v>1951</v>
      </c>
      <c r="G19" s="6" t="s">
        <v>1952</v>
      </c>
      <c r="H19" s="6" t="s">
        <v>1967</v>
      </c>
      <c r="I19" s="6" t="s">
        <v>1998</v>
      </c>
      <c r="J19" s="6">
        <v>15</v>
      </c>
      <c r="K19" s="6" t="s">
        <v>1978</v>
      </c>
      <c r="L19" s="6" t="s">
        <v>1134</v>
      </c>
      <c r="M19" s="6" t="s">
        <v>1999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8153</v>
      </c>
    </row>
    <row r="20" spans="1:32" x14ac:dyDescent="0.55000000000000004">
      <c r="A20" s="6">
        <v>2</v>
      </c>
      <c r="B20" s="11">
        <v>21128</v>
      </c>
      <c r="C20" s="12">
        <v>21201.5</v>
      </c>
      <c r="D20" s="6">
        <v>73</v>
      </c>
      <c r="E20" s="6" t="s">
        <v>1951</v>
      </c>
      <c r="F20" s="6" t="s">
        <v>1951</v>
      </c>
      <c r="G20" s="6" t="s">
        <v>1952</v>
      </c>
      <c r="H20" s="6" t="s">
        <v>1967</v>
      </c>
      <c r="I20" s="6" t="s">
        <v>2000</v>
      </c>
      <c r="J20" s="6">
        <v>17</v>
      </c>
      <c r="K20" s="6" t="s">
        <v>1978</v>
      </c>
      <c r="L20" s="6" t="s">
        <v>2001</v>
      </c>
      <c r="M20" s="6" t="s">
        <v>2002</v>
      </c>
      <c r="N20" s="13" t="str">
        <f t="shared" si="0"/>
        <v>Link</v>
      </c>
      <c r="O20" s="6" t="s">
        <v>41</v>
      </c>
      <c r="P20" s="5"/>
      <c r="Q20" s="5"/>
      <c r="V20" s="6" t="s">
        <v>99</v>
      </c>
      <c r="AF20" t="s">
        <v>8153</v>
      </c>
    </row>
    <row r="21" spans="1:32" x14ac:dyDescent="0.55000000000000004">
      <c r="A21" s="6">
        <v>2</v>
      </c>
      <c r="B21" s="11">
        <v>21128</v>
      </c>
      <c r="C21" s="12">
        <v>21201.5</v>
      </c>
      <c r="D21" s="6">
        <v>73</v>
      </c>
      <c r="E21" s="6" t="s">
        <v>1951</v>
      </c>
      <c r="F21" s="6" t="s">
        <v>1951</v>
      </c>
      <c r="G21" s="6" t="s">
        <v>1952</v>
      </c>
      <c r="H21" s="6" t="s">
        <v>1967</v>
      </c>
      <c r="I21" s="6" t="s">
        <v>2003</v>
      </c>
      <c r="J21" s="6">
        <v>18</v>
      </c>
      <c r="K21" s="6" t="s">
        <v>1978</v>
      </c>
      <c r="L21" s="6" t="s">
        <v>2004</v>
      </c>
      <c r="M21" s="6" t="s">
        <v>2005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">
        <v>8153</v>
      </c>
    </row>
    <row r="22" spans="1:32" ht="15.75" customHeight="1" x14ac:dyDescent="0.55000000000000004">
      <c r="A22" s="6">
        <v>2</v>
      </c>
      <c r="B22" s="11">
        <v>21128</v>
      </c>
      <c r="C22" s="12">
        <v>21201.5</v>
      </c>
      <c r="D22" s="6">
        <v>73</v>
      </c>
      <c r="E22" s="6" t="s">
        <v>1951</v>
      </c>
      <c r="F22" s="6" t="s">
        <v>1951</v>
      </c>
      <c r="G22" s="6" t="s">
        <v>1952</v>
      </c>
      <c r="H22" s="6" t="s">
        <v>1967</v>
      </c>
      <c r="I22" s="6" t="s">
        <v>167</v>
      </c>
      <c r="J22" s="6">
        <v>2</v>
      </c>
      <c r="K22" s="6" t="s">
        <v>2006</v>
      </c>
      <c r="L22" s="6" t="s">
        <v>2007</v>
      </c>
      <c r="M22" s="6" t="s">
        <v>2008</v>
      </c>
      <c r="N22" s="13" t="str">
        <f t="shared" si="0"/>
        <v>Link</v>
      </c>
      <c r="O22" s="6" t="s">
        <v>41</v>
      </c>
      <c r="P22" s="5"/>
      <c r="Q22" s="5"/>
      <c r="V22" s="6" t="s">
        <v>2009</v>
      </c>
      <c r="AF22" t="s">
        <v>8153</v>
      </c>
    </row>
    <row r="23" spans="1:32" ht="15.75" customHeight="1" x14ac:dyDescent="0.55000000000000004">
      <c r="A23" s="6">
        <v>2</v>
      </c>
      <c r="B23" s="11">
        <v>21128</v>
      </c>
      <c r="C23" s="12">
        <v>21201.5</v>
      </c>
      <c r="D23" s="6">
        <v>73</v>
      </c>
      <c r="E23" s="6" t="s">
        <v>1951</v>
      </c>
      <c r="F23" s="6" t="s">
        <v>1951</v>
      </c>
      <c r="G23" s="6" t="s">
        <v>1952</v>
      </c>
      <c r="H23" s="6" t="s">
        <v>1967</v>
      </c>
      <c r="I23" s="6" t="s">
        <v>2010</v>
      </c>
      <c r="J23" s="6">
        <v>3</v>
      </c>
      <c r="K23" s="6" t="s">
        <v>2006</v>
      </c>
      <c r="L23" s="6" t="s">
        <v>2011</v>
      </c>
      <c r="M23" s="6" t="s">
        <v>2012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8153</v>
      </c>
    </row>
    <row r="24" spans="1:32" ht="15.75" customHeight="1" x14ac:dyDescent="0.55000000000000004">
      <c r="A24" s="6">
        <v>2</v>
      </c>
      <c r="B24" s="11">
        <v>21128</v>
      </c>
      <c r="C24" s="12">
        <v>21201.5</v>
      </c>
      <c r="D24" s="6">
        <v>73</v>
      </c>
      <c r="E24" s="6" t="s">
        <v>1951</v>
      </c>
      <c r="F24" s="6" t="s">
        <v>1951</v>
      </c>
      <c r="G24" s="6" t="s">
        <v>1952</v>
      </c>
      <c r="H24" s="6" t="s">
        <v>1967</v>
      </c>
      <c r="I24" s="6" t="s">
        <v>37</v>
      </c>
      <c r="J24" s="6">
        <v>5</v>
      </c>
      <c r="K24" s="6" t="s">
        <v>2006</v>
      </c>
      <c r="L24" s="6" t="s">
        <v>2013</v>
      </c>
      <c r="M24" s="6" t="s">
        <v>2014</v>
      </c>
      <c r="N24" s="13" t="str">
        <f t="shared" si="0"/>
        <v>Link</v>
      </c>
      <c r="O24" s="6" t="s">
        <v>41</v>
      </c>
      <c r="P24" s="5"/>
      <c r="Q24" s="5"/>
      <c r="V24" s="6" t="s">
        <v>2009</v>
      </c>
      <c r="AF24" t="s">
        <v>8153</v>
      </c>
    </row>
    <row r="25" spans="1:32" ht="15.75" customHeight="1" x14ac:dyDescent="0.55000000000000004">
      <c r="A25" s="6">
        <v>2</v>
      </c>
      <c r="B25" s="11">
        <v>21128</v>
      </c>
      <c r="C25" s="12">
        <v>21201.5</v>
      </c>
      <c r="D25" s="6">
        <v>73</v>
      </c>
      <c r="E25" s="6" t="s">
        <v>1951</v>
      </c>
      <c r="F25" s="6" t="s">
        <v>1951</v>
      </c>
      <c r="G25" s="6" t="s">
        <v>1952</v>
      </c>
      <c r="H25" s="6" t="s">
        <v>1967</v>
      </c>
      <c r="I25" s="6" t="s">
        <v>2015</v>
      </c>
      <c r="J25" s="6">
        <v>19</v>
      </c>
      <c r="K25" s="6" t="s">
        <v>2006</v>
      </c>
      <c r="L25" s="6" t="s">
        <v>2016</v>
      </c>
      <c r="M25" s="6" t="s">
        <v>2017</v>
      </c>
      <c r="N25" s="13" t="str">
        <f t="shared" si="0"/>
        <v>Link</v>
      </c>
      <c r="O25" s="6" t="s">
        <v>45</v>
      </c>
      <c r="P25" s="5" t="s">
        <v>2018</v>
      </c>
      <c r="Q25" s="5" t="s">
        <v>2019</v>
      </c>
      <c r="R25" s="13" t="s">
        <v>2020</v>
      </c>
      <c r="T25" s="6">
        <v>4</v>
      </c>
      <c r="U25" s="6">
        <v>143.79</v>
      </c>
      <c r="V25" s="6" t="s">
        <v>2021</v>
      </c>
      <c r="AF25" t="s">
        <v>45</v>
      </c>
    </row>
    <row r="26" spans="1:32" ht="15.75" customHeight="1" x14ac:dyDescent="0.55000000000000004">
      <c r="A26" s="6">
        <v>2</v>
      </c>
      <c r="B26" s="11">
        <v>21128</v>
      </c>
      <c r="C26" s="12">
        <v>21201.5</v>
      </c>
      <c r="D26" s="6">
        <v>73</v>
      </c>
      <c r="E26" s="6" t="s">
        <v>1951</v>
      </c>
      <c r="F26" s="6" t="s">
        <v>1951</v>
      </c>
      <c r="G26" s="6" t="s">
        <v>1952</v>
      </c>
      <c r="H26" s="6" t="s">
        <v>1967</v>
      </c>
      <c r="I26" s="6" t="s">
        <v>2022</v>
      </c>
      <c r="J26" s="6">
        <v>3</v>
      </c>
      <c r="K26" s="6" t="s">
        <v>2023</v>
      </c>
      <c r="L26" s="6" t="s">
        <v>2024</v>
      </c>
      <c r="M26" s="6" t="s">
        <v>2025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8153</v>
      </c>
    </row>
    <row r="27" spans="1:32" ht="15.75" customHeight="1" x14ac:dyDescent="0.55000000000000004">
      <c r="A27" s="6">
        <v>2</v>
      </c>
      <c r="B27" s="11">
        <v>21128</v>
      </c>
      <c r="C27" s="12">
        <v>21201.5</v>
      </c>
      <c r="D27" s="6">
        <v>73</v>
      </c>
      <c r="E27" s="6" t="s">
        <v>1951</v>
      </c>
      <c r="F27" s="6" t="s">
        <v>1951</v>
      </c>
      <c r="G27" s="6" t="s">
        <v>1952</v>
      </c>
      <c r="H27" s="6" t="s">
        <v>1967</v>
      </c>
      <c r="I27" s="6" t="s">
        <v>2026</v>
      </c>
      <c r="J27" s="6">
        <v>4</v>
      </c>
      <c r="K27" s="6" t="s">
        <v>2023</v>
      </c>
      <c r="L27" s="6" t="s">
        <v>2027</v>
      </c>
      <c r="M27" s="6" t="s">
        <v>2028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8153</v>
      </c>
    </row>
    <row r="28" spans="1:32" ht="15.75" customHeight="1" x14ac:dyDescent="0.55000000000000004">
      <c r="A28" s="6">
        <v>2</v>
      </c>
      <c r="B28" s="11">
        <v>21128</v>
      </c>
      <c r="C28" s="12">
        <v>21434</v>
      </c>
      <c r="D28" s="6">
        <v>305</v>
      </c>
      <c r="E28" s="6" t="s">
        <v>1951</v>
      </c>
      <c r="F28" s="6" t="s">
        <v>1951</v>
      </c>
      <c r="G28" s="6" t="s">
        <v>1952</v>
      </c>
      <c r="H28" s="6" t="s">
        <v>1967</v>
      </c>
      <c r="I28" s="6" t="s">
        <v>2029</v>
      </c>
      <c r="J28" s="6">
        <v>5</v>
      </c>
      <c r="K28" s="6" t="s">
        <v>2023</v>
      </c>
      <c r="L28" s="6" t="s">
        <v>2030</v>
      </c>
      <c r="M28" s="6" t="s">
        <v>2031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8153</v>
      </c>
    </row>
    <row r="29" spans="1:32" ht="15.75" customHeight="1" x14ac:dyDescent="0.55000000000000004">
      <c r="A29" s="6">
        <v>2</v>
      </c>
      <c r="B29" s="11">
        <v>21128</v>
      </c>
      <c r="C29" s="12">
        <v>21434</v>
      </c>
      <c r="D29" s="6">
        <v>305</v>
      </c>
      <c r="E29" s="6" t="s">
        <v>1951</v>
      </c>
      <c r="F29" s="6" t="s">
        <v>1951</v>
      </c>
      <c r="G29" s="6" t="s">
        <v>1952</v>
      </c>
      <c r="H29" s="6" t="s">
        <v>1967</v>
      </c>
      <c r="I29" s="6" t="s">
        <v>2032</v>
      </c>
      <c r="J29" s="6">
        <v>5</v>
      </c>
      <c r="K29" s="6" t="s">
        <v>2023</v>
      </c>
      <c r="L29" s="6" t="s">
        <v>2033</v>
      </c>
      <c r="M29" s="6" t="s">
        <v>2034</v>
      </c>
      <c r="N29" s="13" t="str">
        <f t="shared" si="0"/>
        <v>Link</v>
      </c>
      <c r="O29" s="6" t="s">
        <v>45</v>
      </c>
      <c r="P29" s="5" t="s">
        <v>2035</v>
      </c>
      <c r="Q29" s="5" t="s">
        <v>256</v>
      </c>
      <c r="R29" s="13" t="s">
        <v>2036</v>
      </c>
      <c r="T29" s="6">
        <v>4</v>
      </c>
      <c r="U29" s="6">
        <v>124.15</v>
      </c>
      <c r="AF29" t="s">
        <v>45</v>
      </c>
    </row>
    <row r="30" spans="1:32" ht="15.75" customHeight="1" x14ac:dyDescent="0.55000000000000004">
      <c r="A30" s="6">
        <v>2</v>
      </c>
      <c r="B30" s="11">
        <v>21128</v>
      </c>
      <c r="C30" s="12">
        <v>21434</v>
      </c>
      <c r="D30" s="6">
        <v>305</v>
      </c>
      <c r="E30" s="6" t="s">
        <v>1951</v>
      </c>
      <c r="F30" s="6" t="s">
        <v>1951</v>
      </c>
      <c r="G30" s="6" t="s">
        <v>1952</v>
      </c>
      <c r="H30" s="6" t="s">
        <v>1967</v>
      </c>
      <c r="I30" s="6" t="s">
        <v>2037</v>
      </c>
      <c r="J30" s="6">
        <v>6</v>
      </c>
      <c r="K30" s="6" t="s">
        <v>2023</v>
      </c>
      <c r="L30" s="6" t="s">
        <v>2038</v>
      </c>
      <c r="M30" s="6" t="s">
        <v>2039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8153</v>
      </c>
    </row>
    <row r="31" spans="1:32" ht="15.75" customHeight="1" x14ac:dyDescent="0.55000000000000004">
      <c r="A31" s="6">
        <v>2</v>
      </c>
      <c r="B31" s="11">
        <v>21128</v>
      </c>
      <c r="C31" s="12">
        <v>21434</v>
      </c>
      <c r="D31" s="6">
        <v>305</v>
      </c>
      <c r="E31" s="6" t="s">
        <v>1951</v>
      </c>
      <c r="F31" s="6" t="s">
        <v>1951</v>
      </c>
      <c r="G31" s="6" t="s">
        <v>1952</v>
      </c>
      <c r="H31" s="6" t="s">
        <v>1967</v>
      </c>
      <c r="I31" s="6" t="s">
        <v>2040</v>
      </c>
      <c r="J31" s="6">
        <v>10</v>
      </c>
      <c r="K31" s="6" t="s">
        <v>2023</v>
      </c>
      <c r="L31" s="6" t="s">
        <v>2041</v>
      </c>
      <c r="M31" s="6" t="s">
        <v>2042</v>
      </c>
      <c r="N31" s="13" t="str">
        <f t="shared" si="0"/>
        <v>Link</v>
      </c>
      <c r="O31" s="6" t="s">
        <v>41</v>
      </c>
      <c r="P31" s="5"/>
      <c r="Q31" s="5"/>
      <c r="V31" s="6" t="s">
        <v>2009</v>
      </c>
      <c r="AF31" t="s">
        <v>8153</v>
      </c>
    </row>
    <row r="32" spans="1:32" ht="15.75" customHeight="1" x14ac:dyDescent="0.55000000000000004">
      <c r="A32" s="6">
        <v>2</v>
      </c>
      <c r="B32" s="11">
        <v>21128</v>
      </c>
      <c r="C32" s="12">
        <v>21434</v>
      </c>
      <c r="D32" s="6">
        <v>305</v>
      </c>
      <c r="E32" s="6" t="s">
        <v>1951</v>
      </c>
      <c r="F32" s="6" t="s">
        <v>1951</v>
      </c>
      <c r="G32" s="6" t="s">
        <v>1952</v>
      </c>
      <c r="H32" s="6" t="s">
        <v>1967</v>
      </c>
      <c r="I32" s="6" t="s">
        <v>2043</v>
      </c>
      <c r="J32" s="6">
        <v>13</v>
      </c>
      <c r="K32" s="6" t="s">
        <v>2023</v>
      </c>
      <c r="L32" s="6" t="s">
        <v>1160</v>
      </c>
      <c r="M32" s="6" t="s">
        <v>2044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">
        <v>8153</v>
      </c>
    </row>
    <row r="33" spans="1:32" ht="15.75" customHeight="1" x14ac:dyDescent="0.55000000000000004">
      <c r="A33" s="6">
        <v>2</v>
      </c>
      <c r="B33" s="11">
        <v>21128</v>
      </c>
      <c r="C33" s="12">
        <v>21434</v>
      </c>
      <c r="D33" s="6">
        <v>305</v>
      </c>
      <c r="E33" s="6" t="s">
        <v>1951</v>
      </c>
      <c r="F33" s="6" t="s">
        <v>1951</v>
      </c>
      <c r="G33" s="6" t="s">
        <v>1952</v>
      </c>
      <c r="H33" s="6" t="s">
        <v>1967</v>
      </c>
      <c r="I33" s="6" t="s">
        <v>2045</v>
      </c>
      <c r="J33" s="6">
        <v>1</v>
      </c>
      <c r="K33" s="6" t="s">
        <v>2046</v>
      </c>
      <c r="L33" s="6" t="s">
        <v>1744</v>
      </c>
      <c r="M33" s="6" t="s">
        <v>2047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8153</v>
      </c>
    </row>
    <row r="34" spans="1:32" ht="15.75" customHeight="1" x14ac:dyDescent="0.55000000000000004">
      <c r="A34" s="6">
        <v>2</v>
      </c>
      <c r="B34" s="11">
        <v>21128</v>
      </c>
      <c r="C34" s="12">
        <v>21434</v>
      </c>
      <c r="D34" s="6">
        <v>305</v>
      </c>
      <c r="E34" s="6" t="s">
        <v>1951</v>
      </c>
      <c r="F34" s="6" t="s">
        <v>1951</v>
      </c>
      <c r="G34" s="6" t="s">
        <v>1952</v>
      </c>
      <c r="H34" s="6" t="s">
        <v>1967</v>
      </c>
      <c r="I34" s="6" t="s">
        <v>134</v>
      </c>
      <c r="J34" s="6">
        <v>2</v>
      </c>
      <c r="K34" s="6" t="s">
        <v>2046</v>
      </c>
      <c r="L34" s="6" t="s">
        <v>2048</v>
      </c>
      <c r="M34" s="6" t="s">
        <v>2049</v>
      </c>
      <c r="N34" s="13" t="str">
        <f t="shared" si="0"/>
        <v>Link</v>
      </c>
      <c r="O34" s="6" t="s">
        <v>41</v>
      </c>
      <c r="P34" s="5"/>
      <c r="Q34" s="5"/>
      <c r="V34" s="6" t="s">
        <v>1633</v>
      </c>
      <c r="AF34" t="s">
        <v>8153</v>
      </c>
    </row>
    <row r="35" spans="1:32" ht="15.75" customHeight="1" x14ac:dyDescent="0.55000000000000004">
      <c r="A35" s="6">
        <v>2</v>
      </c>
      <c r="B35" s="11">
        <v>21128</v>
      </c>
      <c r="C35" s="12">
        <v>21434</v>
      </c>
      <c r="D35" s="6">
        <v>305</v>
      </c>
      <c r="E35" s="6" t="s">
        <v>1951</v>
      </c>
      <c r="F35" s="6" t="s">
        <v>1951</v>
      </c>
      <c r="G35" s="6" t="s">
        <v>1952</v>
      </c>
      <c r="H35" s="6" t="s">
        <v>1967</v>
      </c>
      <c r="I35" s="6" t="s">
        <v>2050</v>
      </c>
      <c r="J35" s="6">
        <v>3</v>
      </c>
      <c r="K35" s="6" t="s">
        <v>2046</v>
      </c>
      <c r="L35" s="6" t="s">
        <v>669</v>
      </c>
      <c r="M35" s="6" t="s">
        <v>2051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8153</v>
      </c>
    </row>
    <row r="36" spans="1:32" ht="15.75" customHeight="1" x14ac:dyDescent="0.55000000000000004">
      <c r="A36" s="6">
        <v>2</v>
      </c>
      <c r="B36" s="11">
        <v>21128</v>
      </c>
      <c r="C36" s="12">
        <v>21434</v>
      </c>
      <c r="D36" s="6">
        <v>305</v>
      </c>
      <c r="E36" s="6" t="s">
        <v>1951</v>
      </c>
      <c r="F36" s="6" t="s">
        <v>1951</v>
      </c>
      <c r="G36" s="6" t="s">
        <v>1952</v>
      </c>
      <c r="H36" s="6" t="s">
        <v>1967</v>
      </c>
      <c r="I36" s="6" t="s">
        <v>2052</v>
      </c>
      <c r="J36" s="6">
        <v>5</v>
      </c>
      <c r="K36" s="6" t="s">
        <v>2046</v>
      </c>
      <c r="L36" s="6" t="s">
        <v>2019</v>
      </c>
      <c r="M36" s="6" t="s">
        <v>2053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8153</v>
      </c>
    </row>
    <row r="37" spans="1:32" ht="15.75" customHeight="1" x14ac:dyDescent="0.55000000000000004">
      <c r="A37" s="6">
        <v>2</v>
      </c>
      <c r="B37" s="11">
        <v>21128</v>
      </c>
      <c r="C37" s="12">
        <v>21433.5</v>
      </c>
      <c r="D37" s="6">
        <v>305</v>
      </c>
      <c r="E37" s="6" t="s">
        <v>1951</v>
      </c>
      <c r="F37" s="6" t="s">
        <v>1951</v>
      </c>
      <c r="G37" s="6" t="s">
        <v>1952</v>
      </c>
      <c r="H37" s="6" t="s">
        <v>1967</v>
      </c>
      <c r="I37" s="6" t="s">
        <v>2054</v>
      </c>
      <c r="J37" s="6">
        <v>8</v>
      </c>
      <c r="K37" s="6" t="s">
        <v>2046</v>
      </c>
      <c r="L37" s="6" t="s">
        <v>1616</v>
      </c>
      <c r="M37" s="6" t="s">
        <v>2055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8153</v>
      </c>
    </row>
    <row r="38" spans="1:32" ht="15.75" customHeight="1" x14ac:dyDescent="0.55000000000000004">
      <c r="A38" s="6">
        <v>2</v>
      </c>
      <c r="B38" s="11">
        <v>21128</v>
      </c>
      <c r="C38" s="12">
        <v>21433.5</v>
      </c>
      <c r="D38" s="6">
        <v>305</v>
      </c>
      <c r="E38" s="6" t="s">
        <v>1951</v>
      </c>
      <c r="F38" s="6" t="s">
        <v>1951</v>
      </c>
      <c r="G38" s="6" t="s">
        <v>1952</v>
      </c>
      <c r="H38" s="6" t="s">
        <v>1967</v>
      </c>
      <c r="I38" s="6" t="s">
        <v>2056</v>
      </c>
      <c r="J38" s="6">
        <v>9</v>
      </c>
      <c r="K38" s="6" t="s">
        <v>2046</v>
      </c>
      <c r="L38" s="6" t="s">
        <v>195</v>
      </c>
      <c r="M38" s="6" t="s">
        <v>2057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8153</v>
      </c>
    </row>
    <row r="39" spans="1:32" ht="15.75" customHeight="1" x14ac:dyDescent="0.55000000000000004">
      <c r="A39" s="6">
        <v>2</v>
      </c>
      <c r="B39" s="11">
        <v>21128</v>
      </c>
      <c r="C39" s="12">
        <v>21433.5</v>
      </c>
      <c r="D39" s="6">
        <v>305</v>
      </c>
      <c r="E39" s="6" t="s">
        <v>1951</v>
      </c>
      <c r="F39" s="6" t="s">
        <v>1951</v>
      </c>
      <c r="G39" s="6" t="s">
        <v>1952</v>
      </c>
      <c r="H39" s="6" t="s">
        <v>1967</v>
      </c>
      <c r="I39" s="6" t="s">
        <v>2058</v>
      </c>
      <c r="J39" s="6">
        <v>10</v>
      </c>
      <c r="K39" s="6" t="s">
        <v>2046</v>
      </c>
      <c r="L39" s="6" t="s">
        <v>1451</v>
      </c>
      <c r="M39" s="6" t="s">
        <v>2059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8153</v>
      </c>
    </row>
    <row r="40" spans="1:32" ht="15.75" customHeight="1" x14ac:dyDescent="0.55000000000000004">
      <c r="A40" s="6">
        <v>2</v>
      </c>
      <c r="B40" s="11">
        <v>21128</v>
      </c>
      <c r="C40" s="12">
        <v>21433.5</v>
      </c>
      <c r="D40" s="6">
        <v>305</v>
      </c>
      <c r="E40" s="6" t="s">
        <v>1951</v>
      </c>
      <c r="F40" s="6" t="s">
        <v>1951</v>
      </c>
      <c r="G40" s="6" t="s">
        <v>1952</v>
      </c>
      <c r="H40" s="6" t="s">
        <v>1967</v>
      </c>
      <c r="I40" s="6" t="s">
        <v>765</v>
      </c>
      <c r="J40" s="6">
        <v>11</v>
      </c>
      <c r="K40" s="6" t="s">
        <v>2046</v>
      </c>
      <c r="L40" s="6" t="s">
        <v>256</v>
      </c>
      <c r="M40" s="6" t="s">
        <v>2060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8153</v>
      </c>
    </row>
    <row r="41" spans="1:32" ht="15.75" customHeight="1" x14ac:dyDescent="0.55000000000000004">
      <c r="A41" s="6">
        <v>2</v>
      </c>
      <c r="B41" s="11">
        <v>21128</v>
      </c>
      <c r="C41" s="12">
        <v>21433.5</v>
      </c>
      <c r="D41" s="6">
        <v>305</v>
      </c>
      <c r="E41" s="6" t="s">
        <v>1951</v>
      </c>
      <c r="F41" s="6" t="s">
        <v>1951</v>
      </c>
      <c r="G41" s="6" t="s">
        <v>1952</v>
      </c>
      <c r="H41" s="6" t="s">
        <v>1967</v>
      </c>
      <c r="I41" s="6" t="s">
        <v>2061</v>
      </c>
      <c r="J41" s="6">
        <v>12</v>
      </c>
      <c r="K41" s="6" t="s">
        <v>2046</v>
      </c>
      <c r="L41" s="6" t="s">
        <v>2062</v>
      </c>
      <c r="M41" s="6" t="s">
        <v>2063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8153</v>
      </c>
    </row>
    <row r="42" spans="1:32" ht="15.75" customHeight="1" x14ac:dyDescent="0.55000000000000004">
      <c r="A42" s="6">
        <v>2</v>
      </c>
      <c r="B42" s="11">
        <v>21128</v>
      </c>
      <c r="C42" s="12">
        <v>21433.5</v>
      </c>
      <c r="D42" s="6">
        <v>305</v>
      </c>
      <c r="E42" s="6" t="s">
        <v>1951</v>
      </c>
      <c r="F42" s="6" t="s">
        <v>1951</v>
      </c>
      <c r="G42" s="6" t="s">
        <v>1952</v>
      </c>
      <c r="H42" s="6" t="s">
        <v>1967</v>
      </c>
      <c r="I42" s="6" t="s">
        <v>2064</v>
      </c>
      <c r="J42" s="6">
        <v>13</v>
      </c>
      <c r="K42" s="6" t="s">
        <v>2046</v>
      </c>
      <c r="L42" s="6" t="s">
        <v>1137</v>
      </c>
      <c r="M42" s="6" t="s">
        <v>2065</v>
      </c>
      <c r="N42" s="13" t="str">
        <f t="shared" si="0"/>
        <v>Link</v>
      </c>
      <c r="O42" s="6" t="s">
        <v>41</v>
      </c>
      <c r="P42" s="5"/>
      <c r="Q42" s="5"/>
      <c r="V42" s="6" t="s">
        <v>99</v>
      </c>
      <c r="AF42" t="s">
        <v>8153</v>
      </c>
    </row>
    <row r="43" spans="1:32" ht="15.75" customHeight="1" x14ac:dyDescent="0.55000000000000004">
      <c r="A43" s="6">
        <v>2</v>
      </c>
      <c r="B43" s="11">
        <v>21128</v>
      </c>
      <c r="C43" s="12">
        <v>21433.5</v>
      </c>
      <c r="D43" s="6">
        <v>305</v>
      </c>
      <c r="E43" s="6" t="s">
        <v>1951</v>
      </c>
      <c r="F43" s="6" t="s">
        <v>1951</v>
      </c>
      <c r="G43" s="6" t="s">
        <v>1952</v>
      </c>
      <c r="H43" s="6" t="s">
        <v>1967</v>
      </c>
      <c r="I43" s="6" t="s">
        <v>2066</v>
      </c>
      <c r="J43" s="6">
        <v>15</v>
      </c>
      <c r="K43" s="6" t="s">
        <v>2046</v>
      </c>
      <c r="L43" s="6" t="s">
        <v>1238</v>
      </c>
      <c r="M43" s="6" t="s">
        <v>2067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8153</v>
      </c>
    </row>
    <row r="44" spans="1:32" ht="15.75" customHeight="1" x14ac:dyDescent="0.55000000000000004">
      <c r="A44" s="6">
        <v>2</v>
      </c>
      <c r="B44" s="11">
        <v>21128</v>
      </c>
      <c r="C44" s="12">
        <v>21433.5</v>
      </c>
      <c r="D44" s="6">
        <v>305</v>
      </c>
      <c r="E44" s="6" t="s">
        <v>1951</v>
      </c>
      <c r="F44" s="6" t="s">
        <v>1951</v>
      </c>
      <c r="G44" s="6" t="s">
        <v>1952</v>
      </c>
      <c r="H44" s="6" t="s">
        <v>1967</v>
      </c>
      <c r="I44" s="6" t="s">
        <v>2068</v>
      </c>
      <c r="J44" s="6">
        <v>2</v>
      </c>
      <c r="K44" s="6" t="s">
        <v>2050</v>
      </c>
      <c r="L44" s="6" t="s">
        <v>2069</v>
      </c>
      <c r="M44" s="6" t="s">
        <v>2070</v>
      </c>
      <c r="N44" s="13" t="str">
        <f t="shared" si="0"/>
        <v>Link</v>
      </c>
      <c r="O44" s="6" t="s">
        <v>45</v>
      </c>
      <c r="P44" s="5" t="s">
        <v>2071</v>
      </c>
      <c r="Q44" s="5" t="s">
        <v>256</v>
      </c>
      <c r="R44" s="13" t="s">
        <v>2072</v>
      </c>
      <c r="T44" s="6">
        <v>4</v>
      </c>
      <c r="U44" s="6">
        <v>131.37</v>
      </c>
      <c r="AF44" t="s">
        <v>45</v>
      </c>
    </row>
    <row r="45" spans="1:32" ht="15.75" customHeight="1" x14ac:dyDescent="0.55000000000000004">
      <c r="A45" s="6">
        <v>2</v>
      </c>
      <c r="B45" s="11">
        <v>21128</v>
      </c>
      <c r="C45" s="12">
        <v>21433.5</v>
      </c>
      <c r="D45" s="6">
        <v>305</v>
      </c>
      <c r="E45" s="6" t="s">
        <v>1951</v>
      </c>
      <c r="F45" s="6" t="s">
        <v>1951</v>
      </c>
      <c r="G45" s="6" t="s">
        <v>1952</v>
      </c>
      <c r="H45" s="6" t="s">
        <v>1967</v>
      </c>
      <c r="I45" s="6" t="s">
        <v>2073</v>
      </c>
      <c r="J45" s="6">
        <v>5</v>
      </c>
      <c r="K45" s="6" t="s">
        <v>2050</v>
      </c>
      <c r="L45" s="6" t="s">
        <v>2074</v>
      </c>
      <c r="M45" s="6" t="s">
        <v>2075</v>
      </c>
      <c r="N45" s="13" t="str">
        <f t="shared" si="0"/>
        <v>Link</v>
      </c>
      <c r="O45" s="6" t="s">
        <v>45</v>
      </c>
      <c r="P45" s="5" t="s">
        <v>9155</v>
      </c>
      <c r="Q45" s="5" t="s">
        <v>9156</v>
      </c>
      <c r="R45" t="s">
        <v>9154</v>
      </c>
      <c r="T45">
        <v>4</v>
      </c>
    </row>
    <row r="46" spans="1:32" ht="15.75" customHeight="1" x14ac:dyDescent="0.55000000000000004">
      <c r="A46" s="6">
        <v>2</v>
      </c>
      <c r="B46" s="11">
        <v>21128</v>
      </c>
      <c r="C46" s="12">
        <v>21433.5</v>
      </c>
      <c r="D46" s="6">
        <v>305</v>
      </c>
      <c r="E46" s="6" t="s">
        <v>1951</v>
      </c>
      <c r="F46" s="6" t="s">
        <v>1951</v>
      </c>
      <c r="G46" s="6" t="s">
        <v>1952</v>
      </c>
      <c r="H46" s="6" t="s">
        <v>1967</v>
      </c>
      <c r="I46" s="6" t="s">
        <v>2076</v>
      </c>
      <c r="J46" s="6">
        <v>7</v>
      </c>
      <c r="K46" s="6" t="s">
        <v>2050</v>
      </c>
      <c r="L46" s="6" t="s">
        <v>2077</v>
      </c>
      <c r="M46" s="6" t="s">
        <v>2078</v>
      </c>
      <c r="N46" s="13" t="str">
        <f t="shared" si="0"/>
        <v>Link</v>
      </c>
      <c r="O46" s="6" t="s">
        <v>41</v>
      </c>
      <c r="P46" s="5"/>
      <c r="Q46" s="5"/>
      <c r="V46" s="32" t="s">
        <v>99</v>
      </c>
      <c r="AF46" t="s">
        <v>8153</v>
      </c>
    </row>
    <row r="47" spans="1:32" ht="15.75" customHeight="1" x14ac:dyDescent="0.55000000000000004">
      <c r="A47" s="6">
        <v>2</v>
      </c>
      <c r="B47" s="11">
        <v>21128</v>
      </c>
      <c r="C47" s="12">
        <v>21433.5</v>
      </c>
      <c r="D47" s="6">
        <v>305</v>
      </c>
      <c r="E47" s="6" t="s">
        <v>1951</v>
      </c>
      <c r="F47" s="6" t="s">
        <v>1951</v>
      </c>
      <c r="G47" s="6" t="s">
        <v>1952</v>
      </c>
      <c r="H47" s="6" t="s">
        <v>1967</v>
      </c>
      <c r="I47" s="6" t="s">
        <v>2043</v>
      </c>
      <c r="J47" s="6">
        <v>8</v>
      </c>
      <c r="K47" s="6" t="s">
        <v>2050</v>
      </c>
      <c r="L47" s="6" t="s">
        <v>2079</v>
      </c>
      <c r="M47" s="6" t="s">
        <v>2080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8153</v>
      </c>
    </row>
    <row r="48" spans="1:32" ht="15.75" customHeight="1" x14ac:dyDescent="0.55000000000000004">
      <c r="A48" s="6">
        <v>2</v>
      </c>
      <c r="B48" s="11">
        <v>21128</v>
      </c>
      <c r="C48" s="12">
        <v>21433.5</v>
      </c>
      <c r="D48" s="6">
        <v>305</v>
      </c>
      <c r="E48" s="6" t="s">
        <v>1951</v>
      </c>
      <c r="F48" s="6" t="s">
        <v>1951</v>
      </c>
      <c r="G48" s="6" t="s">
        <v>1952</v>
      </c>
      <c r="H48" s="6" t="s">
        <v>1967</v>
      </c>
      <c r="I48" s="6" t="s">
        <v>2081</v>
      </c>
      <c r="J48" s="6">
        <v>9</v>
      </c>
      <c r="K48" s="6" t="s">
        <v>2050</v>
      </c>
      <c r="L48" s="6" t="s">
        <v>2082</v>
      </c>
      <c r="M48" s="6" t="s">
        <v>2083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8153</v>
      </c>
    </row>
    <row r="49" spans="1:32" ht="15.75" customHeight="1" x14ac:dyDescent="0.55000000000000004">
      <c r="A49" s="6">
        <v>2</v>
      </c>
      <c r="B49" s="11">
        <v>21128</v>
      </c>
      <c r="C49" s="12">
        <v>21433.5</v>
      </c>
      <c r="D49" s="6">
        <v>305</v>
      </c>
      <c r="E49" s="6" t="s">
        <v>1951</v>
      </c>
      <c r="F49" s="6" t="s">
        <v>1951</v>
      </c>
      <c r="G49" s="6" t="s">
        <v>1952</v>
      </c>
      <c r="H49" s="6" t="s">
        <v>1967</v>
      </c>
      <c r="I49" s="6" t="s">
        <v>2084</v>
      </c>
      <c r="J49" s="6">
        <v>12</v>
      </c>
      <c r="K49" s="6" t="s">
        <v>2050</v>
      </c>
      <c r="L49" s="6" t="s">
        <v>2085</v>
      </c>
      <c r="M49" s="6" t="s">
        <v>2086</v>
      </c>
      <c r="N49" s="13" t="str">
        <f t="shared" si="0"/>
        <v>Link</v>
      </c>
      <c r="O49" s="6" t="s">
        <v>41</v>
      </c>
      <c r="P49" s="5"/>
      <c r="Q49" s="5"/>
      <c r="V49" s="32" t="s">
        <v>99</v>
      </c>
      <c r="AF49" t="s">
        <v>8153</v>
      </c>
    </row>
    <row r="50" spans="1:32" ht="15.75" customHeight="1" x14ac:dyDescent="0.55000000000000004">
      <c r="A50" s="6">
        <v>2</v>
      </c>
      <c r="B50" s="11">
        <v>21128</v>
      </c>
      <c r="C50" s="12">
        <v>21433.5</v>
      </c>
      <c r="D50" s="6">
        <v>305</v>
      </c>
      <c r="E50" s="6" t="s">
        <v>1951</v>
      </c>
      <c r="F50" s="6" t="s">
        <v>1951</v>
      </c>
      <c r="G50" s="6" t="s">
        <v>1952</v>
      </c>
      <c r="H50" s="6" t="s">
        <v>1967</v>
      </c>
      <c r="I50" s="6" t="s">
        <v>2087</v>
      </c>
      <c r="J50" s="6">
        <v>13</v>
      </c>
      <c r="K50" s="6" t="s">
        <v>2050</v>
      </c>
      <c r="L50" s="6" t="s">
        <v>2088</v>
      </c>
      <c r="M50" s="6" t="s">
        <v>2089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8153</v>
      </c>
    </row>
    <row r="51" spans="1:32" ht="15.75" customHeight="1" x14ac:dyDescent="0.55000000000000004">
      <c r="A51" s="6">
        <v>2</v>
      </c>
      <c r="B51" s="11">
        <v>21128</v>
      </c>
      <c r="C51" s="12">
        <v>21433.5</v>
      </c>
      <c r="D51" s="6">
        <v>305</v>
      </c>
      <c r="E51" s="6" t="s">
        <v>1951</v>
      </c>
      <c r="F51" s="6" t="s">
        <v>1951</v>
      </c>
      <c r="G51" s="6" t="s">
        <v>1952</v>
      </c>
      <c r="H51" s="6" t="s">
        <v>1967</v>
      </c>
      <c r="I51" s="6" t="s">
        <v>2052</v>
      </c>
      <c r="J51" s="6">
        <v>15</v>
      </c>
      <c r="K51" s="6" t="s">
        <v>2050</v>
      </c>
      <c r="L51" s="6" t="s">
        <v>2090</v>
      </c>
      <c r="M51" s="6" t="s">
        <v>2091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8153</v>
      </c>
    </row>
    <row r="52" spans="1:32" ht="15.75" customHeight="1" x14ac:dyDescent="0.55000000000000004">
      <c r="A52" s="6">
        <v>2</v>
      </c>
      <c r="B52" s="11">
        <v>21128</v>
      </c>
      <c r="C52" s="12">
        <v>21433.5</v>
      </c>
      <c r="D52" s="6">
        <v>305</v>
      </c>
      <c r="E52" s="6" t="s">
        <v>1951</v>
      </c>
      <c r="F52" s="6" t="s">
        <v>1951</v>
      </c>
      <c r="G52" s="6" t="s">
        <v>1952</v>
      </c>
      <c r="H52" s="6" t="s">
        <v>1967</v>
      </c>
      <c r="I52" s="6" t="s">
        <v>2056</v>
      </c>
      <c r="J52" s="6">
        <v>16</v>
      </c>
      <c r="K52" s="6" t="s">
        <v>2050</v>
      </c>
      <c r="L52" s="6" t="s">
        <v>2092</v>
      </c>
      <c r="M52" s="6" t="s">
        <v>2093</v>
      </c>
      <c r="N52" s="13" t="str">
        <f t="shared" si="0"/>
        <v>Link</v>
      </c>
      <c r="O52" s="6" t="s">
        <v>41</v>
      </c>
      <c r="P52" s="5"/>
      <c r="Q52" s="5"/>
      <c r="V52" s="32" t="s">
        <v>99</v>
      </c>
      <c r="AF52" t="s">
        <v>8153</v>
      </c>
    </row>
    <row r="53" spans="1:32" ht="15.75" customHeight="1" x14ac:dyDescent="0.55000000000000004">
      <c r="A53" s="6">
        <v>2</v>
      </c>
      <c r="B53" s="11">
        <v>21128</v>
      </c>
      <c r="C53" s="12">
        <v>21433.5</v>
      </c>
      <c r="D53" s="6">
        <v>305</v>
      </c>
      <c r="E53" s="6" t="s">
        <v>1951</v>
      </c>
      <c r="F53" s="6" t="s">
        <v>1951</v>
      </c>
      <c r="G53" s="6" t="s">
        <v>1952</v>
      </c>
      <c r="H53" s="6" t="s">
        <v>1967</v>
      </c>
      <c r="I53" s="6" t="s">
        <v>2043</v>
      </c>
      <c r="J53" s="6">
        <v>8</v>
      </c>
      <c r="K53" s="6" t="s">
        <v>2094</v>
      </c>
      <c r="L53" s="6" t="s">
        <v>106</v>
      </c>
      <c r="M53" s="6" t="s">
        <v>2095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8153</v>
      </c>
    </row>
    <row r="54" spans="1:32" ht="15.75" customHeight="1" x14ac:dyDescent="0.55000000000000004">
      <c r="A54" s="6">
        <v>2</v>
      </c>
      <c r="B54" s="11">
        <v>21128</v>
      </c>
      <c r="C54" s="12">
        <v>21433.5</v>
      </c>
      <c r="D54" s="6">
        <v>305</v>
      </c>
      <c r="E54" s="6" t="s">
        <v>1951</v>
      </c>
      <c r="F54" s="6" t="s">
        <v>1951</v>
      </c>
      <c r="G54" s="6" t="s">
        <v>1952</v>
      </c>
      <c r="H54" s="6" t="s">
        <v>1967</v>
      </c>
      <c r="I54" s="6" t="s">
        <v>622</v>
      </c>
      <c r="J54" s="6">
        <v>15</v>
      </c>
      <c r="K54" s="6" t="s">
        <v>2096</v>
      </c>
      <c r="L54" s="6" t="s">
        <v>2097</v>
      </c>
      <c r="M54" s="6" t="s">
        <v>2098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8153</v>
      </c>
    </row>
    <row r="55" spans="1:32" ht="15.75" customHeight="1" x14ac:dyDescent="0.55000000000000004">
      <c r="A55" s="6">
        <v>2</v>
      </c>
      <c r="B55" s="11">
        <v>21128</v>
      </c>
      <c r="C55" s="12">
        <v>21434</v>
      </c>
      <c r="D55" s="6">
        <v>305</v>
      </c>
      <c r="E55" s="6" t="s">
        <v>1951</v>
      </c>
      <c r="F55" s="6" t="s">
        <v>1951</v>
      </c>
      <c r="G55" s="6" t="s">
        <v>1952</v>
      </c>
      <c r="H55" s="6" t="s">
        <v>1967</v>
      </c>
      <c r="I55" s="6" t="s">
        <v>2099</v>
      </c>
      <c r="J55" s="6">
        <v>17</v>
      </c>
      <c r="K55" s="6" t="s">
        <v>2096</v>
      </c>
      <c r="L55" s="6" t="s">
        <v>2100</v>
      </c>
      <c r="M55" s="6" t="s">
        <v>2101</v>
      </c>
      <c r="N55" s="13" t="str">
        <f t="shared" si="0"/>
        <v>Link</v>
      </c>
      <c r="O55" s="6" t="s">
        <v>41</v>
      </c>
      <c r="P55" s="5"/>
      <c r="Q55" s="5"/>
      <c r="V55" s="32" t="s">
        <v>99</v>
      </c>
      <c r="AF55" t="s">
        <v>8153</v>
      </c>
    </row>
    <row r="56" spans="1:32" ht="15.75" customHeight="1" x14ac:dyDescent="0.55000000000000004">
      <c r="A56" s="6">
        <v>3</v>
      </c>
      <c r="B56" s="11">
        <v>21893</v>
      </c>
      <c r="C56" s="12">
        <v>21925.5</v>
      </c>
      <c r="D56" s="6">
        <v>32</v>
      </c>
      <c r="E56" s="6" t="s">
        <v>1951</v>
      </c>
      <c r="F56" s="6" t="s">
        <v>1951</v>
      </c>
      <c r="G56" s="6" t="s">
        <v>1952</v>
      </c>
      <c r="H56" s="6" t="s">
        <v>1967</v>
      </c>
      <c r="I56" s="6" t="s">
        <v>2102</v>
      </c>
      <c r="J56" s="6">
        <v>2</v>
      </c>
      <c r="K56" s="6" t="s">
        <v>2103</v>
      </c>
      <c r="L56" s="6" t="s">
        <v>2104</v>
      </c>
      <c r="M56" s="6" t="s">
        <v>2105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8153</v>
      </c>
    </row>
    <row r="57" spans="1:32" ht="15.75" customHeight="1" x14ac:dyDescent="0.55000000000000004">
      <c r="A57" s="6">
        <v>3</v>
      </c>
      <c r="B57" s="11">
        <v>21893</v>
      </c>
      <c r="C57" s="12">
        <v>21925.5</v>
      </c>
      <c r="D57" s="6">
        <v>32</v>
      </c>
      <c r="E57" s="6" t="s">
        <v>1951</v>
      </c>
      <c r="F57" s="6" t="s">
        <v>1951</v>
      </c>
      <c r="G57" s="6" t="s">
        <v>1952</v>
      </c>
      <c r="H57" s="6" t="s">
        <v>1967</v>
      </c>
      <c r="I57" s="6" t="s">
        <v>2106</v>
      </c>
      <c r="J57" s="6">
        <v>6</v>
      </c>
      <c r="K57" s="6" t="s">
        <v>2103</v>
      </c>
      <c r="L57" s="6" t="s">
        <v>2107</v>
      </c>
      <c r="M57" s="6" t="s">
        <v>2108</v>
      </c>
      <c r="N57" s="13" t="str">
        <f t="shared" si="0"/>
        <v>Link</v>
      </c>
      <c r="O57" s="6" t="s">
        <v>41</v>
      </c>
      <c r="P57" s="5"/>
      <c r="Q57" s="5"/>
      <c r="V57" s="6" t="s">
        <v>99</v>
      </c>
      <c r="AF57" t="s">
        <v>8153</v>
      </c>
    </row>
    <row r="58" spans="1:32" ht="15.75" customHeight="1" x14ac:dyDescent="0.55000000000000004">
      <c r="A58" s="6">
        <v>3</v>
      </c>
      <c r="B58" s="11">
        <v>21893</v>
      </c>
      <c r="C58" s="12">
        <v>21933.5</v>
      </c>
      <c r="D58" s="6">
        <v>40</v>
      </c>
      <c r="E58" s="6" t="s">
        <v>1951</v>
      </c>
      <c r="F58" s="6" t="s">
        <v>1951</v>
      </c>
      <c r="G58" s="6" t="s">
        <v>1952</v>
      </c>
      <c r="H58" s="6" t="s">
        <v>1967</v>
      </c>
      <c r="I58" s="6" t="s">
        <v>2109</v>
      </c>
      <c r="J58" s="6">
        <v>7</v>
      </c>
      <c r="K58" s="6" t="s">
        <v>2103</v>
      </c>
      <c r="L58" s="6" t="s">
        <v>2110</v>
      </c>
      <c r="M58" s="6" t="s">
        <v>2111</v>
      </c>
      <c r="N58" s="13" t="str">
        <f t="shared" si="0"/>
        <v>Link</v>
      </c>
      <c r="O58" s="6" t="s">
        <v>41</v>
      </c>
      <c r="P58" s="5"/>
      <c r="Q58" s="5"/>
      <c r="V58" s="6" t="s">
        <v>99</v>
      </c>
      <c r="AF58" t="s">
        <v>8153</v>
      </c>
    </row>
    <row r="59" spans="1:32" ht="15.75" customHeight="1" x14ac:dyDescent="0.55000000000000004">
      <c r="A59" s="6">
        <v>3</v>
      </c>
      <c r="B59" s="11">
        <v>21893</v>
      </c>
      <c r="C59" s="12">
        <v>21933.5</v>
      </c>
      <c r="D59" s="6">
        <v>40</v>
      </c>
      <c r="E59" s="6" t="s">
        <v>1951</v>
      </c>
      <c r="F59" s="6" t="s">
        <v>1951</v>
      </c>
      <c r="G59" s="6" t="s">
        <v>1952</v>
      </c>
      <c r="H59" s="6" t="s">
        <v>1967</v>
      </c>
      <c r="I59" s="6" t="s">
        <v>2112</v>
      </c>
      <c r="J59" s="6">
        <v>8</v>
      </c>
      <c r="K59" s="6" t="s">
        <v>2103</v>
      </c>
      <c r="L59" s="6" t="s">
        <v>2113</v>
      </c>
      <c r="M59" s="6" t="s">
        <v>2114</v>
      </c>
      <c r="N59" s="13" t="str">
        <f t="shared" si="0"/>
        <v>Link</v>
      </c>
      <c r="O59" s="6" t="s">
        <v>45</v>
      </c>
      <c r="P59" s="5" t="s">
        <v>2115</v>
      </c>
      <c r="Q59" s="5" t="s">
        <v>2116</v>
      </c>
      <c r="R59" s="13" t="s">
        <v>2117</v>
      </c>
      <c r="S59" s="6" t="s">
        <v>1499</v>
      </c>
      <c r="T59" s="6">
        <v>4</v>
      </c>
      <c r="U59" s="6">
        <v>69.95</v>
      </c>
      <c r="AF59" t="s">
        <v>45</v>
      </c>
    </row>
    <row r="60" spans="1:32" ht="15.75" customHeight="1" x14ac:dyDescent="0.55000000000000004">
      <c r="A60" s="6">
        <v>3</v>
      </c>
      <c r="B60" s="11">
        <v>21893</v>
      </c>
      <c r="C60" s="12">
        <v>21933.5</v>
      </c>
      <c r="D60" s="6">
        <v>40</v>
      </c>
      <c r="E60" s="6" t="s">
        <v>1951</v>
      </c>
      <c r="F60" s="6" t="s">
        <v>1951</v>
      </c>
      <c r="G60" s="6" t="s">
        <v>1952</v>
      </c>
      <c r="H60" s="6" t="s">
        <v>1967</v>
      </c>
      <c r="I60" s="6" t="s">
        <v>54</v>
      </c>
      <c r="J60" s="6">
        <v>9</v>
      </c>
      <c r="K60" s="6" t="s">
        <v>2103</v>
      </c>
      <c r="L60" s="6" t="s">
        <v>2118</v>
      </c>
      <c r="M60" s="6" t="s">
        <v>2119</v>
      </c>
      <c r="N60" s="13" t="str">
        <f t="shared" si="0"/>
        <v>Link</v>
      </c>
      <c r="O60" s="6" t="s">
        <v>45</v>
      </c>
      <c r="P60" s="5" t="s">
        <v>158</v>
      </c>
      <c r="Q60" s="5" t="s">
        <v>1259</v>
      </c>
      <c r="R60" s="13" t="s">
        <v>2120</v>
      </c>
      <c r="S60" s="6" t="s">
        <v>1499</v>
      </c>
      <c r="T60" s="6">
        <v>4</v>
      </c>
      <c r="U60" s="6">
        <v>70.989999999999995</v>
      </c>
      <c r="AF60" t="s">
        <v>45</v>
      </c>
    </row>
    <row r="61" spans="1:32" ht="15.75" customHeight="1" x14ac:dyDescent="0.55000000000000004">
      <c r="A61" s="6">
        <v>3</v>
      </c>
      <c r="B61" s="11">
        <v>21893</v>
      </c>
      <c r="C61" s="12">
        <v>21933.5</v>
      </c>
      <c r="D61" s="6">
        <v>40</v>
      </c>
      <c r="E61" s="6" t="s">
        <v>1951</v>
      </c>
      <c r="F61" s="6" t="s">
        <v>1951</v>
      </c>
      <c r="G61" s="6" t="s">
        <v>1952</v>
      </c>
      <c r="H61" s="6" t="s">
        <v>1967</v>
      </c>
      <c r="I61" s="6" t="s">
        <v>2121</v>
      </c>
      <c r="J61" s="6">
        <v>10</v>
      </c>
      <c r="K61" s="6" t="s">
        <v>2103</v>
      </c>
      <c r="L61" s="6" t="s">
        <v>2122</v>
      </c>
      <c r="M61" s="6" t="s">
        <v>2123</v>
      </c>
      <c r="N61" s="13" t="str">
        <f t="shared" si="0"/>
        <v>Link</v>
      </c>
      <c r="O61" s="6" t="s">
        <v>41</v>
      </c>
      <c r="P61" s="5"/>
      <c r="Q61" s="5"/>
      <c r="V61" s="6" t="s">
        <v>2124</v>
      </c>
      <c r="AF61" t="s">
        <v>8153</v>
      </c>
    </row>
    <row r="62" spans="1:32" ht="15.75" customHeight="1" x14ac:dyDescent="0.55000000000000004">
      <c r="A62" s="6">
        <v>3</v>
      </c>
      <c r="B62" s="11">
        <v>21893</v>
      </c>
      <c r="C62" s="12">
        <v>21933.5</v>
      </c>
      <c r="D62" s="6">
        <v>40</v>
      </c>
      <c r="E62" s="6" t="s">
        <v>1951</v>
      </c>
      <c r="F62" s="6" t="s">
        <v>1951</v>
      </c>
      <c r="G62" s="6" t="s">
        <v>1952</v>
      </c>
      <c r="H62" s="6" t="s">
        <v>1967</v>
      </c>
      <c r="I62" s="6" t="s">
        <v>1510</v>
      </c>
      <c r="J62" s="6">
        <v>11</v>
      </c>
      <c r="K62" s="6" t="s">
        <v>2103</v>
      </c>
      <c r="L62" s="6" t="s">
        <v>2125</v>
      </c>
      <c r="M62" s="6" t="s">
        <v>2126</v>
      </c>
      <c r="N62" s="13" t="str">
        <f t="shared" si="0"/>
        <v>Link</v>
      </c>
      <c r="O62" s="6" t="s">
        <v>41</v>
      </c>
      <c r="P62" s="5"/>
      <c r="Q62" s="5"/>
      <c r="V62" s="6" t="s">
        <v>2127</v>
      </c>
      <c r="AF62" t="s">
        <v>8153</v>
      </c>
    </row>
    <row r="63" spans="1:32" ht="15.75" customHeight="1" x14ac:dyDescent="0.55000000000000004">
      <c r="A63" s="6">
        <v>3</v>
      </c>
      <c r="B63" s="11">
        <v>21893</v>
      </c>
      <c r="C63" s="12">
        <v>21933.5</v>
      </c>
      <c r="D63" s="6">
        <v>40</v>
      </c>
      <c r="E63" s="6" t="s">
        <v>1951</v>
      </c>
      <c r="F63" s="6" t="s">
        <v>1951</v>
      </c>
      <c r="G63" s="6" t="s">
        <v>1952</v>
      </c>
      <c r="H63" s="6" t="s">
        <v>1967</v>
      </c>
      <c r="I63" s="6" t="s">
        <v>2128</v>
      </c>
      <c r="J63" s="6">
        <v>11</v>
      </c>
      <c r="K63" s="6" t="s">
        <v>2103</v>
      </c>
      <c r="L63" s="6" t="s">
        <v>2129</v>
      </c>
      <c r="M63" s="6" t="s">
        <v>2130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8153</v>
      </c>
    </row>
    <row r="64" spans="1:32" ht="15.75" customHeight="1" x14ac:dyDescent="0.55000000000000004">
      <c r="A64" s="6">
        <v>3</v>
      </c>
      <c r="B64" s="11">
        <v>21893</v>
      </c>
      <c r="C64" s="12">
        <v>21933.5</v>
      </c>
      <c r="D64" s="6">
        <v>40</v>
      </c>
      <c r="E64" s="6" t="s">
        <v>1951</v>
      </c>
      <c r="F64" s="6" t="s">
        <v>1951</v>
      </c>
      <c r="G64" s="6" t="s">
        <v>1952</v>
      </c>
      <c r="H64" s="6" t="s">
        <v>1967</v>
      </c>
      <c r="I64" s="6" t="s">
        <v>2040</v>
      </c>
      <c r="J64" s="6">
        <v>13</v>
      </c>
      <c r="K64" s="6" t="s">
        <v>2103</v>
      </c>
      <c r="L64" s="6" t="s">
        <v>2131</v>
      </c>
      <c r="M64" s="6" t="s">
        <v>2132</v>
      </c>
      <c r="N64" s="13" t="str">
        <f t="shared" si="0"/>
        <v>Link</v>
      </c>
      <c r="O64" s="6" t="s">
        <v>41</v>
      </c>
      <c r="P64" s="5"/>
      <c r="Q64" s="5"/>
      <c r="V64" s="6" t="s">
        <v>2133</v>
      </c>
      <c r="AF64" t="s">
        <v>8153</v>
      </c>
    </row>
    <row r="65" spans="1:32" ht="15.75" customHeight="1" x14ac:dyDescent="0.55000000000000004">
      <c r="A65" s="6">
        <v>3</v>
      </c>
      <c r="B65" s="11">
        <v>21893</v>
      </c>
      <c r="C65" s="12">
        <v>21933.5</v>
      </c>
      <c r="D65" s="6">
        <v>40</v>
      </c>
      <c r="E65" s="6" t="s">
        <v>1951</v>
      </c>
      <c r="F65" s="6" t="s">
        <v>1951</v>
      </c>
      <c r="G65" s="6" t="s">
        <v>1952</v>
      </c>
      <c r="H65" s="6" t="s">
        <v>1967</v>
      </c>
      <c r="I65" s="6" t="s">
        <v>2134</v>
      </c>
      <c r="J65" s="6">
        <v>13</v>
      </c>
      <c r="K65" s="6" t="s">
        <v>2103</v>
      </c>
      <c r="L65" s="6" t="s">
        <v>2135</v>
      </c>
      <c r="M65" s="6" t="s">
        <v>2136</v>
      </c>
      <c r="N65" s="13" t="str">
        <f t="shared" si="0"/>
        <v>Link</v>
      </c>
      <c r="O65" s="6" t="s">
        <v>45</v>
      </c>
      <c r="P65" s="5" t="s">
        <v>1340</v>
      </c>
      <c r="Q65" s="5" t="s">
        <v>328</v>
      </c>
      <c r="R65" s="13" t="s">
        <v>2137</v>
      </c>
      <c r="T65" s="6">
        <v>4</v>
      </c>
      <c r="U65" s="6">
        <v>174.18</v>
      </c>
      <c r="V65" s="6" t="s">
        <v>2138</v>
      </c>
      <c r="AF65" t="s">
        <v>45</v>
      </c>
    </row>
    <row r="66" spans="1:32" ht="15.75" customHeight="1" x14ac:dyDescent="0.55000000000000004">
      <c r="A66" s="6">
        <v>3</v>
      </c>
      <c r="B66" s="11">
        <v>21893</v>
      </c>
      <c r="C66" s="12">
        <v>21933.5</v>
      </c>
      <c r="D66" s="6">
        <v>40</v>
      </c>
      <c r="E66" s="6" t="s">
        <v>1951</v>
      </c>
      <c r="F66" s="6" t="s">
        <v>1951</v>
      </c>
      <c r="G66" s="6" t="s">
        <v>1952</v>
      </c>
      <c r="H66" s="6" t="s">
        <v>1967</v>
      </c>
      <c r="I66" s="6" t="s">
        <v>2139</v>
      </c>
      <c r="J66" s="6">
        <v>14</v>
      </c>
      <c r="K66" s="6" t="s">
        <v>2103</v>
      </c>
      <c r="L66" s="6" t="s">
        <v>2140</v>
      </c>
      <c r="M66" s="6" t="s">
        <v>2141</v>
      </c>
      <c r="N66" s="13" t="str">
        <f t="shared" si="0"/>
        <v>Link</v>
      </c>
      <c r="O66" s="6" t="s">
        <v>41</v>
      </c>
      <c r="P66" s="5"/>
      <c r="Q66" s="5"/>
      <c r="T66" s="6"/>
      <c r="U66" s="6"/>
      <c r="V66" s="6" t="s">
        <v>99</v>
      </c>
      <c r="AF66" t="s">
        <v>8153</v>
      </c>
    </row>
    <row r="67" spans="1:32" ht="15.75" customHeight="1" x14ac:dyDescent="0.55000000000000004">
      <c r="A67" s="6">
        <v>3</v>
      </c>
      <c r="B67" s="11">
        <v>21893</v>
      </c>
      <c r="C67" s="12">
        <v>21933.5</v>
      </c>
      <c r="D67" s="6">
        <v>40</v>
      </c>
      <c r="E67" s="6" t="s">
        <v>1951</v>
      </c>
      <c r="F67" s="6" t="s">
        <v>1951</v>
      </c>
      <c r="G67" s="6" t="s">
        <v>1952</v>
      </c>
      <c r="H67" s="6" t="s">
        <v>1967</v>
      </c>
      <c r="I67" s="6" t="s">
        <v>114</v>
      </c>
      <c r="J67" s="6">
        <v>14</v>
      </c>
      <c r="K67" s="6" t="s">
        <v>2103</v>
      </c>
      <c r="L67" s="6" t="s">
        <v>2142</v>
      </c>
      <c r="M67" s="6" t="s">
        <v>2143</v>
      </c>
      <c r="N67" s="13" t="str">
        <f t="shared" ref="N67:N130" si="1">HYPERLINK(M67, "Link")</f>
        <v>Link</v>
      </c>
      <c r="O67" s="6" t="s">
        <v>45</v>
      </c>
      <c r="P67" s="5" t="s">
        <v>1682</v>
      </c>
      <c r="Q67" s="5" t="s">
        <v>1495</v>
      </c>
      <c r="R67" s="13" t="s">
        <v>2144</v>
      </c>
      <c r="S67" s="6" t="s">
        <v>1499</v>
      </c>
      <c r="T67" s="6">
        <v>4</v>
      </c>
      <c r="U67" s="6">
        <v>161.06</v>
      </c>
      <c r="W67">
        <v>1</v>
      </c>
      <c r="X67">
        <v>2</v>
      </c>
      <c r="Y67">
        <v>3</v>
      </c>
      <c r="Z67">
        <v>3</v>
      </c>
      <c r="AA67">
        <v>3</v>
      </c>
      <c r="AB67">
        <v>1</v>
      </c>
      <c r="AC67">
        <v>1</v>
      </c>
      <c r="AF67" t="s">
        <v>45</v>
      </c>
    </row>
    <row r="68" spans="1:32" ht="15.75" customHeight="1" x14ac:dyDescent="0.55000000000000004">
      <c r="A68" s="6">
        <v>3</v>
      </c>
      <c r="B68" s="11">
        <v>21893</v>
      </c>
      <c r="C68" s="12">
        <v>21933.5</v>
      </c>
      <c r="D68" s="6">
        <v>40</v>
      </c>
      <c r="E68" s="6" t="s">
        <v>1951</v>
      </c>
      <c r="F68" s="6" t="s">
        <v>1951</v>
      </c>
      <c r="G68" s="6" t="s">
        <v>1952</v>
      </c>
      <c r="H68" s="6" t="s">
        <v>1967</v>
      </c>
      <c r="I68" s="6" t="s">
        <v>2145</v>
      </c>
      <c r="J68" s="6">
        <v>15</v>
      </c>
      <c r="K68" s="6" t="s">
        <v>2103</v>
      </c>
      <c r="L68" s="6" t="s">
        <v>2146</v>
      </c>
      <c r="M68" s="6" t="s">
        <v>2147</v>
      </c>
      <c r="N68" s="13" t="str">
        <f t="shared" si="1"/>
        <v>Link</v>
      </c>
      <c r="O68" s="6" t="s">
        <v>45</v>
      </c>
      <c r="P68" s="5" t="s">
        <v>87</v>
      </c>
      <c r="Q68" s="5" t="s">
        <v>1238</v>
      </c>
      <c r="R68" t="s">
        <v>9157</v>
      </c>
      <c r="S68" s="32" t="s">
        <v>1499</v>
      </c>
      <c r="T68">
        <v>4</v>
      </c>
      <c r="AF68" t="s">
        <v>8153</v>
      </c>
    </row>
    <row r="69" spans="1:32" ht="15.75" customHeight="1" x14ac:dyDescent="0.55000000000000004">
      <c r="A69" s="6">
        <v>3</v>
      </c>
      <c r="B69" s="11">
        <v>21893</v>
      </c>
      <c r="C69" s="12">
        <v>21933.5</v>
      </c>
      <c r="D69" s="6">
        <v>40</v>
      </c>
      <c r="E69" s="6" t="s">
        <v>1951</v>
      </c>
      <c r="F69" s="6" t="s">
        <v>1951</v>
      </c>
      <c r="G69" s="6" t="s">
        <v>1952</v>
      </c>
      <c r="H69" s="6" t="s">
        <v>1967</v>
      </c>
      <c r="I69" s="6" t="s">
        <v>2064</v>
      </c>
      <c r="J69" s="6">
        <v>16</v>
      </c>
      <c r="K69" s="6" t="s">
        <v>2103</v>
      </c>
      <c r="L69" s="6" t="s">
        <v>2148</v>
      </c>
      <c r="M69" s="6" t="s">
        <v>2149</v>
      </c>
      <c r="N69" s="13" t="str">
        <f t="shared" si="1"/>
        <v>Link</v>
      </c>
      <c r="O69" s="6" t="s">
        <v>41</v>
      </c>
      <c r="P69" s="5"/>
      <c r="Q69" s="5"/>
      <c r="V69" s="32" t="s">
        <v>99</v>
      </c>
      <c r="AF69" t="s">
        <v>8153</v>
      </c>
    </row>
    <row r="70" spans="1:32" ht="15.75" customHeight="1" x14ac:dyDescent="0.55000000000000004">
      <c r="A70" s="6">
        <v>3</v>
      </c>
      <c r="B70" s="11">
        <v>21893</v>
      </c>
      <c r="C70" s="12">
        <v>21933.5</v>
      </c>
      <c r="D70" s="6">
        <v>40</v>
      </c>
      <c r="E70" s="6" t="s">
        <v>1951</v>
      </c>
      <c r="F70" s="6" t="s">
        <v>1951</v>
      </c>
      <c r="G70" s="6" t="s">
        <v>1952</v>
      </c>
      <c r="H70" s="6" t="s">
        <v>1967</v>
      </c>
      <c r="I70" s="6" t="s">
        <v>1946</v>
      </c>
      <c r="J70" s="6">
        <v>17</v>
      </c>
      <c r="K70" s="6" t="s">
        <v>2103</v>
      </c>
      <c r="L70" s="6" t="s">
        <v>2150</v>
      </c>
      <c r="M70" s="6" t="s">
        <v>2151</v>
      </c>
      <c r="N70" s="13" t="str">
        <f t="shared" si="1"/>
        <v>Link</v>
      </c>
      <c r="O70" s="6" t="s">
        <v>41</v>
      </c>
      <c r="P70" s="5"/>
      <c r="Q70" s="5"/>
      <c r="V70" s="32" t="s">
        <v>99</v>
      </c>
      <c r="AF70" t="s">
        <v>8153</v>
      </c>
    </row>
    <row r="71" spans="1:32" ht="15.75" customHeight="1" x14ac:dyDescent="0.55000000000000004">
      <c r="A71" s="6">
        <v>3</v>
      </c>
      <c r="B71" s="11">
        <v>21893</v>
      </c>
      <c r="C71" s="12">
        <v>21933.5</v>
      </c>
      <c r="D71" s="6">
        <v>40</v>
      </c>
      <c r="E71" s="6" t="s">
        <v>1951</v>
      </c>
      <c r="F71" s="6" t="s">
        <v>1951</v>
      </c>
      <c r="G71" s="6" t="s">
        <v>1952</v>
      </c>
      <c r="H71" s="6" t="s">
        <v>1967</v>
      </c>
      <c r="I71" s="6" t="s">
        <v>2152</v>
      </c>
      <c r="J71" s="6">
        <v>18</v>
      </c>
      <c r="K71" s="6" t="s">
        <v>2103</v>
      </c>
      <c r="L71" s="6" t="s">
        <v>2153</v>
      </c>
      <c r="M71" s="6" t="s">
        <v>2154</v>
      </c>
      <c r="N71" s="13" t="str">
        <f t="shared" si="1"/>
        <v>Link</v>
      </c>
      <c r="O71" s="6" t="s">
        <v>41</v>
      </c>
      <c r="P71" s="5"/>
      <c r="Q71" s="5"/>
      <c r="V71" s="32" t="s">
        <v>340</v>
      </c>
      <c r="AF71" t="s">
        <v>8153</v>
      </c>
    </row>
    <row r="72" spans="1:32" ht="15.75" customHeight="1" x14ac:dyDescent="0.55000000000000004">
      <c r="A72" s="6">
        <v>3</v>
      </c>
      <c r="B72" s="11">
        <v>21893</v>
      </c>
      <c r="C72" s="12">
        <v>21933.5</v>
      </c>
      <c r="D72" s="6">
        <v>40</v>
      </c>
      <c r="E72" s="6" t="s">
        <v>1951</v>
      </c>
      <c r="F72" s="6" t="s">
        <v>1951</v>
      </c>
      <c r="G72" s="6" t="s">
        <v>1952</v>
      </c>
      <c r="H72" s="6" t="s">
        <v>1967</v>
      </c>
      <c r="I72" s="6" t="s">
        <v>1412</v>
      </c>
      <c r="J72" s="6">
        <v>20</v>
      </c>
      <c r="K72" s="6" t="s">
        <v>2103</v>
      </c>
      <c r="L72" s="6" t="s">
        <v>2155</v>
      </c>
      <c r="M72" s="6" t="s">
        <v>2156</v>
      </c>
      <c r="N72" s="13" t="str">
        <f t="shared" si="1"/>
        <v>Link</v>
      </c>
      <c r="O72" s="6" t="s">
        <v>45</v>
      </c>
      <c r="P72" s="5" t="s">
        <v>1741</v>
      </c>
      <c r="Q72" s="5" t="s">
        <v>374</v>
      </c>
      <c r="R72" t="s">
        <v>9158</v>
      </c>
      <c r="S72" s="32" t="s">
        <v>1499</v>
      </c>
      <c r="T72">
        <v>4</v>
      </c>
      <c r="AF72" t="s">
        <v>8153</v>
      </c>
    </row>
    <row r="73" spans="1:32" ht="15.75" customHeight="1" x14ac:dyDescent="0.55000000000000004">
      <c r="A73" s="6">
        <v>3</v>
      </c>
      <c r="B73" s="11">
        <v>21893</v>
      </c>
      <c r="C73" s="12">
        <v>21933.5</v>
      </c>
      <c r="D73" s="6">
        <v>40</v>
      </c>
      <c r="E73" s="6" t="s">
        <v>1951</v>
      </c>
      <c r="F73" s="6" t="s">
        <v>1951</v>
      </c>
      <c r="G73" s="6" t="s">
        <v>1952</v>
      </c>
      <c r="H73" s="6" t="s">
        <v>1967</v>
      </c>
      <c r="I73" s="6" t="s">
        <v>2076</v>
      </c>
      <c r="J73" s="6">
        <v>21</v>
      </c>
      <c r="K73" s="6" t="s">
        <v>2103</v>
      </c>
      <c r="L73" s="6" t="s">
        <v>2157</v>
      </c>
      <c r="M73" s="6" t="s">
        <v>2158</v>
      </c>
      <c r="N73" s="13" t="str">
        <f t="shared" si="1"/>
        <v>Link</v>
      </c>
      <c r="O73" s="6" t="s">
        <v>41</v>
      </c>
      <c r="P73" s="5"/>
      <c r="Q73" s="5"/>
      <c r="V73" s="32" t="s">
        <v>99</v>
      </c>
      <c r="AF73" t="s">
        <v>8153</v>
      </c>
    </row>
    <row r="74" spans="1:32" ht="15.75" customHeight="1" x14ac:dyDescent="0.55000000000000004">
      <c r="A74" s="6">
        <v>3</v>
      </c>
      <c r="B74" s="11">
        <v>21893</v>
      </c>
      <c r="C74" s="12">
        <v>21933.5</v>
      </c>
      <c r="D74" s="6">
        <v>40</v>
      </c>
      <c r="E74" s="6" t="s">
        <v>1951</v>
      </c>
      <c r="F74" s="6" t="s">
        <v>1951</v>
      </c>
      <c r="G74" s="6" t="s">
        <v>1952</v>
      </c>
      <c r="H74" s="6" t="s">
        <v>1967</v>
      </c>
      <c r="I74" s="6" t="s">
        <v>2159</v>
      </c>
      <c r="J74" s="6">
        <v>1</v>
      </c>
      <c r="K74" s="6" t="s">
        <v>2160</v>
      </c>
      <c r="L74" s="6" t="s">
        <v>2161</v>
      </c>
      <c r="M74" s="6" t="s">
        <v>2162</v>
      </c>
      <c r="N74" s="13" t="str">
        <f t="shared" si="1"/>
        <v>Link</v>
      </c>
      <c r="O74" s="6" t="s">
        <v>41</v>
      </c>
      <c r="P74" s="5"/>
      <c r="Q74" s="5"/>
      <c r="V74" s="32" t="s">
        <v>871</v>
      </c>
      <c r="AF74" t="s">
        <v>8153</v>
      </c>
    </row>
    <row r="75" spans="1:32" ht="15.75" customHeight="1" x14ac:dyDescent="0.55000000000000004">
      <c r="A75" s="6">
        <v>3</v>
      </c>
      <c r="B75" s="11">
        <v>21893</v>
      </c>
      <c r="C75" s="12">
        <v>21933.5</v>
      </c>
      <c r="D75" s="6">
        <v>40</v>
      </c>
      <c r="E75" s="6" t="s">
        <v>1951</v>
      </c>
      <c r="F75" s="6" t="s">
        <v>1951</v>
      </c>
      <c r="G75" s="6" t="s">
        <v>1952</v>
      </c>
      <c r="H75" s="6" t="s">
        <v>1967</v>
      </c>
      <c r="I75" s="6" t="s">
        <v>1415</v>
      </c>
      <c r="J75" s="6">
        <v>4</v>
      </c>
      <c r="K75" s="6" t="s">
        <v>2160</v>
      </c>
      <c r="L75" s="6" t="s">
        <v>2163</v>
      </c>
      <c r="M75" s="6" t="s">
        <v>2164</v>
      </c>
      <c r="N75" s="13" t="str">
        <f t="shared" si="1"/>
        <v>Link</v>
      </c>
      <c r="O75" s="6" t="s">
        <v>41</v>
      </c>
      <c r="P75" s="5"/>
      <c r="Q75" s="5"/>
      <c r="V75" s="32" t="s">
        <v>2862</v>
      </c>
      <c r="AF75" t="s">
        <v>8153</v>
      </c>
    </row>
    <row r="76" spans="1:32" ht="15.75" customHeight="1" x14ac:dyDescent="0.55000000000000004">
      <c r="A76" s="6">
        <v>3</v>
      </c>
      <c r="B76" s="11">
        <v>21893</v>
      </c>
      <c r="C76" s="12">
        <v>21933.5</v>
      </c>
      <c r="D76" s="6">
        <v>40</v>
      </c>
      <c r="E76" s="6" t="s">
        <v>1951</v>
      </c>
      <c r="F76" s="6" t="s">
        <v>1951</v>
      </c>
      <c r="G76" s="6" t="s">
        <v>1952</v>
      </c>
      <c r="H76" s="6" t="s">
        <v>1967</v>
      </c>
      <c r="I76" s="6" t="s">
        <v>2165</v>
      </c>
      <c r="J76" s="6">
        <v>8</v>
      </c>
      <c r="K76" s="6" t="s">
        <v>2160</v>
      </c>
      <c r="L76" s="6" t="s">
        <v>2166</v>
      </c>
      <c r="M76" s="6" t="s">
        <v>2167</v>
      </c>
      <c r="N76" s="13" t="str">
        <f t="shared" si="1"/>
        <v>Link</v>
      </c>
      <c r="O76" s="6" t="s">
        <v>45</v>
      </c>
      <c r="P76" s="5" t="s">
        <v>730</v>
      </c>
      <c r="Q76" s="5" t="s">
        <v>1221</v>
      </c>
      <c r="R76" t="s">
        <v>9159</v>
      </c>
      <c r="S76" s="32" t="s">
        <v>1499</v>
      </c>
      <c r="T76">
        <v>3</v>
      </c>
      <c r="AF76" t="s">
        <v>8153</v>
      </c>
    </row>
    <row r="77" spans="1:32" ht="15.75" customHeight="1" x14ac:dyDescent="0.55000000000000004">
      <c r="A77" s="6">
        <v>3</v>
      </c>
      <c r="B77" s="11">
        <v>21893</v>
      </c>
      <c r="C77" s="12">
        <v>21933.5</v>
      </c>
      <c r="D77" s="6">
        <v>40</v>
      </c>
      <c r="E77" s="6" t="s">
        <v>1951</v>
      </c>
      <c r="F77" s="6" t="s">
        <v>1951</v>
      </c>
      <c r="G77" s="6" t="s">
        <v>1952</v>
      </c>
      <c r="H77" s="6" t="s">
        <v>1967</v>
      </c>
      <c r="I77" s="6" t="s">
        <v>2168</v>
      </c>
      <c r="J77" s="6">
        <v>10</v>
      </c>
      <c r="K77" s="6" t="s">
        <v>2160</v>
      </c>
      <c r="L77" s="6" t="s">
        <v>2169</v>
      </c>
      <c r="M77" s="6" t="s">
        <v>2170</v>
      </c>
      <c r="N77" s="13" t="str">
        <f t="shared" si="1"/>
        <v>Link</v>
      </c>
      <c r="O77" s="6" t="s">
        <v>41</v>
      </c>
      <c r="P77" s="5"/>
      <c r="Q77" s="5"/>
      <c r="V77" s="32" t="s">
        <v>99</v>
      </c>
      <c r="AF77" t="s">
        <v>8153</v>
      </c>
    </row>
    <row r="78" spans="1:32" ht="15.75" customHeight="1" x14ac:dyDescent="0.55000000000000004">
      <c r="A78" s="6">
        <v>3</v>
      </c>
      <c r="B78" s="11">
        <v>21893</v>
      </c>
      <c r="C78" s="12">
        <v>21933.5</v>
      </c>
      <c r="D78" s="6">
        <v>40</v>
      </c>
      <c r="E78" s="6" t="s">
        <v>1951</v>
      </c>
      <c r="F78" s="6" t="s">
        <v>1951</v>
      </c>
      <c r="G78" s="6" t="s">
        <v>1952</v>
      </c>
      <c r="H78" s="6" t="s">
        <v>1967</v>
      </c>
      <c r="I78" s="6" t="s">
        <v>2171</v>
      </c>
      <c r="J78" s="6">
        <v>11</v>
      </c>
      <c r="K78" s="6" t="s">
        <v>2160</v>
      </c>
      <c r="L78" s="6" t="s">
        <v>2172</v>
      </c>
      <c r="M78" s="6" t="s">
        <v>2173</v>
      </c>
      <c r="N78" s="13" t="str">
        <f t="shared" si="1"/>
        <v>Link</v>
      </c>
      <c r="O78" s="6" t="s">
        <v>41</v>
      </c>
      <c r="P78" s="5"/>
      <c r="Q78" s="5"/>
      <c r="V78" s="32" t="s">
        <v>99</v>
      </c>
      <c r="AF78" t="s">
        <v>8153</v>
      </c>
    </row>
    <row r="79" spans="1:32" ht="15.75" customHeight="1" x14ac:dyDescent="0.55000000000000004">
      <c r="A79" s="6">
        <v>3</v>
      </c>
      <c r="B79" s="11">
        <v>21893</v>
      </c>
      <c r="C79" s="12">
        <v>21933.5</v>
      </c>
      <c r="D79" s="6">
        <v>40</v>
      </c>
      <c r="E79" s="6" t="s">
        <v>1951</v>
      </c>
      <c r="F79" s="6" t="s">
        <v>1951</v>
      </c>
      <c r="G79" s="6" t="s">
        <v>1952</v>
      </c>
      <c r="H79" s="6" t="s">
        <v>1967</v>
      </c>
      <c r="I79" s="6" t="s">
        <v>297</v>
      </c>
      <c r="J79" s="6">
        <v>13</v>
      </c>
      <c r="K79" s="6" t="s">
        <v>2160</v>
      </c>
      <c r="L79" s="6" t="s">
        <v>2174</v>
      </c>
      <c r="M79" s="6" t="s">
        <v>2175</v>
      </c>
      <c r="N79" s="13" t="str">
        <f t="shared" si="1"/>
        <v>Link</v>
      </c>
      <c r="O79" s="6" t="s">
        <v>41</v>
      </c>
      <c r="P79" s="5"/>
      <c r="Q79" s="5"/>
      <c r="V79" s="32" t="s">
        <v>99</v>
      </c>
      <c r="AF79" t="s">
        <v>8153</v>
      </c>
    </row>
    <row r="80" spans="1:32" ht="15.75" customHeight="1" x14ac:dyDescent="0.55000000000000004">
      <c r="A80" s="6">
        <v>3</v>
      </c>
      <c r="B80" s="11">
        <v>21893</v>
      </c>
      <c r="C80" s="12">
        <v>21933.5</v>
      </c>
      <c r="D80" s="6">
        <v>40</v>
      </c>
      <c r="E80" s="6" t="s">
        <v>1951</v>
      </c>
      <c r="F80" s="6" t="s">
        <v>1951</v>
      </c>
      <c r="G80" s="6" t="s">
        <v>1952</v>
      </c>
      <c r="H80" s="6" t="s">
        <v>1967</v>
      </c>
      <c r="I80" s="6" t="s">
        <v>2176</v>
      </c>
      <c r="J80" s="6">
        <v>18</v>
      </c>
      <c r="K80" s="6" t="s">
        <v>2160</v>
      </c>
      <c r="L80" s="6" t="s">
        <v>2177</v>
      </c>
      <c r="M80" s="6" t="s">
        <v>2178</v>
      </c>
      <c r="N80" s="13" t="str">
        <f t="shared" si="1"/>
        <v>Link</v>
      </c>
      <c r="O80" s="6" t="s">
        <v>41</v>
      </c>
      <c r="P80" s="5"/>
      <c r="Q80" s="5"/>
      <c r="V80" s="32" t="s">
        <v>99</v>
      </c>
      <c r="AF80" t="s">
        <v>8153</v>
      </c>
    </row>
    <row r="81" spans="1:32" ht="15.75" customHeight="1" x14ac:dyDescent="0.55000000000000004">
      <c r="A81" s="6">
        <v>3</v>
      </c>
      <c r="B81" s="11">
        <v>21893</v>
      </c>
      <c r="C81" s="12">
        <v>21933.5</v>
      </c>
      <c r="D81" s="6">
        <v>40</v>
      </c>
      <c r="E81" s="6" t="s">
        <v>1951</v>
      </c>
      <c r="F81" s="6" t="s">
        <v>1951</v>
      </c>
      <c r="G81" s="6" t="s">
        <v>1952</v>
      </c>
      <c r="H81" s="6" t="s">
        <v>1967</v>
      </c>
      <c r="I81" s="6" t="s">
        <v>2128</v>
      </c>
      <c r="J81" s="6">
        <v>6</v>
      </c>
      <c r="K81" s="6" t="s">
        <v>2179</v>
      </c>
      <c r="L81" s="6" t="s">
        <v>2180</v>
      </c>
      <c r="M81" s="6" t="s">
        <v>2181</v>
      </c>
      <c r="N81" s="13" t="str">
        <f t="shared" si="1"/>
        <v>Link</v>
      </c>
      <c r="O81" s="6" t="s">
        <v>41</v>
      </c>
      <c r="P81" s="5"/>
      <c r="Q81" s="5"/>
      <c r="V81" s="32" t="s">
        <v>99</v>
      </c>
      <c r="AF81" t="s">
        <v>8153</v>
      </c>
    </row>
    <row r="82" spans="1:32" ht="15.75" customHeight="1" x14ac:dyDescent="0.55000000000000004">
      <c r="A82" s="6">
        <v>3</v>
      </c>
      <c r="B82" s="11">
        <v>21893</v>
      </c>
      <c r="C82" s="12">
        <v>21933.5</v>
      </c>
      <c r="D82" s="6">
        <v>40</v>
      </c>
      <c r="E82" s="6" t="s">
        <v>1951</v>
      </c>
      <c r="F82" s="6" t="s">
        <v>1951</v>
      </c>
      <c r="G82" s="6" t="s">
        <v>1952</v>
      </c>
      <c r="H82" s="6" t="s">
        <v>1967</v>
      </c>
      <c r="I82" s="6" t="s">
        <v>2182</v>
      </c>
      <c r="J82" s="6">
        <v>8</v>
      </c>
      <c r="K82" s="6" t="s">
        <v>2179</v>
      </c>
      <c r="L82" s="6" t="s">
        <v>2183</v>
      </c>
      <c r="M82" s="6" t="s">
        <v>2184</v>
      </c>
      <c r="N82" s="13" t="str">
        <f t="shared" si="1"/>
        <v>Link</v>
      </c>
      <c r="O82" s="6" t="s">
        <v>41</v>
      </c>
      <c r="P82" s="5"/>
      <c r="Q82" s="5"/>
      <c r="V82" s="32" t="s">
        <v>99</v>
      </c>
      <c r="AF82" t="s">
        <v>8153</v>
      </c>
    </row>
    <row r="83" spans="1:32" ht="15.75" customHeight="1" x14ac:dyDescent="0.55000000000000004">
      <c r="A83" s="6">
        <v>3</v>
      </c>
      <c r="B83" s="11">
        <v>21893</v>
      </c>
      <c r="C83" s="12">
        <v>21933.5</v>
      </c>
      <c r="D83" s="6">
        <v>40</v>
      </c>
      <c r="E83" s="6" t="s">
        <v>1951</v>
      </c>
      <c r="F83" s="6" t="s">
        <v>1951</v>
      </c>
      <c r="G83" s="6" t="s">
        <v>1952</v>
      </c>
      <c r="H83" s="6" t="s">
        <v>1953</v>
      </c>
      <c r="I83" s="6" t="s">
        <v>2185</v>
      </c>
      <c r="J83" s="6">
        <v>1</v>
      </c>
      <c r="K83" s="6" t="s">
        <v>2186</v>
      </c>
      <c r="L83" s="6" t="s">
        <v>2187</v>
      </c>
      <c r="M83" s="6" t="s">
        <v>2188</v>
      </c>
      <c r="N83" s="13" t="str">
        <f t="shared" si="1"/>
        <v>Link</v>
      </c>
      <c r="O83" s="6" t="s">
        <v>45</v>
      </c>
      <c r="P83" s="5" t="s">
        <v>730</v>
      </c>
      <c r="Q83" s="5" t="s">
        <v>374</v>
      </c>
      <c r="R83" s="29" t="s">
        <v>9160</v>
      </c>
      <c r="T83">
        <v>4</v>
      </c>
      <c r="AF83" t="s">
        <v>8153</v>
      </c>
    </row>
    <row r="84" spans="1:32" ht="15.75" customHeight="1" x14ac:dyDescent="0.55000000000000004">
      <c r="A84" s="6">
        <v>3</v>
      </c>
      <c r="B84" s="11">
        <v>21893</v>
      </c>
      <c r="C84" s="12">
        <v>21933.5</v>
      </c>
      <c r="D84" s="6">
        <v>40</v>
      </c>
      <c r="E84" s="6" t="s">
        <v>1951</v>
      </c>
      <c r="F84" s="6" t="s">
        <v>1951</v>
      </c>
      <c r="G84" s="6" t="s">
        <v>1952</v>
      </c>
      <c r="H84" s="6" t="s">
        <v>1967</v>
      </c>
      <c r="I84" s="6" t="s">
        <v>2189</v>
      </c>
      <c r="J84" s="6">
        <v>1</v>
      </c>
      <c r="K84" s="6" t="s">
        <v>2186</v>
      </c>
      <c r="L84" s="6" t="s">
        <v>2190</v>
      </c>
      <c r="M84" s="6" t="s">
        <v>2191</v>
      </c>
      <c r="N84" s="13" t="str">
        <f t="shared" si="1"/>
        <v>Link</v>
      </c>
      <c r="O84" s="6" t="s">
        <v>45</v>
      </c>
      <c r="P84" s="5" t="s">
        <v>7788</v>
      </c>
      <c r="Q84" s="5" t="s">
        <v>980</v>
      </c>
      <c r="R84" t="s">
        <v>9167</v>
      </c>
      <c r="S84" s="32" t="s">
        <v>1499</v>
      </c>
      <c r="T84">
        <v>4</v>
      </c>
      <c r="AF84" t="s">
        <v>8153</v>
      </c>
    </row>
    <row r="85" spans="1:32" ht="15.75" customHeight="1" x14ac:dyDescent="0.55000000000000004">
      <c r="A85" s="6">
        <v>3</v>
      </c>
      <c r="B85" s="11">
        <v>21893</v>
      </c>
      <c r="C85" s="12">
        <v>21933.5</v>
      </c>
      <c r="D85" s="6">
        <v>40</v>
      </c>
      <c r="E85" s="6" t="s">
        <v>1951</v>
      </c>
      <c r="F85" s="6" t="s">
        <v>1951</v>
      </c>
      <c r="G85" s="6" t="s">
        <v>1952</v>
      </c>
      <c r="H85" s="6" t="s">
        <v>1967</v>
      </c>
      <c r="I85" s="6" t="s">
        <v>2192</v>
      </c>
      <c r="J85" s="6">
        <v>1</v>
      </c>
      <c r="K85" s="6" t="s">
        <v>2186</v>
      </c>
      <c r="L85" s="6" t="s">
        <v>2193</v>
      </c>
      <c r="M85" s="6" t="s">
        <v>2194</v>
      </c>
      <c r="N85" s="13" t="str">
        <f t="shared" si="1"/>
        <v>Link</v>
      </c>
      <c r="O85" s="6" t="s">
        <v>45</v>
      </c>
      <c r="P85" s="5" t="s">
        <v>684</v>
      </c>
      <c r="Q85" s="5" t="s">
        <v>644</v>
      </c>
      <c r="R85" s="29" t="s">
        <v>9166</v>
      </c>
      <c r="S85" s="32" t="s">
        <v>1499</v>
      </c>
      <c r="T85">
        <v>4</v>
      </c>
      <c r="V85" s="32" t="s">
        <v>53</v>
      </c>
      <c r="AF85" t="s">
        <v>8153</v>
      </c>
    </row>
    <row r="86" spans="1:32" ht="15.75" customHeight="1" x14ac:dyDescent="0.55000000000000004">
      <c r="A86" s="6">
        <v>3</v>
      </c>
      <c r="B86" s="11">
        <v>21893</v>
      </c>
      <c r="C86" s="12">
        <v>21933.5</v>
      </c>
      <c r="D86" s="6">
        <v>40</v>
      </c>
      <c r="E86" s="6" t="s">
        <v>1951</v>
      </c>
      <c r="F86" s="6" t="s">
        <v>1951</v>
      </c>
      <c r="G86" s="6" t="s">
        <v>1952</v>
      </c>
      <c r="H86" s="6" t="s">
        <v>1967</v>
      </c>
      <c r="I86" s="6" t="s">
        <v>2195</v>
      </c>
      <c r="J86" s="6">
        <v>1</v>
      </c>
      <c r="K86" s="6" t="s">
        <v>2186</v>
      </c>
      <c r="L86" s="6" t="s">
        <v>2196</v>
      </c>
      <c r="M86" s="6" t="s">
        <v>2197</v>
      </c>
      <c r="N86" s="13" t="str">
        <f t="shared" si="1"/>
        <v>Link</v>
      </c>
      <c r="O86" s="6" t="s">
        <v>41</v>
      </c>
      <c r="P86" s="5"/>
      <c r="Q86" s="5"/>
      <c r="V86" s="32" t="s">
        <v>2009</v>
      </c>
      <c r="AF86" t="s">
        <v>8153</v>
      </c>
    </row>
    <row r="87" spans="1:32" ht="15.75" customHeight="1" x14ac:dyDescent="0.55000000000000004">
      <c r="A87" s="6">
        <v>3</v>
      </c>
      <c r="B87" s="11">
        <v>21893</v>
      </c>
      <c r="C87" s="12">
        <v>21933.5</v>
      </c>
      <c r="D87" s="6">
        <v>40</v>
      </c>
      <c r="E87" s="6" t="s">
        <v>1951</v>
      </c>
      <c r="F87" s="6" t="s">
        <v>1951</v>
      </c>
      <c r="G87" s="6" t="s">
        <v>1952</v>
      </c>
      <c r="H87" s="6" t="s">
        <v>1967</v>
      </c>
      <c r="I87" s="6" t="s">
        <v>446</v>
      </c>
      <c r="J87" s="6">
        <v>2</v>
      </c>
      <c r="K87" s="6" t="s">
        <v>2186</v>
      </c>
      <c r="L87" s="6" t="s">
        <v>2198</v>
      </c>
      <c r="M87" s="6" t="s">
        <v>2199</v>
      </c>
      <c r="N87" s="13" t="str">
        <f t="shared" si="1"/>
        <v>Link</v>
      </c>
      <c r="O87" s="6" t="s">
        <v>45</v>
      </c>
      <c r="P87" s="5" t="s">
        <v>2366</v>
      </c>
      <c r="Q87" s="5" t="s">
        <v>897</v>
      </c>
      <c r="R87" t="s">
        <v>9168</v>
      </c>
      <c r="S87" s="32" t="s">
        <v>1499</v>
      </c>
      <c r="T87">
        <v>4</v>
      </c>
      <c r="AF87" t="s">
        <v>8153</v>
      </c>
    </row>
    <row r="88" spans="1:32" ht="15.75" customHeight="1" x14ac:dyDescent="0.55000000000000004">
      <c r="A88" s="6">
        <v>3</v>
      </c>
      <c r="B88" s="11">
        <v>21893</v>
      </c>
      <c r="C88" s="12">
        <v>21933.5</v>
      </c>
      <c r="D88" s="6">
        <v>40</v>
      </c>
      <c r="E88" s="6" t="s">
        <v>1951</v>
      </c>
      <c r="F88" s="6" t="s">
        <v>1951</v>
      </c>
      <c r="G88" s="6" t="s">
        <v>1952</v>
      </c>
      <c r="H88" s="6" t="s">
        <v>1953</v>
      </c>
      <c r="I88" s="6" t="s">
        <v>2200</v>
      </c>
      <c r="J88" s="6">
        <v>2</v>
      </c>
      <c r="K88" s="6" t="s">
        <v>2186</v>
      </c>
      <c r="L88" s="6" t="s">
        <v>2201</v>
      </c>
      <c r="M88" s="6" t="s">
        <v>2202</v>
      </c>
      <c r="N88" s="13" t="str">
        <f t="shared" si="1"/>
        <v>Link</v>
      </c>
      <c r="O88" s="6" t="s">
        <v>45</v>
      </c>
      <c r="P88" s="5" t="s">
        <v>158</v>
      </c>
      <c r="Q88" s="5" t="s">
        <v>828</v>
      </c>
      <c r="R88" s="29" t="s">
        <v>9161</v>
      </c>
      <c r="T88">
        <v>4</v>
      </c>
      <c r="AF88" t="s">
        <v>8153</v>
      </c>
    </row>
    <row r="89" spans="1:32" ht="15.75" customHeight="1" x14ac:dyDescent="0.55000000000000004">
      <c r="A89" s="6">
        <v>3</v>
      </c>
      <c r="B89" s="11">
        <v>21893</v>
      </c>
      <c r="C89" s="12">
        <v>21933.5</v>
      </c>
      <c r="D89" s="6">
        <v>40</v>
      </c>
      <c r="E89" s="6" t="s">
        <v>1951</v>
      </c>
      <c r="F89" s="6" t="s">
        <v>1951</v>
      </c>
      <c r="G89" s="6" t="s">
        <v>1952</v>
      </c>
      <c r="H89" s="6" t="s">
        <v>1967</v>
      </c>
      <c r="I89" s="6" t="s">
        <v>2203</v>
      </c>
      <c r="J89" s="6">
        <v>2</v>
      </c>
      <c r="K89" s="6" t="s">
        <v>2186</v>
      </c>
      <c r="L89" s="6" t="s">
        <v>2204</v>
      </c>
      <c r="M89" s="6" t="s">
        <v>2205</v>
      </c>
      <c r="N89" s="13" t="str">
        <f t="shared" si="1"/>
        <v>Link</v>
      </c>
      <c r="O89" s="6" t="s">
        <v>41</v>
      </c>
      <c r="P89" s="5"/>
      <c r="Q89" s="5"/>
      <c r="V89" s="32" t="s">
        <v>340</v>
      </c>
      <c r="AF89" t="s">
        <v>8153</v>
      </c>
    </row>
    <row r="90" spans="1:32" ht="15.75" customHeight="1" x14ac:dyDescent="0.55000000000000004">
      <c r="A90" s="6">
        <v>3</v>
      </c>
      <c r="B90" s="11">
        <v>21893</v>
      </c>
      <c r="C90" s="12">
        <v>21933.5</v>
      </c>
      <c r="D90" s="6">
        <v>40</v>
      </c>
      <c r="E90" s="6" t="s">
        <v>1951</v>
      </c>
      <c r="F90" s="6" t="s">
        <v>1951</v>
      </c>
      <c r="G90" s="6" t="s">
        <v>1952</v>
      </c>
      <c r="H90" s="6" t="s">
        <v>1967</v>
      </c>
      <c r="I90" s="6" t="s">
        <v>2206</v>
      </c>
      <c r="J90" s="6">
        <v>2</v>
      </c>
      <c r="K90" s="6" t="s">
        <v>2186</v>
      </c>
      <c r="L90" s="6" t="s">
        <v>2207</v>
      </c>
      <c r="M90" s="6" t="s">
        <v>2208</v>
      </c>
      <c r="N90" s="13" t="str">
        <f t="shared" si="1"/>
        <v>Link</v>
      </c>
      <c r="O90" s="6" t="s">
        <v>41</v>
      </c>
      <c r="P90" s="5"/>
      <c r="Q90" s="5"/>
      <c r="V90" s="32" t="s">
        <v>1447</v>
      </c>
      <c r="AF90" t="s">
        <v>8153</v>
      </c>
    </row>
    <row r="91" spans="1:32" ht="15.75" customHeight="1" x14ac:dyDescent="0.55000000000000004">
      <c r="A91" s="6">
        <v>3</v>
      </c>
      <c r="B91" s="11">
        <v>21893</v>
      </c>
      <c r="C91" s="12">
        <v>21933.5</v>
      </c>
      <c r="D91" s="6">
        <v>40</v>
      </c>
      <c r="E91" s="6" t="s">
        <v>1951</v>
      </c>
      <c r="F91" s="6" t="s">
        <v>1951</v>
      </c>
      <c r="G91" s="6" t="s">
        <v>1952</v>
      </c>
      <c r="H91" s="6" t="s">
        <v>1967</v>
      </c>
      <c r="I91" s="6" t="s">
        <v>1412</v>
      </c>
      <c r="J91" s="6">
        <v>3</v>
      </c>
      <c r="K91" s="6" t="s">
        <v>2186</v>
      </c>
      <c r="L91" s="6" t="s">
        <v>2209</v>
      </c>
      <c r="M91" s="6" t="s">
        <v>2210</v>
      </c>
      <c r="N91" s="13" t="str">
        <f t="shared" si="1"/>
        <v>Link</v>
      </c>
      <c r="O91" s="6" t="s">
        <v>45</v>
      </c>
      <c r="P91" s="5" t="s">
        <v>4775</v>
      </c>
      <c r="Q91" s="5" t="s">
        <v>644</v>
      </c>
      <c r="R91" t="s">
        <v>9169</v>
      </c>
      <c r="S91" s="32" t="s">
        <v>1499</v>
      </c>
      <c r="T91">
        <v>4</v>
      </c>
      <c r="AF91" t="s">
        <v>8153</v>
      </c>
    </row>
    <row r="92" spans="1:32" ht="15.75" customHeight="1" x14ac:dyDescent="0.55000000000000004">
      <c r="A92" s="6">
        <v>3</v>
      </c>
      <c r="B92" s="11">
        <v>21893</v>
      </c>
      <c r="C92" s="12">
        <v>21933.5</v>
      </c>
      <c r="D92" s="6">
        <v>40</v>
      </c>
      <c r="E92" s="6" t="s">
        <v>1951</v>
      </c>
      <c r="F92" s="6" t="s">
        <v>1951</v>
      </c>
      <c r="G92" s="6" t="s">
        <v>1952</v>
      </c>
      <c r="H92" s="6" t="s">
        <v>1967</v>
      </c>
      <c r="I92" s="6" t="s">
        <v>463</v>
      </c>
      <c r="J92" s="6">
        <v>3</v>
      </c>
      <c r="K92" s="6" t="s">
        <v>2186</v>
      </c>
      <c r="L92" s="6" t="s">
        <v>2211</v>
      </c>
      <c r="M92" s="6" t="s">
        <v>2212</v>
      </c>
      <c r="N92" s="13" t="str">
        <f t="shared" si="1"/>
        <v>Link</v>
      </c>
      <c r="O92" s="6" t="s">
        <v>41</v>
      </c>
      <c r="P92" s="5"/>
      <c r="Q92" s="5"/>
      <c r="AF92" t="s">
        <v>8153</v>
      </c>
    </row>
    <row r="93" spans="1:32" ht="15.75" customHeight="1" x14ac:dyDescent="0.55000000000000004">
      <c r="A93" s="6">
        <v>3</v>
      </c>
      <c r="B93" s="11">
        <v>21893</v>
      </c>
      <c r="C93" s="12">
        <v>21933.5</v>
      </c>
      <c r="D93" s="6">
        <v>40</v>
      </c>
      <c r="E93" s="6" t="s">
        <v>1951</v>
      </c>
      <c r="F93" s="6" t="s">
        <v>1951</v>
      </c>
      <c r="G93" s="6" t="s">
        <v>1952</v>
      </c>
      <c r="H93" s="6" t="s">
        <v>1953</v>
      </c>
      <c r="I93" s="6" t="s">
        <v>2213</v>
      </c>
      <c r="J93" s="6">
        <v>3</v>
      </c>
      <c r="K93" s="6" t="s">
        <v>2186</v>
      </c>
      <c r="L93" s="6" t="s">
        <v>2214</v>
      </c>
      <c r="M93" s="6" t="s">
        <v>2215</v>
      </c>
      <c r="N93" s="13" t="str">
        <f t="shared" si="1"/>
        <v>Link</v>
      </c>
      <c r="O93" s="6" t="s">
        <v>41</v>
      </c>
      <c r="P93" s="5"/>
      <c r="Q93" s="5"/>
      <c r="V93" s="32" t="s">
        <v>99</v>
      </c>
      <c r="AF93" t="s">
        <v>8153</v>
      </c>
    </row>
    <row r="94" spans="1:32" ht="15.75" customHeight="1" x14ac:dyDescent="0.55000000000000004">
      <c r="A94" s="6">
        <v>3</v>
      </c>
      <c r="B94" s="11">
        <v>21893</v>
      </c>
      <c r="C94" s="12">
        <v>21933.5</v>
      </c>
      <c r="D94" s="6">
        <v>40</v>
      </c>
      <c r="E94" s="6" t="s">
        <v>1951</v>
      </c>
      <c r="F94" s="6" t="s">
        <v>1951</v>
      </c>
      <c r="G94" s="6" t="s">
        <v>1952</v>
      </c>
      <c r="H94" s="6" t="s">
        <v>1967</v>
      </c>
      <c r="I94" s="6" t="s">
        <v>2216</v>
      </c>
      <c r="J94" s="6">
        <v>3</v>
      </c>
      <c r="K94" s="6" t="s">
        <v>2186</v>
      </c>
      <c r="L94" s="6" t="s">
        <v>2217</v>
      </c>
      <c r="M94" s="6" t="s">
        <v>2218</v>
      </c>
      <c r="N94" s="13" t="str">
        <f t="shared" si="1"/>
        <v>Link</v>
      </c>
      <c r="O94" s="6" t="s">
        <v>45</v>
      </c>
      <c r="P94" s="5" t="s">
        <v>7776</v>
      </c>
      <c r="Q94" s="5" t="s">
        <v>7788</v>
      </c>
      <c r="R94" t="s">
        <v>9170</v>
      </c>
      <c r="S94" s="32" t="s">
        <v>1499</v>
      </c>
      <c r="T94">
        <v>4</v>
      </c>
      <c r="AF94" t="s">
        <v>8153</v>
      </c>
    </row>
    <row r="95" spans="1:32" ht="15.75" customHeight="1" x14ac:dyDescent="0.55000000000000004">
      <c r="A95" s="6">
        <v>3</v>
      </c>
      <c r="B95" s="11">
        <v>21893</v>
      </c>
      <c r="C95" s="12">
        <v>21933.5</v>
      </c>
      <c r="D95" s="6">
        <v>40</v>
      </c>
      <c r="E95" s="6" t="s">
        <v>1951</v>
      </c>
      <c r="F95" s="6" t="s">
        <v>1951</v>
      </c>
      <c r="G95" s="6" t="s">
        <v>1952</v>
      </c>
      <c r="H95" s="6" t="s">
        <v>1967</v>
      </c>
      <c r="I95" s="6" t="s">
        <v>2219</v>
      </c>
      <c r="J95" s="6">
        <v>4</v>
      </c>
      <c r="K95" s="6" t="s">
        <v>2186</v>
      </c>
      <c r="L95" s="6" t="s">
        <v>2220</v>
      </c>
      <c r="M95" s="6" t="s">
        <v>2221</v>
      </c>
      <c r="N95" s="13" t="str">
        <f t="shared" si="1"/>
        <v>Link</v>
      </c>
      <c r="O95" s="6" t="s">
        <v>45</v>
      </c>
      <c r="P95" s="5" t="s">
        <v>676</v>
      </c>
      <c r="Q95" s="5" t="s">
        <v>106</v>
      </c>
      <c r="R95" t="s">
        <v>9171</v>
      </c>
      <c r="S95" s="32" t="s">
        <v>1499</v>
      </c>
      <c r="T95">
        <v>4</v>
      </c>
      <c r="AF95" t="s">
        <v>8153</v>
      </c>
    </row>
    <row r="96" spans="1:32" ht="15.75" customHeight="1" x14ac:dyDescent="0.55000000000000004">
      <c r="A96" s="6">
        <v>3</v>
      </c>
      <c r="B96" s="11">
        <v>21893</v>
      </c>
      <c r="C96" s="12">
        <v>21933.5</v>
      </c>
      <c r="D96" s="6">
        <v>40</v>
      </c>
      <c r="E96" s="6" t="s">
        <v>1951</v>
      </c>
      <c r="F96" s="6" t="s">
        <v>1951</v>
      </c>
      <c r="G96" s="6" t="s">
        <v>1952</v>
      </c>
      <c r="H96" s="6" t="s">
        <v>1953</v>
      </c>
      <c r="I96" s="6" t="s">
        <v>2222</v>
      </c>
      <c r="J96" s="6">
        <v>4</v>
      </c>
      <c r="K96" s="6" t="s">
        <v>2186</v>
      </c>
      <c r="L96" s="6" t="s">
        <v>2223</v>
      </c>
      <c r="M96" s="6" t="s">
        <v>2224</v>
      </c>
      <c r="N96" s="13" t="str">
        <f t="shared" si="1"/>
        <v>Link</v>
      </c>
      <c r="O96" s="6" t="s">
        <v>41</v>
      </c>
      <c r="P96" s="5"/>
      <c r="Q96" s="5"/>
      <c r="V96" s="32" t="s">
        <v>99</v>
      </c>
      <c r="AF96" t="s">
        <v>8153</v>
      </c>
    </row>
    <row r="97" spans="1:32" ht="15.75" customHeight="1" x14ac:dyDescent="0.55000000000000004">
      <c r="A97" s="6">
        <v>3</v>
      </c>
      <c r="B97" s="11">
        <v>21893</v>
      </c>
      <c r="C97" s="12">
        <v>21933.5</v>
      </c>
      <c r="D97" s="6">
        <v>40</v>
      </c>
      <c r="E97" s="6" t="s">
        <v>1951</v>
      </c>
      <c r="F97" s="6" t="s">
        <v>1951</v>
      </c>
      <c r="G97" s="6" t="s">
        <v>1952</v>
      </c>
      <c r="H97" s="6" t="s">
        <v>1967</v>
      </c>
      <c r="I97" s="6" t="s">
        <v>2225</v>
      </c>
      <c r="J97" s="6">
        <v>4</v>
      </c>
      <c r="K97" s="6" t="s">
        <v>2186</v>
      </c>
      <c r="L97" s="6" t="s">
        <v>2226</v>
      </c>
      <c r="M97" s="6" t="s">
        <v>2227</v>
      </c>
      <c r="N97" s="13" t="str">
        <f t="shared" si="1"/>
        <v>Link</v>
      </c>
      <c r="O97" s="6" t="s">
        <v>45</v>
      </c>
      <c r="P97" s="5" t="s">
        <v>603</v>
      </c>
      <c r="Q97" s="5" t="s">
        <v>1507</v>
      </c>
      <c r="R97" t="s">
        <v>9172</v>
      </c>
      <c r="S97" s="32" t="s">
        <v>1499</v>
      </c>
      <c r="T97">
        <v>4</v>
      </c>
      <c r="AF97" t="s">
        <v>8153</v>
      </c>
    </row>
    <row r="98" spans="1:32" ht="15.75" customHeight="1" x14ac:dyDescent="0.55000000000000004">
      <c r="A98" s="6">
        <v>3</v>
      </c>
      <c r="B98" s="11">
        <v>21893</v>
      </c>
      <c r="C98" s="12">
        <v>21933.5</v>
      </c>
      <c r="D98" s="6">
        <v>40</v>
      </c>
      <c r="E98" s="6" t="s">
        <v>1951</v>
      </c>
      <c r="F98" s="6" t="s">
        <v>1951</v>
      </c>
      <c r="G98" s="6" t="s">
        <v>1952</v>
      </c>
      <c r="H98" s="6" t="s">
        <v>1967</v>
      </c>
      <c r="I98" s="6" t="s">
        <v>2228</v>
      </c>
      <c r="J98" s="6">
        <v>5</v>
      </c>
      <c r="K98" s="6" t="s">
        <v>2186</v>
      </c>
      <c r="L98" s="6" t="s">
        <v>2229</v>
      </c>
      <c r="M98" s="6" t="s">
        <v>2230</v>
      </c>
      <c r="N98" s="13" t="str">
        <f t="shared" si="1"/>
        <v>Link</v>
      </c>
      <c r="O98" s="6" t="s">
        <v>45</v>
      </c>
      <c r="P98" s="5" t="s">
        <v>663</v>
      </c>
      <c r="Q98" s="5" t="s">
        <v>1430</v>
      </c>
      <c r="R98" t="s">
        <v>9173</v>
      </c>
      <c r="S98" s="32" t="s">
        <v>1499</v>
      </c>
      <c r="T98">
        <v>4</v>
      </c>
      <c r="AF98" t="s">
        <v>8153</v>
      </c>
    </row>
    <row r="99" spans="1:32" ht="15.75" customHeight="1" x14ac:dyDescent="0.55000000000000004">
      <c r="A99" s="6">
        <v>3</v>
      </c>
      <c r="B99" s="11">
        <v>21893</v>
      </c>
      <c r="C99" s="12">
        <v>21933.5</v>
      </c>
      <c r="D99" s="6">
        <v>40</v>
      </c>
      <c r="E99" s="6" t="s">
        <v>1951</v>
      </c>
      <c r="F99" s="6" t="s">
        <v>1951</v>
      </c>
      <c r="G99" s="6" t="s">
        <v>1952</v>
      </c>
      <c r="H99" s="6" t="s">
        <v>1953</v>
      </c>
      <c r="I99" s="6" t="s">
        <v>1959</v>
      </c>
      <c r="J99" s="6">
        <v>5</v>
      </c>
      <c r="K99" s="6" t="s">
        <v>2186</v>
      </c>
      <c r="L99" s="6" t="s">
        <v>2231</v>
      </c>
      <c r="M99" s="6" t="s">
        <v>2232</v>
      </c>
      <c r="N99" s="13" t="str">
        <f t="shared" si="1"/>
        <v>Link</v>
      </c>
      <c r="O99" s="6" t="s">
        <v>45</v>
      </c>
      <c r="P99" s="5" t="s">
        <v>1159</v>
      </c>
      <c r="Q99" s="5" t="s">
        <v>504</v>
      </c>
      <c r="R99" s="29" t="s">
        <v>9162</v>
      </c>
      <c r="T99">
        <v>4</v>
      </c>
      <c r="AF99" t="s">
        <v>8153</v>
      </c>
    </row>
    <row r="100" spans="1:32" ht="15.75" customHeight="1" x14ac:dyDescent="0.55000000000000004">
      <c r="A100" s="6">
        <v>3</v>
      </c>
      <c r="B100" s="11">
        <v>21893</v>
      </c>
      <c r="C100" s="12">
        <v>21933.5</v>
      </c>
      <c r="D100" s="6">
        <v>40</v>
      </c>
      <c r="E100" s="6" t="s">
        <v>1951</v>
      </c>
      <c r="F100" s="6" t="s">
        <v>1951</v>
      </c>
      <c r="G100" s="6" t="s">
        <v>1952</v>
      </c>
      <c r="H100" s="6" t="s">
        <v>1967</v>
      </c>
      <c r="I100" s="6" t="s">
        <v>37</v>
      </c>
      <c r="J100" s="6">
        <v>5</v>
      </c>
      <c r="K100" s="6" t="s">
        <v>2186</v>
      </c>
      <c r="L100" s="6" t="s">
        <v>2233</v>
      </c>
      <c r="M100" s="6" t="s">
        <v>2234</v>
      </c>
      <c r="N100" s="13" t="str">
        <f t="shared" si="1"/>
        <v>Link</v>
      </c>
      <c r="O100" s="6" t="s">
        <v>41</v>
      </c>
      <c r="P100" s="5"/>
      <c r="Q100" s="5"/>
      <c r="V100" s="32" t="s">
        <v>99</v>
      </c>
      <c r="AF100" t="s">
        <v>8153</v>
      </c>
    </row>
    <row r="101" spans="1:32" ht="15.75" customHeight="1" x14ac:dyDescent="0.55000000000000004">
      <c r="A101" s="6">
        <v>3</v>
      </c>
      <c r="B101" s="11">
        <v>21893</v>
      </c>
      <c r="C101" s="12">
        <v>21933.5</v>
      </c>
      <c r="D101" s="6">
        <v>40</v>
      </c>
      <c r="E101" s="6" t="s">
        <v>1951</v>
      </c>
      <c r="F101" s="6" t="s">
        <v>1951</v>
      </c>
      <c r="G101" s="6" t="s">
        <v>1952</v>
      </c>
      <c r="H101" s="6" t="s">
        <v>1967</v>
      </c>
      <c r="I101" s="6" t="s">
        <v>2235</v>
      </c>
      <c r="J101" s="6">
        <v>5</v>
      </c>
      <c r="K101" s="6" t="s">
        <v>2186</v>
      </c>
      <c r="L101" s="6" t="s">
        <v>2236</v>
      </c>
      <c r="M101" s="6" t="s">
        <v>2237</v>
      </c>
      <c r="N101" s="13" t="str">
        <f t="shared" si="1"/>
        <v>Link</v>
      </c>
      <c r="O101" s="6" t="s">
        <v>45</v>
      </c>
      <c r="P101" s="5" t="s">
        <v>2018</v>
      </c>
      <c r="Q101" s="5" t="s">
        <v>477</v>
      </c>
      <c r="R101" t="s">
        <v>9174</v>
      </c>
      <c r="S101" s="32" t="s">
        <v>1499</v>
      </c>
      <c r="T101">
        <v>4</v>
      </c>
      <c r="AF101" t="s">
        <v>8153</v>
      </c>
    </row>
    <row r="102" spans="1:32" ht="15.75" customHeight="1" x14ac:dyDescent="0.55000000000000004">
      <c r="A102" s="6">
        <v>3</v>
      </c>
      <c r="B102" s="11">
        <v>21893</v>
      </c>
      <c r="C102" s="12">
        <v>21933.5</v>
      </c>
      <c r="D102" s="6">
        <v>40</v>
      </c>
      <c r="E102" s="6" t="s">
        <v>1951</v>
      </c>
      <c r="F102" s="6" t="s">
        <v>1951</v>
      </c>
      <c r="G102" s="6" t="s">
        <v>1952</v>
      </c>
      <c r="H102" s="6" t="s">
        <v>1953</v>
      </c>
      <c r="I102" s="6" t="s">
        <v>2238</v>
      </c>
      <c r="J102" s="6">
        <v>6</v>
      </c>
      <c r="K102" s="6" t="s">
        <v>2186</v>
      </c>
      <c r="L102" s="6" t="s">
        <v>2239</v>
      </c>
      <c r="M102" s="6" t="s">
        <v>2240</v>
      </c>
      <c r="N102" s="13" t="str">
        <f t="shared" si="1"/>
        <v>Link</v>
      </c>
      <c r="O102" s="6" t="s">
        <v>45</v>
      </c>
      <c r="P102" s="5" t="s">
        <v>2115</v>
      </c>
      <c r="Q102" s="5" t="s">
        <v>2330</v>
      </c>
      <c r="R102" s="29" t="s">
        <v>9163</v>
      </c>
      <c r="T102">
        <v>4</v>
      </c>
      <c r="AF102" t="s">
        <v>8153</v>
      </c>
    </row>
    <row r="103" spans="1:32" ht="15.75" customHeight="1" x14ac:dyDescent="0.55000000000000004">
      <c r="A103" s="6">
        <v>3</v>
      </c>
      <c r="B103" s="11">
        <v>21893</v>
      </c>
      <c r="C103" s="12">
        <v>21933.5</v>
      </c>
      <c r="D103" s="6">
        <v>40</v>
      </c>
      <c r="E103" s="6" t="s">
        <v>1951</v>
      </c>
      <c r="F103" s="6" t="s">
        <v>1951</v>
      </c>
      <c r="G103" s="6" t="s">
        <v>1952</v>
      </c>
      <c r="H103" s="6" t="s">
        <v>1967</v>
      </c>
      <c r="I103" s="6" t="s">
        <v>2241</v>
      </c>
      <c r="J103" s="6">
        <v>6</v>
      </c>
      <c r="K103" s="6" t="s">
        <v>2186</v>
      </c>
      <c r="L103" s="6" t="s">
        <v>2242</v>
      </c>
      <c r="M103" s="6" t="s">
        <v>2243</v>
      </c>
      <c r="N103" s="13" t="str">
        <f t="shared" si="1"/>
        <v>Link</v>
      </c>
      <c r="O103" s="6" t="s">
        <v>41</v>
      </c>
      <c r="P103" s="5"/>
      <c r="Q103" s="5"/>
      <c r="V103" s="32" t="s">
        <v>99</v>
      </c>
      <c r="AF103" t="s">
        <v>8153</v>
      </c>
    </row>
    <row r="104" spans="1:32" ht="15.75" customHeight="1" x14ac:dyDescent="0.55000000000000004">
      <c r="A104" s="6">
        <v>3</v>
      </c>
      <c r="B104" s="11">
        <v>21893</v>
      </c>
      <c r="C104" s="12">
        <v>21933.5</v>
      </c>
      <c r="D104" s="6">
        <v>40</v>
      </c>
      <c r="E104" s="6" t="s">
        <v>1951</v>
      </c>
      <c r="F104" s="6" t="s">
        <v>1951</v>
      </c>
      <c r="G104" s="6" t="s">
        <v>1952</v>
      </c>
      <c r="H104" s="6" t="s">
        <v>1967</v>
      </c>
      <c r="I104" s="6" t="s">
        <v>2189</v>
      </c>
      <c r="J104" s="6">
        <v>6</v>
      </c>
      <c r="K104" s="6" t="s">
        <v>2186</v>
      </c>
      <c r="L104" s="6" t="s">
        <v>2244</v>
      </c>
      <c r="M104" s="6" t="s">
        <v>2245</v>
      </c>
      <c r="N104" s="13" t="str">
        <f t="shared" si="1"/>
        <v>Link</v>
      </c>
      <c r="O104" s="6" t="s">
        <v>45</v>
      </c>
      <c r="P104" s="5" t="s">
        <v>6146</v>
      </c>
      <c r="Q104" s="5" t="s">
        <v>5370</v>
      </c>
      <c r="R104" t="s">
        <v>9175</v>
      </c>
      <c r="S104" s="32" t="s">
        <v>1499</v>
      </c>
      <c r="T104">
        <v>4</v>
      </c>
      <c r="AF104" t="s">
        <v>8153</v>
      </c>
    </row>
    <row r="105" spans="1:32" ht="15.75" customHeight="1" x14ac:dyDescent="0.55000000000000004">
      <c r="A105" s="6">
        <v>3</v>
      </c>
      <c r="B105" s="11">
        <v>21893</v>
      </c>
      <c r="C105" s="12">
        <v>21595</v>
      </c>
      <c r="D105" s="6">
        <v>298</v>
      </c>
      <c r="E105" s="6" t="s">
        <v>1951</v>
      </c>
      <c r="F105" s="6" t="s">
        <v>1951</v>
      </c>
      <c r="G105" s="6" t="s">
        <v>1952</v>
      </c>
      <c r="H105" s="6" t="s">
        <v>1967</v>
      </c>
      <c r="I105" s="6" t="s">
        <v>2246</v>
      </c>
      <c r="J105" s="6">
        <v>6</v>
      </c>
      <c r="K105" s="6" t="s">
        <v>2186</v>
      </c>
      <c r="L105" s="6" t="s">
        <v>2247</v>
      </c>
      <c r="M105" s="6" t="s">
        <v>2248</v>
      </c>
      <c r="N105" s="13" t="str">
        <f t="shared" si="1"/>
        <v>Link</v>
      </c>
      <c r="O105" s="6" t="s">
        <v>41</v>
      </c>
      <c r="P105" s="5"/>
      <c r="Q105" s="5"/>
      <c r="V105" s="32" t="s">
        <v>99</v>
      </c>
      <c r="AF105" t="s">
        <v>8153</v>
      </c>
    </row>
    <row r="106" spans="1:32" ht="15.75" customHeight="1" x14ac:dyDescent="0.55000000000000004">
      <c r="A106" s="6">
        <v>3</v>
      </c>
      <c r="B106" s="11">
        <v>21893</v>
      </c>
      <c r="C106" s="12">
        <v>21595</v>
      </c>
      <c r="D106" s="6">
        <v>298</v>
      </c>
      <c r="E106" s="6" t="s">
        <v>1951</v>
      </c>
      <c r="F106" s="6" t="s">
        <v>1951</v>
      </c>
      <c r="G106" s="6" t="s">
        <v>1952</v>
      </c>
      <c r="H106" s="6" t="s">
        <v>1953</v>
      </c>
      <c r="I106" s="6" t="s">
        <v>2249</v>
      </c>
      <c r="J106" s="6">
        <v>7</v>
      </c>
      <c r="K106" s="6" t="s">
        <v>2186</v>
      </c>
      <c r="L106" s="6" t="s">
        <v>2250</v>
      </c>
      <c r="M106" s="6" t="s">
        <v>2251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8153</v>
      </c>
    </row>
    <row r="107" spans="1:32" ht="15.75" customHeight="1" x14ac:dyDescent="0.55000000000000004">
      <c r="A107" s="6">
        <v>3</v>
      </c>
      <c r="B107" s="11">
        <v>21893</v>
      </c>
      <c r="C107" s="12">
        <v>21595</v>
      </c>
      <c r="D107" s="6">
        <v>298</v>
      </c>
      <c r="E107" s="6" t="s">
        <v>1951</v>
      </c>
      <c r="F107" s="6" t="s">
        <v>1951</v>
      </c>
      <c r="G107" s="6" t="s">
        <v>1952</v>
      </c>
      <c r="H107" s="6" t="s">
        <v>1967</v>
      </c>
      <c r="I107" s="6" t="s">
        <v>2203</v>
      </c>
      <c r="J107" s="6">
        <v>7</v>
      </c>
      <c r="K107" s="6" t="s">
        <v>2186</v>
      </c>
      <c r="L107" s="6" t="s">
        <v>2252</v>
      </c>
      <c r="M107" s="6" t="s">
        <v>2253</v>
      </c>
      <c r="N107" s="13" t="str">
        <f t="shared" si="1"/>
        <v>Link</v>
      </c>
      <c r="O107" s="6" t="s">
        <v>41</v>
      </c>
      <c r="P107" s="5"/>
      <c r="Q107" s="5"/>
      <c r="V107" s="32" t="s">
        <v>340</v>
      </c>
      <c r="AF107" t="s">
        <v>8153</v>
      </c>
    </row>
    <row r="108" spans="1:32" ht="15.75" customHeight="1" x14ac:dyDescent="0.55000000000000004">
      <c r="A108" s="6">
        <v>3</v>
      </c>
      <c r="B108" s="11">
        <v>21893</v>
      </c>
      <c r="C108" s="12">
        <v>21595</v>
      </c>
      <c r="D108" s="6">
        <v>298</v>
      </c>
      <c r="E108" s="6" t="s">
        <v>1951</v>
      </c>
      <c r="F108" s="6" t="s">
        <v>1951</v>
      </c>
      <c r="G108" s="6" t="s">
        <v>1952</v>
      </c>
      <c r="H108" s="6" t="s">
        <v>1967</v>
      </c>
      <c r="I108" s="6" t="s">
        <v>2254</v>
      </c>
      <c r="J108" s="6">
        <v>7</v>
      </c>
      <c r="K108" s="6" t="s">
        <v>2186</v>
      </c>
      <c r="L108" s="6" t="s">
        <v>2255</v>
      </c>
      <c r="M108" s="6" t="s">
        <v>2256</v>
      </c>
      <c r="N108" s="13" t="str">
        <f t="shared" si="1"/>
        <v>Link</v>
      </c>
      <c r="O108" s="6" t="s">
        <v>45</v>
      </c>
      <c r="P108" s="5" t="s">
        <v>276</v>
      </c>
      <c r="Q108" s="5" t="s">
        <v>1993</v>
      </c>
      <c r="R108" t="s">
        <v>9176</v>
      </c>
      <c r="S108" s="32" t="s">
        <v>1499</v>
      </c>
      <c r="T108">
        <v>4</v>
      </c>
      <c r="AF108" t="s">
        <v>8153</v>
      </c>
    </row>
    <row r="109" spans="1:32" ht="15.75" customHeight="1" x14ac:dyDescent="0.55000000000000004">
      <c r="A109" s="6">
        <v>3</v>
      </c>
      <c r="B109" s="11">
        <v>21893</v>
      </c>
      <c r="C109" s="12">
        <v>21595</v>
      </c>
      <c r="D109" s="6">
        <v>298</v>
      </c>
      <c r="E109" s="6" t="s">
        <v>1951</v>
      </c>
      <c r="F109" s="6" t="s">
        <v>1951</v>
      </c>
      <c r="G109" s="6" t="s">
        <v>1952</v>
      </c>
      <c r="H109" s="6" t="s">
        <v>1967</v>
      </c>
      <c r="I109" s="6" t="s">
        <v>2257</v>
      </c>
      <c r="J109" s="6">
        <v>7</v>
      </c>
      <c r="K109" s="6" t="s">
        <v>2186</v>
      </c>
      <c r="L109" s="6" t="s">
        <v>2258</v>
      </c>
      <c r="M109" s="6" t="s">
        <v>2259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8153</v>
      </c>
    </row>
    <row r="110" spans="1:32" ht="15.75" customHeight="1" x14ac:dyDescent="0.55000000000000004">
      <c r="A110" s="6">
        <v>3</v>
      </c>
      <c r="B110" s="11">
        <v>21893</v>
      </c>
      <c r="C110" s="12">
        <v>21595</v>
      </c>
      <c r="D110" s="6">
        <v>298</v>
      </c>
      <c r="E110" s="6" t="s">
        <v>1951</v>
      </c>
      <c r="F110" s="6" t="s">
        <v>1951</v>
      </c>
      <c r="G110" s="6" t="s">
        <v>1952</v>
      </c>
      <c r="H110" s="6" t="s">
        <v>1953</v>
      </c>
      <c r="I110" s="6" t="s">
        <v>2260</v>
      </c>
      <c r="J110" s="6">
        <v>8</v>
      </c>
      <c r="K110" s="6" t="s">
        <v>2186</v>
      </c>
      <c r="L110" s="6" t="s">
        <v>2261</v>
      </c>
      <c r="M110" s="6" t="s">
        <v>2262</v>
      </c>
      <c r="N110" s="13" t="str">
        <f t="shared" si="1"/>
        <v>Link</v>
      </c>
      <c r="O110" s="6" t="s">
        <v>45</v>
      </c>
      <c r="P110" s="5" t="s">
        <v>603</v>
      </c>
      <c r="Q110" s="5" t="s">
        <v>270</v>
      </c>
      <c r="R110" s="29" t="s">
        <v>9164</v>
      </c>
      <c r="T110">
        <v>4</v>
      </c>
      <c r="AF110" t="s">
        <v>8153</v>
      </c>
    </row>
    <row r="111" spans="1:32" ht="15.75" customHeight="1" x14ac:dyDescent="0.55000000000000004">
      <c r="A111" s="6">
        <v>3</v>
      </c>
      <c r="B111" s="11">
        <v>21893</v>
      </c>
      <c r="C111" s="12">
        <v>21595</v>
      </c>
      <c r="D111" s="6">
        <v>298</v>
      </c>
      <c r="E111" s="6" t="s">
        <v>1951</v>
      </c>
      <c r="F111" s="6" t="s">
        <v>1951</v>
      </c>
      <c r="G111" s="6" t="s">
        <v>1952</v>
      </c>
      <c r="H111" s="6" t="s">
        <v>1967</v>
      </c>
      <c r="I111" s="6" t="s">
        <v>2263</v>
      </c>
      <c r="J111" s="6">
        <v>8</v>
      </c>
      <c r="K111" s="6" t="s">
        <v>2186</v>
      </c>
      <c r="L111" s="6" t="s">
        <v>2264</v>
      </c>
      <c r="M111" s="6" t="s">
        <v>2265</v>
      </c>
      <c r="N111" s="13" t="str">
        <f t="shared" si="1"/>
        <v>Link</v>
      </c>
      <c r="O111" s="6" t="s">
        <v>41</v>
      </c>
      <c r="P111" s="5"/>
      <c r="Q111" s="5"/>
      <c r="V111" s="32" t="s">
        <v>1447</v>
      </c>
      <c r="AF111" t="s">
        <v>8153</v>
      </c>
    </row>
    <row r="112" spans="1:32" ht="15.75" customHeight="1" x14ac:dyDescent="0.55000000000000004">
      <c r="A112" s="6">
        <v>3</v>
      </c>
      <c r="B112" s="11">
        <v>21893</v>
      </c>
      <c r="C112" s="12">
        <v>21595</v>
      </c>
      <c r="D112" s="6">
        <v>298</v>
      </c>
      <c r="E112" s="6" t="s">
        <v>1951</v>
      </c>
      <c r="F112" s="6" t="s">
        <v>1951</v>
      </c>
      <c r="G112" s="6" t="s">
        <v>1952</v>
      </c>
      <c r="H112" s="6" t="s">
        <v>1967</v>
      </c>
      <c r="I112" s="6" t="s">
        <v>1975</v>
      </c>
      <c r="J112" s="6">
        <v>8</v>
      </c>
      <c r="K112" s="6" t="s">
        <v>2186</v>
      </c>
      <c r="L112" s="6" t="s">
        <v>2266</v>
      </c>
      <c r="M112" s="6" t="s">
        <v>2267</v>
      </c>
      <c r="N112" s="13" t="str">
        <f t="shared" si="1"/>
        <v>Link</v>
      </c>
      <c r="O112" s="6" t="s">
        <v>41</v>
      </c>
      <c r="P112" s="5"/>
      <c r="Q112" s="5"/>
      <c r="V112" s="32" t="s">
        <v>340</v>
      </c>
      <c r="AF112" t="s">
        <v>8153</v>
      </c>
    </row>
    <row r="113" spans="1:32" ht="15.75" customHeight="1" x14ac:dyDescent="0.55000000000000004">
      <c r="A113" s="6">
        <v>3</v>
      </c>
      <c r="B113" s="11">
        <v>21893</v>
      </c>
      <c r="C113" s="12">
        <v>21595</v>
      </c>
      <c r="D113" s="6">
        <v>298</v>
      </c>
      <c r="E113" s="6" t="s">
        <v>1951</v>
      </c>
      <c r="F113" s="6" t="s">
        <v>1951</v>
      </c>
      <c r="G113" s="6" t="s">
        <v>1952</v>
      </c>
      <c r="H113" s="6" t="s">
        <v>1967</v>
      </c>
      <c r="I113" s="6" t="s">
        <v>2268</v>
      </c>
      <c r="J113" s="6">
        <v>8</v>
      </c>
      <c r="K113" s="6" t="s">
        <v>2186</v>
      </c>
      <c r="L113" s="6" t="s">
        <v>2269</v>
      </c>
      <c r="M113" s="6" t="s">
        <v>2270</v>
      </c>
      <c r="N113" s="13" t="str">
        <f t="shared" si="1"/>
        <v>Link</v>
      </c>
      <c r="O113" s="6" t="s">
        <v>41</v>
      </c>
      <c r="P113" s="5"/>
      <c r="Q113" s="5"/>
      <c r="V113" s="32" t="s">
        <v>1447</v>
      </c>
      <c r="AF113" t="s">
        <v>8153</v>
      </c>
    </row>
    <row r="114" spans="1:32" ht="15.75" customHeight="1" x14ac:dyDescent="0.55000000000000004">
      <c r="A114" s="6">
        <v>3</v>
      </c>
      <c r="B114" s="11">
        <v>21893</v>
      </c>
      <c r="C114" s="12">
        <v>21595</v>
      </c>
      <c r="D114" s="6">
        <v>298</v>
      </c>
      <c r="E114" s="6" t="s">
        <v>1951</v>
      </c>
      <c r="F114" s="6" t="s">
        <v>1951</v>
      </c>
      <c r="G114" s="6" t="s">
        <v>1952</v>
      </c>
      <c r="H114" s="6" t="s">
        <v>1967</v>
      </c>
      <c r="I114" s="6" t="s">
        <v>2271</v>
      </c>
      <c r="J114" s="6">
        <v>8</v>
      </c>
      <c r="K114" s="6" t="s">
        <v>2186</v>
      </c>
      <c r="L114" s="6" t="s">
        <v>2272</v>
      </c>
      <c r="M114" s="6" t="s">
        <v>2273</v>
      </c>
      <c r="N114" s="13" t="str">
        <f t="shared" si="1"/>
        <v>Link</v>
      </c>
      <c r="O114" s="6" t="s">
        <v>41</v>
      </c>
      <c r="P114" s="5"/>
      <c r="Q114" s="5"/>
      <c r="V114" s="32" t="s">
        <v>1447</v>
      </c>
      <c r="AF114" t="s">
        <v>8153</v>
      </c>
    </row>
    <row r="115" spans="1:32" ht="15.75" customHeight="1" x14ac:dyDescent="0.55000000000000004">
      <c r="A115" s="6">
        <v>3</v>
      </c>
      <c r="B115" s="11">
        <v>21893</v>
      </c>
      <c r="C115" s="12">
        <v>21595</v>
      </c>
      <c r="D115" s="6">
        <v>298</v>
      </c>
      <c r="E115" s="6" t="s">
        <v>1951</v>
      </c>
      <c r="F115" s="6" t="s">
        <v>1951</v>
      </c>
      <c r="G115" s="6" t="s">
        <v>1952</v>
      </c>
      <c r="H115" s="6" t="s">
        <v>1953</v>
      </c>
      <c r="I115" s="6" t="s">
        <v>1964</v>
      </c>
      <c r="J115" s="6">
        <v>9</v>
      </c>
      <c r="K115" s="6" t="s">
        <v>2186</v>
      </c>
      <c r="L115" s="6" t="s">
        <v>2274</v>
      </c>
      <c r="M115" s="6" t="s">
        <v>2275</v>
      </c>
      <c r="N115" s="13" t="str">
        <f t="shared" si="1"/>
        <v>Link</v>
      </c>
      <c r="O115" s="6" t="s">
        <v>45</v>
      </c>
      <c r="P115" s="5" t="s">
        <v>476</v>
      </c>
      <c r="Q115" s="5" t="s">
        <v>228</v>
      </c>
      <c r="R115" s="29" t="s">
        <v>9165</v>
      </c>
      <c r="T115">
        <v>4</v>
      </c>
      <c r="AF115" t="s">
        <v>8153</v>
      </c>
    </row>
    <row r="116" spans="1:32" ht="15.75" customHeight="1" x14ac:dyDescent="0.55000000000000004">
      <c r="A116" s="6">
        <v>3</v>
      </c>
      <c r="B116" s="11">
        <v>21893</v>
      </c>
      <c r="C116" s="12">
        <v>21595</v>
      </c>
      <c r="D116" s="6">
        <v>298</v>
      </c>
      <c r="E116" s="6" t="s">
        <v>1951</v>
      </c>
      <c r="F116" s="6" t="s">
        <v>1951</v>
      </c>
      <c r="G116" s="6" t="s">
        <v>1952</v>
      </c>
      <c r="H116" s="6" t="s">
        <v>1967</v>
      </c>
      <c r="I116" s="6" t="s">
        <v>412</v>
      </c>
      <c r="J116" s="6">
        <v>9</v>
      </c>
      <c r="K116" s="6" t="s">
        <v>2186</v>
      </c>
      <c r="L116" s="6" t="s">
        <v>2276</v>
      </c>
      <c r="M116" s="6" t="s">
        <v>2277</v>
      </c>
      <c r="N116" s="13" t="str">
        <f t="shared" si="1"/>
        <v>Link</v>
      </c>
      <c r="O116" s="6" t="s">
        <v>45</v>
      </c>
      <c r="P116" s="5" t="s">
        <v>243</v>
      </c>
      <c r="Q116" s="5" t="s">
        <v>1656</v>
      </c>
      <c r="R116" t="s">
        <v>9177</v>
      </c>
      <c r="S116" s="32" t="s">
        <v>1499</v>
      </c>
      <c r="T116">
        <v>4</v>
      </c>
      <c r="AF116" t="s">
        <v>8153</v>
      </c>
    </row>
    <row r="117" spans="1:32" ht="15.75" customHeight="1" x14ac:dyDescent="0.55000000000000004">
      <c r="A117" s="6">
        <v>3</v>
      </c>
      <c r="B117" s="11">
        <v>21893</v>
      </c>
      <c r="C117" s="12">
        <v>21595</v>
      </c>
      <c r="D117" s="6">
        <v>298</v>
      </c>
      <c r="E117" s="6" t="s">
        <v>1951</v>
      </c>
      <c r="F117" s="6" t="s">
        <v>1951</v>
      </c>
      <c r="G117" s="6" t="s">
        <v>1952</v>
      </c>
      <c r="H117" s="6" t="s">
        <v>1967</v>
      </c>
      <c r="I117" s="6" t="s">
        <v>2278</v>
      </c>
      <c r="J117" s="6">
        <v>9</v>
      </c>
      <c r="K117" s="6" t="s">
        <v>2186</v>
      </c>
      <c r="L117" s="6" t="s">
        <v>2279</v>
      </c>
      <c r="M117" s="6" t="s">
        <v>2280</v>
      </c>
      <c r="N117" s="13" t="str">
        <f t="shared" si="1"/>
        <v>Link</v>
      </c>
      <c r="O117" s="6" t="s">
        <v>45</v>
      </c>
      <c r="P117" s="5" t="s">
        <v>51</v>
      </c>
      <c r="Q117" s="5" t="s">
        <v>125</v>
      </c>
      <c r="R117" t="s">
        <v>9178</v>
      </c>
      <c r="S117" s="32" t="s">
        <v>1499</v>
      </c>
      <c r="T117">
        <v>4</v>
      </c>
      <c r="AF117" t="s">
        <v>8153</v>
      </c>
    </row>
    <row r="118" spans="1:32" ht="15.75" customHeight="1" x14ac:dyDescent="0.55000000000000004">
      <c r="A118" s="6">
        <v>3</v>
      </c>
      <c r="B118" s="11">
        <v>21893</v>
      </c>
      <c r="C118" s="12">
        <v>21595</v>
      </c>
      <c r="D118" s="6">
        <v>298</v>
      </c>
      <c r="E118" s="6" t="s">
        <v>1951</v>
      </c>
      <c r="F118" s="6" t="s">
        <v>1951</v>
      </c>
      <c r="G118" s="6" t="s">
        <v>1952</v>
      </c>
      <c r="H118" s="6" t="s">
        <v>1967</v>
      </c>
      <c r="I118" s="6" t="s">
        <v>2281</v>
      </c>
      <c r="J118" s="6">
        <v>9</v>
      </c>
      <c r="K118" s="6" t="s">
        <v>2186</v>
      </c>
      <c r="L118" s="6" t="s">
        <v>2282</v>
      </c>
      <c r="M118" s="6" t="s">
        <v>2283</v>
      </c>
      <c r="N118" s="13" t="str">
        <f t="shared" si="1"/>
        <v>Link</v>
      </c>
      <c r="O118" s="6" t="s">
        <v>41</v>
      </c>
      <c r="P118" s="5"/>
      <c r="Q118" s="5"/>
      <c r="V118" s="32" t="s">
        <v>340</v>
      </c>
      <c r="AF118" t="s">
        <v>8153</v>
      </c>
    </row>
    <row r="119" spans="1:32" ht="15.75" customHeight="1" x14ac:dyDescent="0.55000000000000004">
      <c r="A119" s="6">
        <v>3</v>
      </c>
      <c r="B119" s="11">
        <v>21893</v>
      </c>
      <c r="C119" s="12">
        <v>21595</v>
      </c>
      <c r="D119" s="6">
        <v>298</v>
      </c>
      <c r="E119" s="6" t="s">
        <v>1951</v>
      </c>
      <c r="F119" s="6" t="s">
        <v>1951</v>
      </c>
      <c r="G119" s="6" t="s">
        <v>1952</v>
      </c>
      <c r="H119" s="6" t="s">
        <v>1967</v>
      </c>
      <c r="I119" s="6" t="s">
        <v>2284</v>
      </c>
      <c r="J119" s="6">
        <v>10</v>
      </c>
      <c r="K119" s="6" t="s">
        <v>2186</v>
      </c>
      <c r="L119" s="6" t="s">
        <v>2285</v>
      </c>
      <c r="M119" s="6" t="s">
        <v>2286</v>
      </c>
      <c r="N119" s="13" t="str">
        <f t="shared" si="1"/>
        <v>Link</v>
      </c>
      <c r="O119" s="6" t="s">
        <v>45</v>
      </c>
      <c r="P119" s="5" t="s">
        <v>3108</v>
      </c>
      <c r="Q119" s="5" t="s">
        <v>529</v>
      </c>
      <c r="R119" t="s">
        <v>9179</v>
      </c>
      <c r="S119" s="32" t="s">
        <v>1499</v>
      </c>
      <c r="T119">
        <v>4</v>
      </c>
      <c r="AF119" t="s">
        <v>8153</v>
      </c>
    </row>
    <row r="120" spans="1:32" ht="15.75" customHeight="1" x14ac:dyDescent="0.55000000000000004">
      <c r="A120" s="6">
        <v>3</v>
      </c>
      <c r="B120" s="11">
        <v>21893</v>
      </c>
      <c r="C120" s="12">
        <v>21595</v>
      </c>
      <c r="D120" s="6">
        <v>298</v>
      </c>
      <c r="E120" s="6" t="s">
        <v>1951</v>
      </c>
      <c r="F120" s="6" t="s">
        <v>1951</v>
      </c>
      <c r="G120" s="6" t="s">
        <v>1952</v>
      </c>
      <c r="H120" s="6" t="s">
        <v>1967</v>
      </c>
      <c r="I120" s="6" t="s">
        <v>2200</v>
      </c>
      <c r="J120" s="6">
        <v>10</v>
      </c>
      <c r="K120" s="6" t="s">
        <v>2186</v>
      </c>
      <c r="L120" s="6" t="s">
        <v>2287</v>
      </c>
      <c r="M120" s="6" t="s">
        <v>2288</v>
      </c>
      <c r="N120" s="13" t="str">
        <f t="shared" si="1"/>
        <v>Link</v>
      </c>
      <c r="O120" s="6" t="s">
        <v>45</v>
      </c>
      <c r="P120" s="5" t="s">
        <v>908</v>
      </c>
      <c r="Q120" s="5" t="s">
        <v>1137</v>
      </c>
      <c r="R120" t="s">
        <v>9180</v>
      </c>
      <c r="S120" s="32" t="s">
        <v>1595</v>
      </c>
      <c r="T120">
        <v>4</v>
      </c>
      <c r="AF120" t="s">
        <v>8153</v>
      </c>
    </row>
    <row r="121" spans="1:32" ht="15.75" customHeight="1" x14ac:dyDescent="0.55000000000000004">
      <c r="A121" s="6">
        <v>3</v>
      </c>
      <c r="B121" s="11">
        <v>21893</v>
      </c>
      <c r="C121" s="12">
        <v>21595</v>
      </c>
      <c r="D121" s="6">
        <v>298</v>
      </c>
      <c r="E121" s="6" t="s">
        <v>1951</v>
      </c>
      <c r="F121" s="6" t="s">
        <v>1951</v>
      </c>
      <c r="G121" s="6" t="s">
        <v>1952</v>
      </c>
      <c r="H121" s="6" t="s">
        <v>1967</v>
      </c>
      <c r="I121" s="6" t="s">
        <v>2289</v>
      </c>
      <c r="J121" s="6">
        <v>11</v>
      </c>
      <c r="K121" s="6" t="s">
        <v>2186</v>
      </c>
      <c r="L121" s="6" t="s">
        <v>2290</v>
      </c>
      <c r="M121" s="6" t="s">
        <v>2291</v>
      </c>
      <c r="N121" s="13" t="str">
        <f t="shared" si="1"/>
        <v>Link</v>
      </c>
      <c r="O121" s="6" t="s">
        <v>41</v>
      </c>
      <c r="P121" s="5"/>
      <c r="Q121" s="5"/>
      <c r="V121" s="32" t="s">
        <v>99</v>
      </c>
      <c r="AF121" t="s">
        <v>8153</v>
      </c>
    </row>
    <row r="122" spans="1:32" ht="15.75" customHeight="1" x14ac:dyDescent="0.55000000000000004">
      <c r="A122" s="6">
        <v>3</v>
      </c>
      <c r="B122" s="11">
        <v>21893</v>
      </c>
      <c r="C122" s="12">
        <v>21595</v>
      </c>
      <c r="D122" s="6">
        <v>298</v>
      </c>
      <c r="E122" s="6" t="s">
        <v>1951</v>
      </c>
      <c r="F122" s="6" t="s">
        <v>1951</v>
      </c>
      <c r="G122" s="6" t="s">
        <v>1952</v>
      </c>
      <c r="H122" s="6" t="s">
        <v>1967</v>
      </c>
      <c r="I122" s="6" t="s">
        <v>2292</v>
      </c>
      <c r="J122" s="6">
        <v>13</v>
      </c>
      <c r="K122" s="6" t="s">
        <v>2186</v>
      </c>
      <c r="L122" s="6" t="s">
        <v>2293</v>
      </c>
      <c r="M122" s="6" t="s">
        <v>2294</v>
      </c>
      <c r="N122" s="13" t="str">
        <f t="shared" si="1"/>
        <v>Link</v>
      </c>
      <c r="O122" s="6" t="s">
        <v>41</v>
      </c>
      <c r="P122" s="5"/>
      <c r="Q122" s="5"/>
      <c r="V122" s="32" t="s">
        <v>99</v>
      </c>
      <c r="AF122" t="s">
        <v>8153</v>
      </c>
    </row>
    <row r="123" spans="1:32" ht="15.75" customHeight="1" x14ac:dyDescent="0.55000000000000004">
      <c r="A123" s="6">
        <v>3</v>
      </c>
      <c r="B123" s="11">
        <v>21893</v>
      </c>
      <c r="C123" s="12">
        <v>21559</v>
      </c>
      <c r="D123" s="6">
        <v>334</v>
      </c>
      <c r="E123" s="6" t="s">
        <v>1951</v>
      </c>
      <c r="F123" s="6" t="s">
        <v>1951</v>
      </c>
      <c r="G123" s="6" t="s">
        <v>1952</v>
      </c>
      <c r="H123" s="6" t="s">
        <v>1967</v>
      </c>
      <c r="I123" s="6" t="s">
        <v>2295</v>
      </c>
      <c r="J123" s="6">
        <v>13</v>
      </c>
      <c r="K123" s="6" t="s">
        <v>2186</v>
      </c>
      <c r="L123" s="6" t="s">
        <v>2296</v>
      </c>
      <c r="M123" s="6" t="s">
        <v>2297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">
        <v>8153</v>
      </c>
    </row>
    <row r="124" spans="1:32" ht="15.75" customHeight="1" x14ac:dyDescent="0.55000000000000004">
      <c r="A124" s="6">
        <v>3</v>
      </c>
      <c r="B124" s="11">
        <v>21893</v>
      </c>
      <c r="C124" s="12">
        <v>21559</v>
      </c>
      <c r="D124" s="6">
        <v>334</v>
      </c>
      <c r="E124" s="6" t="s">
        <v>1951</v>
      </c>
      <c r="F124" s="6" t="s">
        <v>1951</v>
      </c>
      <c r="G124" s="6" t="s">
        <v>1952</v>
      </c>
      <c r="H124" s="6" t="s">
        <v>1967</v>
      </c>
      <c r="I124" s="6" t="s">
        <v>2298</v>
      </c>
      <c r="J124" s="6">
        <v>14</v>
      </c>
      <c r="K124" s="6" t="s">
        <v>2186</v>
      </c>
      <c r="L124" s="6" t="s">
        <v>2299</v>
      </c>
      <c r="M124" s="6" t="s">
        <v>2300</v>
      </c>
      <c r="N124" s="13" t="str">
        <f t="shared" si="1"/>
        <v>Link</v>
      </c>
      <c r="O124" s="6" t="s">
        <v>41</v>
      </c>
      <c r="P124" s="5"/>
      <c r="Q124" s="5"/>
      <c r="V124" s="32" t="s">
        <v>99</v>
      </c>
      <c r="AF124" t="s">
        <v>8153</v>
      </c>
    </row>
    <row r="125" spans="1:32" ht="15.75" customHeight="1" x14ac:dyDescent="0.55000000000000004">
      <c r="A125" s="6">
        <v>3</v>
      </c>
      <c r="B125" s="11">
        <v>21893</v>
      </c>
      <c r="C125" s="12">
        <v>21559</v>
      </c>
      <c r="D125" s="6">
        <v>334</v>
      </c>
      <c r="E125" s="6" t="s">
        <v>1951</v>
      </c>
      <c r="F125" s="6" t="s">
        <v>1951</v>
      </c>
      <c r="G125" s="6" t="s">
        <v>1952</v>
      </c>
      <c r="H125" s="6" t="s">
        <v>1967</v>
      </c>
      <c r="I125" s="6" t="s">
        <v>2128</v>
      </c>
      <c r="J125" s="6">
        <v>15</v>
      </c>
      <c r="K125" s="6" t="s">
        <v>2186</v>
      </c>
      <c r="L125" s="6" t="s">
        <v>2301</v>
      </c>
      <c r="M125" s="6" t="s">
        <v>2302</v>
      </c>
      <c r="N125" s="13" t="str">
        <f t="shared" si="1"/>
        <v>Link</v>
      </c>
      <c r="O125" s="6" t="s">
        <v>41</v>
      </c>
      <c r="P125" s="5"/>
      <c r="Q125" s="5"/>
      <c r="V125" s="32" t="s">
        <v>99</v>
      </c>
      <c r="AF125" t="s">
        <v>8153</v>
      </c>
    </row>
    <row r="126" spans="1:32" ht="15.75" customHeight="1" x14ac:dyDescent="0.55000000000000004">
      <c r="A126" s="6">
        <v>3</v>
      </c>
      <c r="B126" s="11">
        <v>21893</v>
      </c>
      <c r="C126" s="12">
        <v>21559</v>
      </c>
      <c r="D126" s="6">
        <v>334</v>
      </c>
      <c r="E126" s="6" t="s">
        <v>1951</v>
      </c>
      <c r="F126" s="6" t="s">
        <v>1951</v>
      </c>
      <c r="G126" s="6" t="s">
        <v>1952</v>
      </c>
      <c r="H126" s="6" t="s">
        <v>1967</v>
      </c>
      <c r="I126" s="6" t="s">
        <v>1300</v>
      </c>
      <c r="J126" s="6">
        <v>16</v>
      </c>
      <c r="K126" s="6" t="s">
        <v>2186</v>
      </c>
      <c r="L126" s="6" t="s">
        <v>2303</v>
      </c>
      <c r="M126" s="6" t="s">
        <v>2304</v>
      </c>
      <c r="N126" s="13" t="str">
        <f t="shared" si="1"/>
        <v>Link</v>
      </c>
      <c r="O126" s="6" t="s">
        <v>45</v>
      </c>
      <c r="P126" s="5" t="s">
        <v>7162</v>
      </c>
      <c r="Q126" s="5" t="s">
        <v>1993</v>
      </c>
      <c r="R126" t="s">
        <v>9181</v>
      </c>
      <c r="S126" s="32" t="s">
        <v>1499</v>
      </c>
      <c r="T126">
        <v>4</v>
      </c>
      <c r="AF126" t="s">
        <v>8153</v>
      </c>
    </row>
    <row r="127" spans="1:32" ht="15.75" customHeight="1" x14ac:dyDescent="0.55000000000000004">
      <c r="A127" s="6">
        <v>3</v>
      </c>
      <c r="B127" s="11">
        <v>21893</v>
      </c>
      <c r="C127" s="12">
        <v>21559</v>
      </c>
      <c r="D127" s="6">
        <v>334</v>
      </c>
      <c r="E127" s="6" t="s">
        <v>1951</v>
      </c>
      <c r="F127" s="6" t="s">
        <v>1951</v>
      </c>
      <c r="G127" s="6" t="s">
        <v>1952</v>
      </c>
      <c r="H127" s="6" t="s">
        <v>1967</v>
      </c>
      <c r="I127" s="6" t="s">
        <v>2182</v>
      </c>
      <c r="J127" s="6">
        <v>17</v>
      </c>
      <c r="K127" s="6" t="s">
        <v>2186</v>
      </c>
      <c r="L127" s="6" t="s">
        <v>2305</v>
      </c>
      <c r="M127" s="6" t="s">
        <v>2306</v>
      </c>
      <c r="N127" s="13" t="str">
        <f t="shared" si="1"/>
        <v>Link</v>
      </c>
      <c r="O127" s="6" t="s">
        <v>41</v>
      </c>
      <c r="P127" s="5"/>
      <c r="Q127" s="5"/>
      <c r="V127" s="32" t="s">
        <v>99</v>
      </c>
      <c r="AF127" t="s">
        <v>8153</v>
      </c>
    </row>
    <row r="128" spans="1:32" ht="15.75" customHeight="1" x14ac:dyDescent="0.55000000000000004">
      <c r="A128" s="6">
        <v>3</v>
      </c>
      <c r="B128" s="11">
        <v>21893</v>
      </c>
      <c r="C128" s="12">
        <v>21559</v>
      </c>
      <c r="D128" s="6">
        <v>334</v>
      </c>
      <c r="E128" s="6" t="s">
        <v>1951</v>
      </c>
      <c r="F128" s="6" t="s">
        <v>1951</v>
      </c>
      <c r="G128" s="6" t="s">
        <v>1952</v>
      </c>
      <c r="H128" s="6" t="s">
        <v>1967</v>
      </c>
      <c r="I128" s="6" t="s">
        <v>2307</v>
      </c>
      <c r="J128" s="6">
        <v>18</v>
      </c>
      <c r="K128" s="6" t="s">
        <v>2186</v>
      </c>
      <c r="L128" s="6" t="s">
        <v>2308</v>
      </c>
      <c r="M128" s="6" t="s">
        <v>2309</v>
      </c>
      <c r="N128" s="13" t="str">
        <f t="shared" si="1"/>
        <v>Link</v>
      </c>
      <c r="O128" s="6" t="s">
        <v>41</v>
      </c>
      <c r="P128" s="5"/>
      <c r="Q128" s="5"/>
      <c r="V128" s="32" t="s">
        <v>99</v>
      </c>
      <c r="AF128" t="s">
        <v>8153</v>
      </c>
    </row>
    <row r="129" spans="1:32" ht="15.75" customHeight="1" x14ac:dyDescent="0.55000000000000004">
      <c r="A129" s="6">
        <v>3</v>
      </c>
      <c r="B129" s="11">
        <v>21893</v>
      </c>
      <c r="C129" s="12">
        <v>21559</v>
      </c>
      <c r="D129" s="6">
        <v>334</v>
      </c>
      <c r="E129" s="6" t="s">
        <v>1951</v>
      </c>
      <c r="F129" s="6" t="s">
        <v>1951</v>
      </c>
      <c r="G129" s="6" t="s">
        <v>1952</v>
      </c>
      <c r="H129" s="6" t="s">
        <v>1967</v>
      </c>
      <c r="I129" s="6" t="s">
        <v>2310</v>
      </c>
      <c r="J129" s="6">
        <v>19</v>
      </c>
      <c r="K129" s="6" t="s">
        <v>2186</v>
      </c>
      <c r="L129" s="6" t="s">
        <v>2311</v>
      </c>
      <c r="M129" s="6" t="s">
        <v>2312</v>
      </c>
      <c r="N129" s="13" t="str">
        <f t="shared" si="1"/>
        <v>Link</v>
      </c>
      <c r="O129" s="6" t="s">
        <v>41</v>
      </c>
      <c r="P129" s="5"/>
      <c r="Q129" s="5"/>
      <c r="V129" s="32" t="s">
        <v>340</v>
      </c>
      <c r="AF129" t="s">
        <v>8153</v>
      </c>
    </row>
    <row r="130" spans="1:32" ht="15.75" customHeight="1" x14ac:dyDescent="0.55000000000000004">
      <c r="A130" s="6">
        <v>4</v>
      </c>
      <c r="B130" s="11">
        <v>22658</v>
      </c>
      <c r="C130" s="12">
        <v>22454</v>
      </c>
      <c r="D130" s="6">
        <v>204</v>
      </c>
      <c r="E130" s="6" t="s">
        <v>1951</v>
      </c>
      <c r="F130" s="6" t="s">
        <v>1951</v>
      </c>
      <c r="G130" s="6" t="s">
        <v>1952</v>
      </c>
      <c r="H130" s="6" t="s">
        <v>1967</v>
      </c>
      <c r="I130" s="6" t="s">
        <v>446</v>
      </c>
      <c r="J130" s="6">
        <v>2</v>
      </c>
      <c r="K130" s="6" t="s">
        <v>2313</v>
      </c>
      <c r="L130" s="6" t="s">
        <v>738</v>
      </c>
      <c r="M130" s="6" t="s">
        <v>2314</v>
      </c>
      <c r="N130" s="13" t="str">
        <f t="shared" si="1"/>
        <v>Link</v>
      </c>
      <c r="O130" s="6" t="s">
        <v>41</v>
      </c>
      <c r="P130" s="5"/>
      <c r="Q130" s="5"/>
      <c r="V130" s="6" t="s">
        <v>2315</v>
      </c>
      <c r="AF130" t="s">
        <v>8153</v>
      </c>
    </row>
    <row r="131" spans="1:32" ht="15.75" customHeight="1" x14ac:dyDescent="0.55000000000000004">
      <c r="A131" s="6">
        <v>4</v>
      </c>
      <c r="B131" s="11">
        <v>22658</v>
      </c>
      <c r="C131" s="12">
        <v>22454</v>
      </c>
      <c r="D131" s="6">
        <v>204</v>
      </c>
      <c r="E131" s="6" t="s">
        <v>1951</v>
      </c>
      <c r="F131" s="6" t="s">
        <v>1951</v>
      </c>
      <c r="G131" s="6" t="s">
        <v>1952</v>
      </c>
      <c r="H131" s="6" t="s">
        <v>1967</v>
      </c>
      <c r="I131" s="6" t="s">
        <v>463</v>
      </c>
      <c r="J131" s="6">
        <v>3</v>
      </c>
      <c r="K131" s="6" t="s">
        <v>2313</v>
      </c>
      <c r="L131" s="6" t="s">
        <v>1507</v>
      </c>
      <c r="M131" s="6" t="s">
        <v>2316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8153</v>
      </c>
    </row>
    <row r="132" spans="1:32" ht="15.75" customHeight="1" x14ac:dyDescent="0.55000000000000004">
      <c r="A132" s="6">
        <v>4</v>
      </c>
      <c r="B132" s="11">
        <v>22658</v>
      </c>
      <c r="C132" s="12">
        <v>22454</v>
      </c>
      <c r="D132" s="6">
        <v>204</v>
      </c>
      <c r="E132" s="6" t="s">
        <v>1951</v>
      </c>
      <c r="F132" s="6" t="s">
        <v>1951</v>
      </c>
      <c r="G132" s="6" t="s">
        <v>1952</v>
      </c>
      <c r="H132" s="6" t="s">
        <v>1967</v>
      </c>
      <c r="I132" s="6" t="s">
        <v>2228</v>
      </c>
      <c r="J132" s="6">
        <v>5</v>
      </c>
      <c r="K132" s="6" t="s">
        <v>2313</v>
      </c>
      <c r="L132" s="6" t="s">
        <v>1507</v>
      </c>
      <c r="M132" s="6" t="s">
        <v>2317</v>
      </c>
      <c r="N132" s="13" t="str">
        <f t="shared" si="2"/>
        <v>Link</v>
      </c>
      <c r="O132" s="6" t="s">
        <v>45</v>
      </c>
      <c r="P132" s="5" t="s">
        <v>2318</v>
      </c>
      <c r="Q132" s="5" t="s">
        <v>2319</v>
      </c>
      <c r="R132" s="13" t="s">
        <v>2320</v>
      </c>
      <c r="T132" s="6">
        <v>4</v>
      </c>
      <c r="U132" s="6">
        <v>93.88</v>
      </c>
      <c r="V132" s="6" t="s">
        <v>2138</v>
      </c>
      <c r="AF132" t="s">
        <v>45</v>
      </c>
    </row>
    <row r="133" spans="1:32" ht="15.75" customHeight="1" x14ac:dyDescent="0.55000000000000004">
      <c r="A133" s="6">
        <v>4</v>
      </c>
      <c r="B133" s="11">
        <v>22658</v>
      </c>
      <c r="C133" s="12">
        <v>22454</v>
      </c>
      <c r="D133" s="6">
        <v>204</v>
      </c>
      <c r="E133" s="6" t="s">
        <v>1951</v>
      </c>
      <c r="F133" s="6" t="s">
        <v>1951</v>
      </c>
      <c r="G133" s="6" t="s">
        <v>1952</v>
      </c>
      <c r="H133" s="6" t="s">
        <v>1967</v>
      </c>
      <c r="I133" s="6" t="s">
        <v>2241</v>
      </c>
      <c r="J133" s="6">
        <v>6</v>
      </c>
      <c r="K133" s="6" t="s">
        <v>2313</v>
      </c>
      <c r="L133" s="6" t="s">
        <v>948</v>
      </c>
      <c r="M133" s="6" t="s">
        <v>2321</v>
      </c>
      <c r="N133" s="13" t="str">
        <f t="shared" si="2"/>
        <v>Link</v>
      </c>
      <c r="O133" s="6" t="s">
        <v>41</v>
      </c>
      <c r="P133" s="5"/>
      <c r="Q133" s="5"/>
      <c r="V133" s="6" t="s">
        <v>1987</v>
      </c>
      <c r="AF133" t="s">
        <v>8153</v>
      </c>
    </row>
    <row r="134" spans="1:32" ht="15.75" customHeight="1" x14ac:dyDescent="0.55000000000000004">
      <c r="A134" s="6">
        <v>4</v>
      </c>
      <c r="B134" s="11">
        <v>22658</v>
      </c>
      <c r="C134" s="12">
        <v>22454</v>
      </c>
      <c r="D134" s="6">
        <v>204</v>
      </c>
      <c r="E134" s="6" t="s">
        <v>1951</v>
      </c>
      <c r="F134" s="6" t="s">
        <v>1951</v>
      </c>
      <c r="G134" s="6" t="s">
        <v>1952</v>
      </c>
      <c r="H134" s="6" t="s">
        <v>1967</v>
      </c>
      <c r="I134" s="6" t="s">
        <v>2322</v>
      </c>
      <c r="J134" s="6">
        <v>7</v>
      </c>
      <c r="K134" s="6" t="s">
        <v>2313</v>
      </c>
      <c r="L134" s="6" t="s">
        <v>1706</v>
      </c>
      <c r="M134" s="6" t="s">
        <v>2323</v>
      </c>
      <c r="N134" s="13" t="str">
        <f t="shared" si="2"/>
        <v>Link</v>
      </c>
      <c r="O134" s="6" t="s">
        <v>45</v>
      </c>
      <c r="P134" s="5" t="s">
        <v>2071</v>
      </c>
      <c r="Q134" s="5" t="s">
        <v>197</v>
      </c>
      <c r="R134" s="13" t="s">
        <v>2324</v>
      </c>
      <c r="T134" s="6">
        <v>4</v>
      </c>
      <c r="U134" s="6">
        <v>130.53</v>
      </c>
      <c r="V134" s="6" t="s">
        <v>2138</v>
      </c>
      <c r="AF134" t="s">
        <v>45</v>
      </c>
    </row>
    <row r="135" spans="1:32" ht="15.75" customHeight="1" x14ac:dyDescent="0.55000000000000004">
      <c r="A135" s="6">
        <v>4</v>
      </c>
      <c r="B135" s="11">
        <v>22658</v>
      </c>
      <c r="C135" s="12">
        <v>22454</v>
      </c>
      <c r="D135" s="6">
        <v>204</v>
      </c>
      <c r="E135" s="6" t="s">
        <v>1951</v>
      </c>
      <c r="F135" s="6" t="s">
        <v>1951</v>
      </c>
      <c r="G135" s="6" t="s">
        <v>1952</v>
      </c>
      <c r="H135" s="6" t="s">
        <v>1967</v>
      </c>
      <c r="I135" s="6" t="s">
        <v>2263</v>
      </c>
      <c r="J135" s="6">
        <v>8</v>
      </c>
      <c r="K135" s="6" t="s">
        <v>2313</v>
      </c>
      <c r="L135" s="6" t="s">
        <v>1725</v>
      </c>
      <c r="M135" s="6" t="s">
        <v>2325</v>
      </c>
      <c r="N135" s="13" t="str">
        <f t="shared" si="2"/>
        <v>Link</v>
      </c>
      <c r="O135" s="6" t="s">
        <v>41</v>
      </c>
      <c r="P135" s="5"/>
      <c r="Q135" s="5"/>
      <c r="V135" s="6" t="s">
        <v>1447</v>
      </c>
      <c r="AF135" t="s">
        <v>8153</v>
      </c>
    </row>
    <row r="136" spans="1:32" ht="15.75" customHeight="1" x14ac:dyDescent="0.55000000000000004">
      <c r="A136" s="6">
        <v>4</v>
      </c>
      <c r="B136" s="11">
        <v>22658</v>
      </c>
      <c r="C136" s="12">
        <v>22454</v>
      </c>
      <c r="D136" s="6">
        <v>204</v>
      </c>
      <c r="E136" s="6" t="s">
        <v>1951</v>
      </c>
      <c r="F136" s="6" t="s">
        <v>1951</v>
      </c>
      <c r="G136" s="6" t="s">
        <v>1952</v>
      </c>
      <c r="H136" s="6" t="s">
        <v>1967</v>
      </c>
      <c r="I136" s="6" t="s">
        <v>2326</v>
      </c>
      <c r="J136" s="6">
        <v>3</v>
      </c>
      <c r="K136" s="6" t="s">
        <v>2327</v>
      </c>
      <c r="L136" s="6" t="s">
        <v>1060</v>
      </c>
      <c r="M136" s="6" t="s">
        <v>2328</v>
      </c>
      <c r="N136" s="13" t="str">
        <f t="shared" si="2"/>
        <v>Link</v>
      </c>
      <c r="O136" s="6" t="s">
        <v>41</v>
      </c>
      <c r="P136" s="5"/>
      <c r="Q136" s="5"/>
      <c r="V136" s="6" t="s">
        <v>2329</v>
      </c>
      <c r="AF136" t="s">
        <v>8153</v>
      </c>
    </row>
    <row r="137" spans="1:32" ht="15.75" customHeight="1" x14ac:dyDescent="0.55000000000000004">
      <c r="A137" s="6">
        <v>4</v>
      </c>
      <c r="B137" s="11">
        <v>22658</v>
      </c>
      <c r="C137" s="12">
        <v>22454</v>
      </c>
      <c r="D137" s="6">
        <v>204</v>
      </c>
      <c r="E137" s="6" t="s">
        <v>1951</v>
      </c>
      <c r="F137" s="6" t="s">
        <v>1951</v>
      </c>
      <c r="G137" s="6" t="s">
        <v>1952</v>
      </c>
      <c r="H137" s="6" t="s">
        <v>1967</v>
      </c>
      <c r="I137" s="6" t="s">
        <v>982</v>
      </c>
      <c r="J137" s="6">
        <v>7</v>
      </c>
      <c r="K137" s="6" t="s">
        <v>2327</v>
      </c>
      <c r="L137" s="6" t="s">
        <v>2330</v>
      </c>
      <c r="M137" s="6" t="s">
        <v>2331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8153</v>
      </c>
    </row>
    <row r="138" spans="1:32" ht="15.75" customHeight="1" x14ac:dyDescent="0.55000000000000004">
      <c r="A138" s="6">
        <v>4</v>
      </c>
      <c r="B138" s="11">
        <v>22658</v>
      </c>
      <c r="C138" s="12">
        <v>22454</v>
      </c>
      <c r="D138" s="6">
        <v>204</v>
      </c>
      <c r="E138" s="6" t="s">
        <v>1951</v>
      </c>
      <c r="F138" s="6" t="s">
        <v>1951</v>
      </c>
      <c r="G138" s="6" t="s">
        <v>1952</v>
      </c>
      <c r="H138" s="6" t="s">
        <v>1967</v>
      </c>
      <c r="I138" s="6" t="s">
        <v>134</v>
      </c>
      <c r="J138" s="6">
        <v>8</v>
      </c>
      <c r="K138" s="6" t="s">
        <v>2327</v>
      </c>
      <c r="L138" s="6" t="s">
        <v>1424</v>
      </c>
      <c r="M138" s="6" t="s">
        <v>2332</v>
      </c>
      <c r="N138" s="13" t="str">
        <f t="shared" si="2"/>
        <v>Link</v>
      </c>
      <c r="O138" s="6" t="s">
        <v>41</v>
      </c>
      <c r="P138" s="5"/>
      <c r="Q138" s="5"/>
      <c r="V138" s="6" t="s">
        <v>1633</v>
      </c>
      <c r="AF138" t="s">
        <v>8153</v>
      </c>
    </row>
    <row r="139" spans="1:32" ht="15.75" customHeight="1" x14ac:dyDescent="0.55000000000000004">
      <c r="A139" s="6">
        <v>4</v>
      </c>
      <c r="B139" s="11">
        <v>22658</v>
      </c>
      <c r="C139" s="12">
        <v>22454</v>
      </c>
      <c r="D139" s="6">
        <v>204</v>
      </c>
      <c r="E139" s="6" t="s">
        <v>1951</v>
      </c>
      <c r="F139" s="6" t="s">
        <v>1951</v>
      </c>
      <c r="G139" s="6" t="s">
        <v>1952</v>
      </c>
      <c r="H139" s="6" t="s">
        <v>1967</v>
      </c>
      <c r="I139" s="6" t="s">
        <v>2203</v>
      </c>
      <c r="J139" s="6">
        <v>1</v>
      </c>
      <c r="K139" s="6" t="s">
        <v>2333</v>
      </c>
      <c r="L139" s="6" t="s">
        <v>2334</v>
      </c>
      <c r="M139" s="6" t="s">
        <v>2335</v>
      </c>
      <c r="N139" s="13" t="str">
        <f t="shared" si="2"/>
        <v>Link</v>
      </c>
      <c r="O139" s="6" t="s">
        <v>41</v>
      </c>
      <c r="P139" s="5"/>
      <c r="Q139" s="5"/>
      <c r="AF139" t="s">
        <v>8153</v>
      </c>
    </row>
    <row r="140" spans="1:32" ht="15.75" customHeight="1" x14ac:dyDescent="0.55000000000000004">
      <c r="A140" s="6">
        <v>4</v>
      </c>
      <c r="B140" s="11">
        <v>22658</v>
      </c>
      <c r="C140" s="12">
        <v>22454</v>
      </c>
      <c r="D140" s="6">
        <v>204</v>
      </c>
      <c r="E140" s="6" t="s">
        <v>1951</v>
      </c>
      <c r="F140" s="6" t="s">
        <v>1951</v>
      </c>
      <c r="G140" s="6" t="s">
        <v>1952</v>
      </c>
      <c r="H140" s="6" t="s">
        <v>1967</v>
      </c>
      <c r="I140" s="6" t="s">
        <v>2336</v>
      </c>
      <c r="J140" s="6">
        <v>1</v>
      </c>
      <c r="K140" s="6" t="s">
        <v>2333</v>
      </c>
      <c r="L140" s="6" t="s">
        <v>2001</v>
      </c>
      <c r="M140" s="6" t="s">
        <v>2337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8153</v>
      </c>
    </row>
    <row r="141" spans="1:32" ht="15.75" customHeight="1" x14ac:dyDescent="0.55000000000000004">
      <c r="A141" s="6">
        <v>4</v>
      </c>
      <c r="B141" s="11">
        <v>22658</v>
      </c>
      <c r="C141" s="12">
        <v>22454</v>
      </c>
      <c r="D141" s="6">
        <v>204</v>
      </c>
      <c r="E141" s="6" t="s">
        <v>1951</v>
      </c>
      <c r="F141" s="6" t="s">
        <v>1951</v>
      </c>
      <c r="G141" s="6" t="s">
        <v>1952</v>
      </c>
      <c r="H141" s="6" t="s">
        <v>1967</v>
      </c>
      <c r="I141" s="6" t="s">
        <v>1510</v>
      </c>
      <c r="J141" s="6">
        <v>2</v>
      </c>
      <c r="K141" s="6" t="s">
        <v>2333</v>
      </c>
      <c r="L141" s="6" t="s">
        <v>2338</v>
      </c>
      <c r="M141" s="6" t="s">
        <v>2339</v>
      </c>
      <c r="N141" s="13" t="str">
        <f t="shared" si="2"/>
        <v>Link</v>
      </c>
      <c r="O141" s="6" t="s">
        <v>41</v>
      </c>
      <c r="P141" s="5"/>
      <c r="Q141" s="5"/>
      <c r="V141" s="6" t="s">
        <v>1447</v>
      </c>
      <c r="AF141" t="s">
        <v>8153</v>
      </c>
    </row>
    <row r="142" spans="1:32" ht="15.75" customHeight="1" x14ac:dyDescent="0.55000000000000004">
      <c r="A142" s="6">
        <v>4</v>
      </c>
      <c r="B142" s="11">
        <v>22658</v>
      </c>
      <c r="C142" s="12">
        <v>22454</v>
      </c>
      <c r="D142" s="6">
        <v>204</v>
      </c>
      <c r="E142" s="6" t="s">
        <v>1951</v>
      </c>
      <c r="F142" s="6" t="s">
        <v>1951</v>
      </c>
      <c r="G142" s="6" t="s">
        <v>1952</v>
      </c>
      <c r="H142" s="6" t="s">
        <v>1967</v>
      </c>
      <c r="I142" s="6" t="s">
        <v>1898</v>
      </c>
      <c r="J142" s="6">
        <v>2</v>
      </c>
      <c r="K142" s="6" t="s">
        <v>2333</v>
      </c>
      <c r="L142" s="6" t="s">
        <v>1085</v>
      </c>
      <c r="M142" s="6" t="s">
        <v>2340</v>
      </c>
      <c r="N142" s="13" t="str">
        <f t="shared" si="2"/>
        <v>Link</v>
      </c>
      <c r="O142" s="6" t="s">
        <v>45</v>
      </c>
      <c r="P142" s="5" t="s">
        <v>2341</v>
      </c>
      <c r="Q142" s="5" t="s">
        <v>125</v>
      </c>
      <c r="R142" s="13" t="s">
        <v>2342</v>
      </c>
      <c r="T142" s="6">
        <v>4</v>
      </c>
      <c r="U142" s="6">
        <v>279</v>
      </c>
      <c r="AF142" t="s">
        <v>45</v>
      </c>
    </row>
    <row r="143" spans="1:32" ht="15.75" customHeight="1" x14ac:dyDescent="0.55000000000000004">
      <c r="A143" s="6">
        <v>4</v>
      </c>
      <c r="B143" s="11">
        <v>22658</v>
      </c>
      <c r="C143" s="12">
        <v>22454</v>
      </c>
      <c r="D143" s="6">
        <v>204</v>
      </c>
      <c r="E143" s="6" t="s">
        <v>1951</v>
      </c>
      <c r="F143" s="6" t="s">
        <v>1951</v>
      </c>
      <c r="G143" s="6" t="s">
        <v>1952</v>
      </c>
      <c r="H143" s="6" t="s">
        <v>1967</v>
      </c>
      <c r="I143" s="6" t="s">
        <v>1975</v>
      </c>
      <c r="J143" s="6">
        <v>3</v>
      </c>
      <c r="K143" s="6" t="s">
        <v>2333</v>
      </c>
      <c r="L143" s="6" t="s">
        <v>1797</v>
      </c>
      <c r="M143" s="6" t="s">
        <v>2343</v>
      </c>
      <c r="N143" s="13" t="str">
        <f t="shared" si="2"/>
        <v>Link</v>
      </c>
      <c r="O143" s="6" t="s">
        <v>41</v>
      </c>
      <c r="P143" s="5"/>
      <c r="Q143" s="5"/>
      <c r="V143" s="32" t="s">
        <v>340</v>
      </c>
      <c r="AF143" t="s">
        <v>8153</v>
      </c>
    </row>
    <row r="144" spans="1:32" ht="15.75" customHeight="1" x14ac:dyDescent="0.55000000000000004">
      <c r="A144" s="6">
        <v>4</v>
      </c>
      <c r="B144" s="11">
        <v>22658</v>
      </c>
      <c r="C144" s="12">
        <v>22454</v>
      </c>
      <c r="D144" s="6">
        <v>204</v>
      </c>
      <c r="E144" s="6" t="s">
        <v>1951</v>
      </c>
      <c r="F144" s="6" t="s">
        <v>1951</v>
      </c>
      <c r="G144" s="6" t="s">
        <v>1952</v>
      </c>
      <c r="H144" s="6" t="s">
        <v>1967</v>
      </c>
      <c r="I144" s="6" t="s">
        <v>686</v>
      </c>
      <c r="J144" s="6">
        <v>4</v>
      </c>
      <c r="K144" s="6" t="s">
        <v>2333</v>
      </c>
      <c r="L144" s="6" t="s">
        <v>183</v>
      </c>
      <c r="M144" s="6" t="s">
        <v>2344</v>
      </c>
      <c r="N144" s="13" t="str">
        <f t="shared" si="2"/>
        <v>Link</v>
      </c>
      <c r="O144" s="6" t="s">
        <v>41</v>
      </c>
      <c r="P144" s="5"/>
      <c r="Q144" s="5"/>
      <c r="V144" s="32" t="s">
        <v>99</v>
      </c>
      <c r="AF144" t="s">
        <v>8153</v>
      </c>
    </row>
    <row r="145" spans="1:32" ht="15.75" customHeight="1" x14ac:dyDescent="0.55000000000000004">
      <c r="A145" s="6">
        <v>4</v>
      </c>
      <c r="B145" s="11">
        <v>22658</v>
      </c>
      <c r="C145" s="12">
        <v>22454</v>
      </c>
      <c r="D145" s="6">
        <v>204</v>
      </c>
      <c r="E145" s="6" t="s">
        <v>1951</v>
      </c>
      <c r="F145" s="6" t="s">
        <v>1951</v>
      </c>
      <c r="G145" s="6" t="s">
        <v>1952</v>
      </c>
      <c r="H145" s="6" t="s">
        <v>1967</v>
      </c>
      <c r="I145" s="6" t="s">
        <v>2345</v>
      </c>
      <c r="J145" s="6">
        <v>4</v>
      </c>
      <c r="K145" s="6" t="s">
        <v>2333</v>
      </c>
      <c r="L145" s="6" t="s">
        <v>2346</v>
      </c>
      <c r="M145" s="6" t="s">
        <v>2347</v>
      </c>
      <c r="N145" s="13" t="str">
        <f t="shared" si="2"/>
        <v>Link</v>
      </c>
      <c r="O145" s="6" t="s">
        <v>41</v>
      </c>
      <c r="P145" s="5"/>
      <c r="Q145" s="5"/>
      <c r="V145" s="32" t="s">
        <v>99</v>
      </c>
      <c r="AF145" t="s">
        <v>8153</v>
      </c>
    </row>
    <row r="146" spans="1:32" ht="15.75" customHeight="1" x14ac:dyDescent="0.55000000000000004">
      <c r="A146" s="6">
        <v>4</v>
      </c>
      <c r="B146" s="11">
        <v>22658</v>
      </c>
      <c r="C146" s="12">
        <v>22454</v>
      </c>
      <c r="D146" s="6">
        <v>204</v>
      </c>
      <c r="E146" s="6" t="s">
        <v>1951</v>
      </c>
      <c r="F146" s="6" t="s">
        <v>1951</v>
      </c>
      <c r="G146" s="6" t="s">
        <v>1952</v>
      </c>
      <c r="H146" s="6" t="s">
        <v>1967</v>
      </c>
      <c r="I146" s="6" t="s">
        <v>244</v>
      </c>
      <c r="J146" s="6">
        <v>5</v>
      </c>
      <c r="K146" s="6" t="s">
        <v>2333</v>
      </c>
      <c r="L146" s="6" t="s">
        <v>2348</v>
      </c>
      <c r="M146" s="6" t="s">
        <v>2349</v>
      </c>
      <c r="N146" s="13" t="str">
        <f t="shared" si="2"/>
        <v>Link</v>
      </c>
      <c r="O146" s="6" t="s">
        <v>45</v>
      </c>
      <c r="P146" s="5" t="s">
        <v>668</v>
      </c>
      <c r="Q146" s="5" t="s">
        <v>669</v>
      </c>
      <c r="R146" t="s">
        <v>9182</v>
      </c>
      <c r="S146" s="32" t="s">
        <v>1499</v>
      </c>
      <c r="T146">
        <v>4</v>
      </c>
      <c r="AF146" t="s">
        <v>8153</v>
      </c>
    </row>
    <row r="147" spans="1:32" ht="15.75" customHeight="1" x14ac:dyDescent="0.55000000000000004">
      <c r="A147" s="6">
        <v>4</v>
      </c>
      <c r="B147" s="11">
        <v>22658</v>
      </c>
      <c r="C147" s="12">
        <v>22454</v>
      </c>
      <c r="D147" s="6">
        <v>204</v>
      </c>
      <c r="E147" s="6" t="s">
        <v>1951</v>
      </c>
      <c r="F147" s="6" t="s">
        <v>1951</v>
      </c>
      <c r="G147" s="6" t="s">
        <v>1952</v>
      </c>
      <c r="H147" s="6" t="s">
        <v>1967</v>
      </c>
      <c r="I147" s="6" t="s">
        <v>1775</v>
      </c>
      <c r="J147" s="6">
        <v>6</v>
      </c>
      <c r="K147" s="6" t="s">
        <v>2333</v>
      </c>
      <c r="L147" s="6" t="s">
        <v>2350</v>
      </c>
      <c r="M147" s="6" t="s">
        <v>2351</v>
      </c>
      <c r="N147" s="13" t="str">
        <f t="shared" si="2"/>
        <v>Link</v>
      </c>
      <c r="O147" s="6" t="s">
        <v>45</v>
      </c>
      <c r="P147" s="5" t="s">
        <v>8067</v>
      </c>
      <c r="Q147" s="5" t="s">
        <v>1557</v>
      </c>
      <c r="R147" t="s">
        <v>9183</v>
      </c>
      <c r="S147" s="32" t="s">
        <v>1499</v>
      </c>
      <c r="T147">
        <v>4</v>
      </c>
      <c r="AF147" t="s">
        <v>8153</v>
      </c>
    </row>
    <row r="148" spans="1:32" ht="15.75" customHeight="1" x14ac:dyDescent="0.55000000000000004">
      <c r="A148" s="6">
        <v>4</v>
      </c>
      <c r="B148" s="11">
        <v>22658</v>
      </c>
      <c r="C148" s="12">
        <v>22454</v>
      </c>
      <c r="D148" s="6">
        <v>204</v>
      </c>
      <c r="E148" s="6" t="s">
        <v>1951</v>
      </c>
      <c r="F148" s="6" t="s">
        <v>1951</v>
      </c>
      <c r="G148" s="6" t="s">
        <v>1952</v>
      </c>
      <c r="H148" s="6" t="s">
        <v>1967</v>
      </c>
      <c r="I148" s="6" t="s">
        <v>2352</v>
      </c>
      <c r="J148" s="6">
        <v>6</v>
      </c>
      <c r="K148" s="6" t="s">
        <v>2333</v>
      </c>
      <c r="L148" s="6" t="s">
        <v>1580</v>
      </c>
      <c r="M148" s="6" t="s">
        <v>2353</v>
      </c>
      <c r="N148" s="13" t="str">
        <f t="shared" si="2"/>
        <v>Link</v>
      </c>
      <c r="O148" s="6" t="s">
        <v>41</v>
      </c>
      <c r="P148" s="5"/>
      <c r="Q148" s="5"/>
      <c r="V148" s="32" t="s">
        <v>99</v>
      </c>
      <c r="AF148" t="s">
        <v>8153</v>
      </c>
    </row>
    <row r="149" spans="1:32" ht="15.75" customHeight="1" x14ac:dyDescent="0.55000000000000004">
      <c r="A149" s="6">
        <v>4</v>
      </c>
      <c r="B149" s="11">
        <v>22658</v>
      </c>
      <c r="C149" s="12">
        <v>22454</v>
      </c>
      <c r="D149" s="6">
        <v>204</v>
      </c>
      <c r="E149" s="6" t="s">
        <v>1951</v>
      </c>
      <c r="F149" s="6" t="s">
        <v>1951</v>
      </c>
      <c r="G149" s="6" t="s">
        <v>1952</v>
      </c>
      <c r="H149" s="6" t="s">
        <v>1967</v>
      </c>
      <c r="I149" s="6" t="s">
        <v>1326</v>
      </c>
      <c r="J149" s="6">
        <v>7</v>
      </c>
      <c r="K149" s="6" t="s">
        <v>2333</v>
      </c>
      <c r="L149" s="6" t="s">
        <v>1087</v>
      </c>
      <c r="M149" s="6" t="s">
        <v>2354</v>
      </c>
      <c r="N149" s="13" t="str">
        <f t="shared" si="2"/>
        <v>Link</v>
      </c>
      <c r="O149" s="6" t="s">
        <v>45</v>
      </c>
      <c r="P149" s="5" t="s">
        <v>7788</v>
      </c>
      <c r="Q149" s="5" t="s">
        <v>1613</v>
      </c>
      <c r="R149" t="s">
        <v>9184</v>
      </c>
      <c r="S149" s="32" t="s">
        <v>1499</v>
      </c>
      <c r="T149">
        <v>4</v>
      </c>
      <c r="AF149" t="s">
        <v>8153</v>
      </c>
    </row>
    <row r="150" spans="1:32" ht="15.75" customHeight="1" x14ac:dyDescent="0.55000000000000004">
      <c r="A150" s="6">
        <v>4</v>
      </c>
      <c r="B150" s="11">
        <v>22658</v>
      </c>
      <c r="C150" s="12">
        <v>22454</v>
      </c>
      <c r="D150" s="6">
        <v>204</v>
      </c>
      <c r="E150" s="6" t="s">
        <v>1951</v>
      </c>
      <c r="F150" s="6" t="s">
        <v>1951</v>
      </c>
      <c r="G150" s="6" t="s">
        <v>1952</v>
      </c>
      <c r="H150" s="6" t="s">
        <v>1967</v>
      </c>
      <c r="I150" s="6" t="s">
        <v>2355</v>
      </c>
      <c r="J150" s="6">
        <v>8</v>
      </c>
      <c r="K150" s="6" t="s">
        <v>2333</v>
      </c>
      <c r="L150" s="6" t="s">
        <v>2356</v>
      </c>
      <c r="M150" s="6" t="s">
        <v>2357</v>
      </c>
      <c r="N150" s="13" t="str">
        <f t="shared" si="2"/>
        <v>Link</v>
      </c>
      <c r="O150" s="6" t="s">
        <v>41</v>
      </c>
      <c r="P150" s="5"/>
      <c r="Q150" s="5"/>
      <c r="V150" s="32" t="s">
        <v>340</v>
      </c>
      <c r="AF150" t="s">
        <v>8153</v>
      </c>
    </row>
    <row r="151" spans="1:32" ht="15.75" customHeight="1" x14ac:dyDescent="0.55000000000000004">
      <c r="A151" s="6">
        <v>4</v>
      </c>
      <c r="B151" s="11">
        <v>22658</v>
      </c>
      <c r="C151" s="12">
        <v>22454</v>
      </c>
      <c r="D151" s="6">
        <v>204</v>
      </c>
      <c r="E151" s="6" t="s">
        <v>1951</v>
      </c>
      <c r="F151" s="6" t="s">
        <v>1951</v>
      </c>
      <c r="G151" s="6" t="s">
        <v>1952</v>
      </c>
      <c r="H151" s="6" t="s">
        <v>1967</v>
      </c>
      <c r="I151" s="6" t="s">
        <v>2358</v>
      </c>
      <c r="J151" s="6">
        <v>9</v>
      </c>
      <c r="K151" s="6" t="s">
        <v>2333</v>
      </c>
      <c r="L151" s="6" t="s">
        <v>43</v>
      </c>
      <c r="M151" s="6" t="s">
        <v>2359</v>
      </c>
      <c r="N151" s="13" t="str">
        <f t="shared" si="2"/>
        <v>Link</v>
      </c>
      <c r="O151" s="6" t="s">
        <v>45</v>
      </c>
      <c r="P151" s="5" t="s">
        <v>945</v>
      </c>
      <c r="Q151" s="5" t="s">
        <v>505</v>
      </c>
      <c r="R151" t="s">
        <v>9185</v>
      </c>
      <c r="S151" s="32" t="s">
        <v>1499</v>
      </c>
      <c r="T151">
        <v>4</v>
      </c>
      <c r="AF151" t="s">
        <v>8153</v>
      </c>
    </row>
    <row r="152" spans="1:32" ht="15.75" customHeight="1" x14ac:dyDescent="0.55000000000000004">
      <c r="A152" s="6">
        <v>4</v>
      </c>
      <c r="B152" s="11">
        <v>22658</v>
      </c>
      <c r="C152" s="12">
        <v>22454</v>
      </c>
      <c r="D152" s="6">
        <v>204</v>
      </c>
      <c r="E152" s="6" t="s">
        <v>1951</v>
      </c>
      <c r="F152" s="6" t="s">
        <v>1951</v>
      </c>
      <c r="G152" s="6" t="s">
        <v>1952</v>
      </c>
      <c r="H152" s="6" t="s">
        <v>1967</v>
      </c>
      <c r="I152" s="6" t="s">
        <v>2360</v>
      </c>
      <c r="J152" s="6">
        <v>9</v>
      </c>
      <c r="K152" s="6" t="s">
        <v>2333</v>
      </c>
      <c r="L152" s="6" t="s">
        <v>1570</v>
      </c>
      <c r="M152" s="6" t="s">
        <v>2361</v>
      </c>
      <c r="N152" s="13" t="str">
        <f t="shared" si="2"/>
        <v>Link</v>
      </c>
      <c r="O152" s="6" t="s">
        <v>41</v>
      </c>
      <c r="P152" s="5"/>
      <c r="Q152" s="5"/>
      <c r="V152" s="32" t="s">
        <v>7817</v>
      </c>
      <c r="AF152" t="s">
        <v>8153</v>
      </c>
    </row>
    <row r="153" spans="1:32" ht="15.75" customHeight="1" x14ac:dyDescent="0.55000000000000004">
      <c r="A153" s="6">
        <v>4</v>
      </c>
      <c r="B153" s="11">
        <v>22658</v>
      </c>
      <c r="C153" s="12">
        <v>22454</v>
      </c>
      <c r="D153" s="6">
        <v>204</v>
      </c>
      <c r="E153" s="6" t="s">
        <v>1951</v>
      </c>
      <c r="F153" s="6" t="s">
        <v>1951</v>
      </c>
      <c r="G153" s="6" t="s">
        <v>1952</v>
      </c>
      <c r="H153" s="6" t="s">
        <v>1967</v>
      </c>
      <c r="I153" s="6" t="s">
        <v>2043</v>
      </c>
      <c r="J153" s="6">
        <v>10</v>
      </c>
      <c r="K153" s="6" t="s">
        <v>2333</v>
      </c>
      <c r="L153" s="6" t="s">
        <v>892</v>
      </c>
      <c r="M153" s="6" t="s">
        <v>2362</v>
      </c>
      <c r="N153" s="13" t="str">
        <f t="shared" si="2"/>
        <v>Link</v>
      </c>
      <c r="O153" s="6" t="s">
        <v>41</v>
      </c>
      <c r="P153" s="5"/>
      <c r="Q153" s="5"/>
      <c r="V153" s="32" t="s">
        <v>99</v>
      </c>
      <c r="AF153" t="s">
        <v>8153</v>
      </c>
    </row>
    <row r="154" spans="1:32" ht="15.75" customHeight="1" x14ac:dyDescent="0.55000000000000004">
      <c r="A154" s="6">
        <v>4</v>
      </c>
      <c r="B154" s="11">
        <v>22658</v>
      </c>
      <c r="C154" s="12">
        <v>22454</v>
      </c>
      <c r="D154" s="6">
        <v>204</v>
      </c>
      <c r="E154" s="6" t="s">
        <v>1951</v>
      </c>
      <c r="F154" s="6" t="s">
        <v>1951</v>
      </c>
      <c r="G154" s="6" t="s">
        <v>1952</v>
      </c>
      <c r="H154" s="6" t="s">
        <v>1967</v>
      </c>
      <c r="I154" s="6" t="s">
        <v>2152</v>
      </c>
      <c r="J154" s="6">
        <v>10</v>
      </c>
      <c r="K154" s="6" t="s">
        <v>2333</v>
      </c>
      <c r="L154" s="6" t="s">
        <v>945</v>
      </c>
      <c r="M154" s="6" t="s">
        <v>2363</v>
      </c>
      <c r="N154" s="13" t="str">
        <f t="shared" si="2"/>
        <v>Link</v>
      </c>
      <c r="O154" s="6" t="s">
        <v>41</v>
      </c>
      <c r="P154" s="5"/>
      <c r="Q154" s="5"/>
      <c r="V154" s="32" t="s">
        <v>340</v>
      </c>
      <c r="AF154" t="s">
        <v>8153</v>
      </c>
    </row>
    <row r="155" spans="1:32" ht="15.75" customHeight="1" x14ac:dyDescent="0.55000000000000004">
      <c r="A155" s="6">
        <v>4</v>
      </c>
      <c r="B155" s="11">
        <v>22658</v>
      </c>
      <c r="C155" s="12">
        <v>22454</v>
      </c>
      <c r="D155" s="6">
        <v>204</v>
      </c>
      <c r="E155" s="6" t="s">
        <v>1951</v>
      </c>
      <c r="F155" s="6" t="s">
        <v>1951</v>
      </c>
      <c r="G155" s="6" t="s">
        <v>1952</v>
      </c>
      <c r="H155" s="6" t="s">
        <v>1967</v>
      </c>
      <c r="I155" s="6" t="s">
        <v>2364</v>
      </c>
      <c r="J155" s="6">
        <v>11</v>
      </c>
      <c r="K155" s="6" t="s">
        <v>2333</v>
      </c>
      <c r="L155" s="6" t="s">
        <v>867</v>
      </c>
      <c r="M155" s="6" t="s">
        <v>2365</v>
      </c>
      <c r="N155" s="13" t="str">
        <f t="shared" si="2"/>
        <v>Link</v>
      </c>
      <c r="O155" s="6" t="s">
        <v>41</v>
      </c>
      <c r="P155" s="5"/>
      <c r="Q155" s="5"/>
      <c r="V155" s="32" t="s">
        <v>99</v>
      </c>
      <c r="AF155" t="s">
        <v>8153</v>
      </c>
    </row>
    <row r="156" spans="1:32" ht="15.75" customHeight="1" x14ac:dyDescent="0.55000000000000004">
      <c r="A156" s="6">
        <v>4</v>
      </c>
      <c r="B156" s="11">
        <v>22658</v>
      </c>
      <c r="C156" s="12">
        <v>22433</v>
      </c>
      <c r="D156" s="6">
        <v>225</v>
      </c>
      <c r="E156" s="6" t="s">
        <v>1951</v>
      </c>
      <c r="F156" s="6" t="s">
        <v>1951</v>
      </c>
      <c r="G156" s="6" t="s">
        <v>1952</v>
      </c>
      <c r="H156" s="6" t="s">
        <v>1967</v>
      </c>
      <c r="I156" s="6" t="s">
        <v>2037</v>
      </c>
      <c r="J156" s="6">
        <v>12</v>
      </c>
      <c r="K156" s="6" t="s">
        <v>2333</v>
      </c>
      <c r="L156" s="6" t="s">
        <v>2366</v>
      </c>
      <c r="M156" s="6" t="s">
        <v>2367</v>
      </c>
      <c r="N156" s="13" t="str">
        <f t="shared" si="2"/>
        <v>Link</v>
      </c>
      <c r="O156" s="6" t="s">
        <v>41</v>
      </c>
      <c r="P156" s="5"/>
      <c r="Q156" s="5"/>
      <c r="V156" s="32" t="s">
        <v>99</v>
      </c>
      <c r="AF156" t="s">
        <v>8153</v>
      </c>
    </row>
    <row r="157" spans="1:32" ht="15.75" customHeight="1" x14ac:dyDescent="0.55000000000000004">
      <c r="A157" s="6">
        <v>4</v>
      </c>
      <c r="B157" s="11">
        <v>22658</v>
      </c>
      <c r="C157" s="12">
        <v>22433</v>
      </c>
      <c r="D157" s="6">
        <v>225</v>
      </c>
      <c r="E157" s="6" t="s">
        <v>1951</v>
      </c>
      <c r="F157" s="6" t="s">
        <v>1951</v>
      </c>
      <c r="G157" s="6" t="s">
        <v>1952</v>
      </c>
      <c r="H157" s="6" t="s">
        <v>1967</v>
      </c>
      <c r="I157" s="6" t="s">
        <v>2168</v>
      </c>
      <c r="J157" s="6">
        <v>13</v>
      </c>
      <c r="K157" s="6" t="s">
        <v>2333</v>
      </c>
      <c r="L157" s="6" t="s">
        <v>2368</v>
      </c>
      <c r="M157" s="6" t="s">
        <v>2369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8153</v>
      </c>
    </row>
    <row r="158" spans="1:32" ht="15.75" customHeight="1" x14ac:dyDescent="0.55000000000000004">
      <c r="A158" s="6">
        <v>4</v>
      </c>
      <c r="B158" s="11">
        <v>22658</v>
      </c>
      <c r="C158" s="12">
        <v>22433</v>
      </c>
      <c r="D158" s="6">
        <v>225</v>
      </c>
      <c r="E158" s="6" t="s">
        <v>1951</v>
      </c>
      <c r="F158" s="6" t="s">
        <v>1951</v>
      </c>
      <c r="G158" s="6" t="s">
        <v>1952</v>
      </c>
      <c r="H158" s="6" t="s">
        <v>1967</v>
      </c>
      <c r="I158" s="6" t="s">
        <v>2370</v>
      </c>
      <c r="J158" s="6">
        <v>14</v>
      </c>
      <c r="K158" s="6" t="s">
        <v>2333</v>
      </c>
      <c r="L158" s="6" t="s">
        <v>2371</v>
      </c>
      <c r="M158" s="6" t="s">
        <v>2372</v>
      </c>
      <c r="N158" s="13" t="str">
        <f t="shared" si="2"/>
        <v>Link</v>
      </c>
      <c r="O158" s="6" t="s">
        <v>45</v>
      </c>
      <c r="P158" s="5" t="s">
        <v>625</v>
      </c>
      <c r="Q158" s="5" t="s">
        <v>7600</v>
      </c>
      <c r="R158" t="s">
        <v>9186</v>
      </c>
      <c r="S158" s="32" t="s">
        <v>1499</v>
      </c>
      <c r="T158">
        <v>4</v>
      </c>
      <c r="AF158" t="s">
        <v>8153</v>
      </c>
    </row>
    <row r="159" spans="1:32" ht="15.75" customHeight="1" x14ac:dyDescent="0.55000000000000004">
      <c r="A159" s="6">
        <v>4</v>
      </c>
      <c r="B159" s="11">
        <v>22658</v>
      </c>
      <c r="C159" s="12">
        <v>22433</v>
      </c>
      <c r="D159" s="6">
        <v>225</v>
      </c>
      <c r="E159" s="6" t="s">
        <v>1951</v>
      </c>
      <c r="F159" s="6" t="s">
        <v>1951</v>
      </c>
      <c r="G159" s="6" t="s">
        <v>1952</v>
      </c>
      <c r="H159" s="6" t="s">
        <v>1967</v>
      </c>
      <c r="I159" s="6" t="s">
        <v>2373</v>
      </c>
      <c r="J159" s="6">
        <v>15</v>
      </c>
      <c r="K159" s="6" t="s">
        <v>2333</v>
      </c>
      <c r="L159" s="6" t="s">
        <v>2019</v>
      </c>
      <c r="M159" s="6" t="s">
        <v>2374</v>
      </c>
      <c r="N159" s="13" t="str">
        <f t="shared" si="2"/>
        <v>Link</v>
      </c>
      <c r="O159" s="6" t="s">
        <v>41</v>
      </c>
      <c r="P159" s="5"/>
      <c r="Q159" s="5"/>
      <c r="V159" s="32" t="s">
        <v>99</v>
      </c>
      <c r="AF159" t="s">
        <v>8153</v>
      </c>
    </row>
    <row r="160" spans="1:32" ht="15.75" customHeight="1" x14ac:dyDescent="0.55000000000000004">
      <c r="A160" s="6">
        <v>4</v>
      </c>
      <c r="B160" s="11">
        <v>22658</v>
      </c>
      <c r="C160" s="12">
        <v>22433</v>
      </c>
      <c r="D160" s="6">
        <v>225</v>
      </c>
      <c r="E160" s="6" t="s">
        <v>1951</v>
      </c>
      <c r="F160" s="6" t="s">
        <v>1951</v>
      </c>
      <c r="G160" s="6" t="s">
        <v>1952</v>
      </c>
      <c r="H160" s="6" t="s">
        <v>1967</v>
      </c>
      <c r="I160" s="6" t="s">
        <v>2375</v>
      </c>
      <c r="J160" s="6">
        <v>16</v>
      </c>
      <c r="K160" s="6" t="s">
        <v>2333</v>
      </c>
      <c r="L160" s="6" t="s">
        <v>603</v>
      </c>
      <c r="M160" s="6" t="s">
        <v>2376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8153</v>
      </c>
    </row>
    <row r="161" spans="1:32" ht="15.75" customHeight="1" x14ac:dyDescent="0.55000000000000004">
      <c r="A161" s="6">
        <v>4</v>
      </c>
      <c r="B161" s="11">
        <v>22658</v>
      </c>
      <c r="C161" s="12">
        <v>22433</v>
      </c>
      <c r="D161" s="6">
        <v>225</v>
      </c>
      <c r="E161" s="6" t="s">
        <v>1951</v>
      </c>
      <c r="F161" s="6" t="s">
        <v>1951</v>
      </c>
      <c r="G161" s="6" t="s">
        <v>1952</v>
      </c>
      <c r="H161" s="6" t="s">
        <v>1967</v>
      </c>
      <c r="I161" s="6" t="s">
        <v>2099</v>
      </c>
      <c r="J161" s="6">
        <v>18</v>
      </c>
      <c r="K161" s="6" t="s">
        <v>2333</v>
      </c>
      <c r="L161" s="6" t="s">
        <v>93</v>
      </c>
      <c r="M161" s="6" t="s">
        <v>2377</v>
      </c>
      <c r="N161" s="13" t="str">
        <f t="shared" si="2"/>
        <v>Link</v>
      </c>
      <c r="O161" s="6" t="s">
        <v>41</v>
      </c>
      <c r="P161" s="5"/>
      <c r="Q161" s="5"/>
      <c r="V161" s="32" t="s">
        <v>99</v>
      </c>
      <c r="AF161" t="s">
        <v>8153</v>
      </c>
    </row>
    <row r="162" spans="1:32" ht="15.75" customHeight="1" x14ac:dyDescent="0.55000000000000004">
      <c r="A162" s="6">
        <v>4</v>
      </c>
      <c r="B162" s="11">
        <v>22658</v>
      </c>
      <c r="C162" s="12">
        <v>22433</v>
      </c>
      <c r="D162" s="6">
        <v>225</v>
      </c>
      <c r="E162" s="6" t="s">
        <v>1951</v>
      </c>
      <c r="F162" s="6" t="s">
        <v>1951</v>
      </c>
      <c r="G162" s="6" t="s">
        <v>1952</v>
      </c>
      <c r="H162" s="6" t="s">
        <v>1967</v>
      </c>
      <c r="I162" s="6" t="s">
        <v>2203</v>
      </c>
      <c r="J162" s="6">
        <v>1</v>
      </c>
      <c r="K162" s="6" t="s">
        <v>2378</v>
      </c>
      <c r="L162" s="6" t="s">
        <v>115</v>
      </c>
      <c r="M162" s="6" t="s">
        <v>2379</v>
      </c>
      <c r="N162" s="13" t="str">
        <f t="shared" si="2"/>
        <v>Link</v>
      </c>
      <c r="O162" s="6" t="s">
        <v>41</v>
      </c>
      <c r="P162" s="5"/>
      <c r="Q162" s="5"/>
      <c r="V162" s="32" t="s">
        <v>340</v>
      </c>
      <c r="AF162" t="s">
        <v>8153</v>
      </c>
    </row>
    <row r="163" spans="1:32" ht="15.75" customHeight="1" x14ac:dyDescent="0.55000000000000004">
      <c r="A163" s="6">
        <v>4</v>
      </c>
      <c r="B163" s="11">
        <v>22658</v>
      </c>
      <c r="C163" s="12">
        <v>22282</v>
      </c>
      <c r="D163" s="6">
        <v>376</v>
      </c>
      <c r="E163" s="6" t="s">
        <v>1951</v>
      </c>
      <c r="F163" s="6" t="s">
        <v>1951</v>
      </c>
      <c r="G163" s="6" t="s">
        <v>1952</v>
      </c>
      <c r="H163" s="6" t="s">
        <v>1967</v>
      </c>
      <c r="I163" s="6" t="s">
        <v>2380</v>
      </c>
      <c r="J163" s="6">
        <v>3</v>
      </c>
      <c r="K163" s="6" t="s">
        <v>2378</v>
      </c>
      <c r="L163" s="6" t="s">
        <v>2381</v>
      </c>
      <c r="M163" s="6" t="s">
        <v>2382</v>
      </c>
      <c r="N163" s="13" t="str">
        <f t="shared" si="2"/>
        <v>Link</v>
      </c>
      <c r="O163" s="6" t="s">
        <v>45</v>
      </c>
      <c r="P163" s="5" t="s">
        <v>867</v>
      </c>
      <c r="Q163" s="5" t="s">
        <v>1979</v>
      </c>
      <c r="R163" t="s">
        <v>9187</v>
      </c>
      <c r="S163" s="32" t="s">
        <v>1499</v>
      </c>
      <c r="T163">
        <v>4</v>
      </c>
      <c r="AF163" t="s">
        <v>8153</v>
      </c>
    </row>
    <row r="164" spans="1:32" ht="15.75" customHeight="1" x14ac:dyDescent="0.55000000000000004">
      <c r="A164" s="6">
        <v>4</v>
      </c>
      <c r="B164" s="11">
        <v>22658</v>
      </c>
      <c r="C164" s="12">
        <v>22282</v>
      </c>
      <c r="D164" s="6">
        <v>376</v>
      </c>
      <c r="E164" s="6" t="s">
        <v>1951</v>
      </c>
      <c r="F164" s="6" t="s">
        <v>1951</v>
      </c>
      <c r="G164" s="6" t="s">
        <v>1952</v>
      </c>
      <c r="H164" s="6" t="s">
        <v>1967</v>
      </c>
      <c r="I164" s="6" t="s">
        <v>2383</v>
      </c>
      <c r="J164" s="6">
        <v>5</v>
      </c>
      <c r="K164" s="6" t="s">
        <v>2378</v>
      </c>
      <c r="L164" s="6" t="s">
        <v>589</v>
      </c>
      <c r="M164" s="6" t="s">
        <v>2384</v>
      </c>
      <c r="N164" s="13" t="str">
        <f t="shared" si="2"/>
        <v>Link</v>
      </c>
      <c r="O164" s="6" t="s">
        <v>41</v>
      </c>
      <c r="P164" s="5"/>
      <c r="Q164" s="5"/>
      <c r="V164" s="32" t="s">
        <v>99</v>
      </c>
      <c r="AF164" t="s">
        <v>8153</v>
      </c>
    </row>
    <row r="165" spans="1:32" ht="15.75" customHeight="1" x14ac:dyDescent="0.55000000000000004">
      <c r="A165" s="6">
        <v>4</v>
      </c>
      <c r="B165" s="11">
        <v>22658</v>
      </c>
      <c r="C165" s="12">
        <v>22282</v>
      </c>
      <c r="D165" s="6">
        <v>376</v>
      </c>
      <c r="E165" s="6" t="s">
        <v>1951</v>
      </c>
      <c r="F165" s="6" t="s">
        <v>1951</v>
      </c>
      <c r="G165" s="6" t="s">
        <v>1952</v>
      </c>
      <c r="H165" s="6" t="s">
        <v>1967</v>
      </c>
      <c r="I165" s="6" t="s">
        <v>1775</v>
      </c>
      <c r="J165" s="6">
        <v>6</v>
      </c>
      <c r="K165" s="6" t="s">
        <v>2378</v>
      </c>
      <c r="L165" s="6" t="s">
        <v>2385</v>
      </c>
      <c r="M165" s="6" t="s">
        <v>2386</v>
      </c>
      <c r="N165" s="13" t="str">
        <f t="shared" si="2"/>
        <v>Link</v>
      </c>
      <c r="O165" s="6" t="s">
        <v>45</v>
      </c>
      <c r="P165" s="5" t="s">
        <v>3183</v>
      </c>
      <c r="Q165" s="5" t="s">
        <v>3401</v>
      </c>
      <c r="R165" t="s">
        <v>9188</v>
      </c>
      <c r="S165" s="32" t="s">
        <v>1499</v>
      </c>
      <c r="T165">
        <v>4</v>
      </c>
      <c r="AF165" t="s">
        <v>8153</v>
      </c>
    </row>
    <row r="166" spans="1:32" ht="15.75" customHeight="1" x14ac:dyDescent="0.55000000000000004">
      <c r="A166" s="6">
        <v>4</v>
      </c>
      <c r="B166" s="11">
        <v>22658</v>
      </c>
      <c r="C166" s="12">
        <v>22282</v>
      </c>
      <c r="D166" s="6">
        <v>376</v>
      </c>
      <c r="E166" s="6" t="s">
        <v>1951</v>
      </c>
      <c r="F166" s="6" t="s">
        <v>1951</v>
      </c>
      <c r="G166" s="6" t="s">
        <v>1952</v>
      </c>
      <c r="H166" s="6" t="s">
        <v>1967</v>
      </c>
      <c r="I166" s="6" t="s">
        <v>2387</v>
      </c>
      <c r="J166" s="6">
        <v>9</v>
      </c>
      <c r="K166" s="6" t="s">
        <v>2378</v>
      </c>
      <c r="L166" s="6" t="s">
        <v>286</v>
      </c>
      <c r="M166" s="6" t="s">
        <v>2388</v>
      </c>
      <c r="N166" s="13" t="str">
        <f t="shared" si="2"/>
        <v>Link</v>
      </c>
      <c r="O166" s="6" t="s">
        <v>41</v>
      </c>
      <c r="P166" s="5"/>
      <c r="Q166" s="5"/>
      <c r="S166" s="32"/>
      <c r="V166" s="32" t="s">
        <v>2009</v>
      </c>
      <c r="AF166" t="s">
        <v>8153</v>
      </c>
    </row>
    <row r="167" spans="1:32" ht="15.75" customHeight="1" x14ac:dyDescent="0.55000000000000004">
      <c r="A167" s="6">
        <v>4</v>
      </c>
      <c r="B167" s="11">
        <v>22658</v>
      </c>
      <c r="C167" s="12">
        <v>22282</v>
      </c>
      <c r="D167" s="6">
        <v>376</v>
      </c>
      <c r="E167" s="6" t="s">
        <v>1951</v>
      </c>
      <c r="F167" s="6" t="s">
        <v>1951</v>
      </c>
      <c r="G167" s="6" t="s">
        <v>1952</v>
      </c>
      <c r="H167" s="6" t="s">
        <v>1967</v>
      </c>
      <c r="I167" s="6" t="s">
        <v>1412</v>
      </c>
      <c r="J167" s="6">
        <v>2</v>
      </c>
      <c r="K167" s="6" t="s">
        <v>2145</v>
      </c>
      <c r="L167" s="6" t="s">
        <v>2389</v>
      </c>
      <c r="M167" s="6" t="s">
        <v>2390</v>
      </c>
      <c r="N167" s="13" t="str">
        <f t="shared" si="2"/>
        <v>Link</v>
      </c>
      <c r="O167" s="6" t="s">
        <v>45</v>
      </c>
      <c r="P167" s="5" t="s">
        <v>7763</v>
      </c>
      <c r="Q167" s="5" t="s">
        <v>374</v>
      </c>
      <c r="R167" t="s">
        <v>9189</v>
      </c>
      <c r="S167" s="32" t="s">
        <v>1499</v>
      </c>
      <c r="T167">
        <v>4</v>
      </c>
      <c r="AF167" t="s">
        <v>8153</v>
      </c>
    </row>
    <row r="168" spans="1:32" ht="15.75" customHeight="1" x14ac:dyDescent="0.55000000000000004">
      <c r="A168" s="6">
        <v>4</v>
      </c>
      <c r="B168" s="11">
        <v>22658</v>
      </c>
      <c r="C168" s="12">
        <v>22282</v>
      </c>
      <c r="D168" s="6">
        <v>376</v>
      </c>
      <c r="E168" s="6" t="s">
        <v>1951</v>
      </c>
      <c r="F168" s="6" t="s">
        <v>1951</v>
      </c>
      <c r="G168" s="6" t="s">
        <v>1952</v>
      </c>
      <c r="H168" s="6" t="s">
        <v>1967</v>
      </c>
      <c r="I168" s="6" t="s">
        <v>2336</v>
      </c>
      <c r="J168" s="6">
        <v>6</v>
      </c>
      <c r="K168" s="6" t="s">
        <v>2145</v>
      </c>
      <c r="L168" s="6" t="s">
        <v>2391</v>
      </c>
      <c r="M168" s="6" t="s">
        <v>2392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8153</v>
      </c>
    </row>
    <row r="169" spans="1:32" ht="15.75" customHeight="1" x14ac:dyDescent="0.55000000000000004">
      <c r="A169" s="6">
        <v>5</v>
      </c>
      <c r="B169" s="11">
        <v>23423</v>
      </c>
      <c r="C169" s="12">
        <v>23554.25</v>
      </c>
      <c r="D169" s="6">
        <v>130</v>
      </c>
      <c r="E169" s="6" t="s">
        <v>1951</v>
      </c>
      <c r="F169" s="6" t="s">
        <v>1951</v>
      </c>
      <c r="G169" s="6" t="s">
        <v>2393</v>
      </c>
      <c r="H169" s="6" t="s">
        <v>2394</v>
      </c>
      <c r="I169" s="6" t="s">
        <v>2395</v>
      </c>
      <c r="J169" s="6">
        <v>1</v>
      </c>
      <c r="K169" s="6" t="s">
        <v>2395</v>
      </c>
      <c r="L169" s="6" t="s">
        <v>681</v>
      </c>
      <c r="M169" s="6" t="s">
        <v>2396</v>
      </c>
      <c r="N169" s="13" t="str">
        <f t="shared" si="2"/>
        <v>Link</v>
      </c>
      <c r="O169" s="6" t="s">
        <v>41</v>
      </c>
      <c r="P169" s="5"/>
      <c r="Q169" s="5"/>
      <c r="V169" s="6" t="s">
        <v>340</v>
      </c>
      <c r="AF169" t="s">
        <v>8153</v>
      </c>
    </row>
    <row r="170" spans="1:32" ht="15.75" customHeight="1" x14ac:dyDescent="0.55000000000000004">
      <c r="A170" s="6">
        <v>5</v>
      </c>
      <c r="B170" s="11">
        <v>23423</v>
      </c>
      <c r="C170" s="12">
        <v>23554.25</v>
      </c>
      <c r="D170" s="6">
        <v>130</v>
      </c>
      <c r="E170" s="6" t="s">
        <v>1951</v>
      </c>
      <c r="F170" s="6" t="s">
        <v>1951</v>
      </c>
      <c r="G170" s="6" t="s">
        <v>2393</v>
      </c>
      <c r="H170" s="6" t="s">
        <v>2394</v>
      </c>
      <c r="I170" s="6" t="s">
        <v>2397</v>
      </c>
      <c r="J170" s="6">
        <v>2</v>
      </c>
      <c r="K170" s="6" t="s">
        <v>2395</v>
      </c>
      <c r="L170" s="6" t="s">
        <v>2398</v>
      </c>
      <c r="M170" s="6" t="s">
        <v>2399</v>
      </c>
      <c r="N170" s="13" t="str">
        <f t="shared" si="2"/>
        <v>Link</v>
      </c>
      <c r="O170" s="6" t="s">
        <v>41</v>
      </c>
      <c r="P170" s="5"/>
      <c r="Q170" s="5"/>
      <c r="V170" s="6" t="s">
        <v>871</v>
      </c>
      <c r="AF170" t="s">
        <v>8153</v>
      </c>
    </row>
    <row r="171" spans="1:32" ht="15.75" customHeight="1" x14ac:dyDescent="0.55000000000000004">
      <c r="A171" s="6">
        <v>5</v>
      </c>
      <c r="B171" s="11">
        <v>23423</v>
      </c>
      <c r="C171" s="12">
        <v>23554.25</v>
      </c>
      <c r="D171" s="6">
        <v>130</v>
      </c>
      <c r="E171" s="6" t="s">
        <v>1951</v>
      </c>
      <c r="F171" s="6" t="s">
        <v>1951</v>
      </c>
      <c r="G171" s="6" t="s">
        <v>2393</v>
      </c>
      <c r="H171" s="6" t="s">
        <v>2394</v>
      </c>
      <c r="I171" s="6" t="s">
        <v>2400</v>
      </c>
      <c r="J171" s="6">
        <v>3</v>
      </c>
      <c r="K171" s="6" t="s">
        <v>2395</v>
      </c>
      <c r="L171" s="6" t="s">
        <v>260</v>
      </c>
      <c r="M171" s="6" t="s">
        <v>2401</v>
      </c>
      <c r="N171" s="13" t="str">
        <f t="shared" si="2"/>
        <v>Link</v>
      </c>
      <c r="O171" s="6" t="s">
        <v>41</v>
      </c>
      <c r="P171" s="5"/>
      <c r="Q171" s="5"/>
      <c r="V171" s="6" t="s">
        <v>871</v>
      </c>
      <c r="AF171" t="s">
        <v>8153</v>
      </c>
    </row>
    <row r="172" spans="1:32" ht="15.75" customHeight="1" x14ac:dyDescent="0.55000000000000004">
      <c r="A172" s="6">
        <v>5</v>
      </c>
      <c r="B172" s="11">
        <v>23423</v>
      </c>
      <c r="C172" s="12">
        <v>23554.25</v>
      </c>
      <c r="D172" s="6">
        <v>130</v>
      </c>
      <c r="E172" s="6" t="s">
        <v>1951</v>
      </c>
      <c r="F172" s="6" t="s">
        <v>1951</v>
      </c>
      <c r="G172" s="6" t="s">
        <v>2393</v>
      </c>
      <c r="H172" s="6" t="s">
        <v>2394</v>
      </c>
      <c r="I172" s="6" t="s">
        <v>905</v>
      </c>
      <c r="J172" s="6">
        <v>4</v>
      </c>
      <c r="K172" s="6" t="s">
        <v>2395</v>
      </c>
      <c r="L172" s="6" t="s">
        <v>106</v>
      </c>
      <c r="M172" s="6" t="s">
        <v>2402</v>
      </c>
      <c r="N172" s="13" t="str">
        <f t="shared" si="2"/>
        <v>Link</v>
      </c>
      <c r="O172" s="6" t="s">
        <v>41</v>
      </c>
      <c r="P172" s="5"/>
      <c r="Q172" s="5"/>
      <c r="V172" s="6" t="s">
        <v>871</v>
      </c>
      <c r="AF172" t="s">
        <v>8153</v>
      </c>
    </row>
    <row r="173" spans="1:32" ht="15.75" customHeight="1" x14ac:dyDescent="0.55000000000000004">
      <c r="A173" s="6">
        <v>5</v>
      </c>
      <c r="B173" s="11">
        <v>23423</v>
      </c>
      <c r="C173" s="12">
        <v>23554.25</v>
      </c>
      <c r="D173" s="6">
        <v>130</v>
      </c>
      <c r="E173" s="6" t="s">
        <v>1951</v>
      </c>
      <c r="F173" s="6" t="s">
        <v>1951</v>
      </c>
      <c r="G173" s="6" t="s">
        <v>2393</v>
      </c>
      <c r="H173" s="6" t="s">
        <v>2394</v>
      </c>
      <c r="I173" s="6" t="s">
        <v>2403</v>
      </c>
      <c r="J173" s="6">
        <v>5</v>
      </c>
      <c r="K173" s="6" t="s">
        <v>2395</v>
      </c>
      <c r="L173" s="6" t="s">
        <v>914</v>
      </c>
      <c r="M173" s="6" t="s">
        <v>2404</v>
      </c>
      <c r="N173" s="13" t="str">
        <f t="shared" si="2"/>
        <v>Link</v>
      </c>
      <c r="O173" s="6" t="s">
        <v>45</v>
      </c>
      <c r="P173" s="5" t="s">
        <v>476</v>
      </c>
      <c r="Q173" s="5" t="s">
        <v>256</v>
      </c>
      <c r="R173" s="13" t="s">
        <v>2405</v>
      </c>
      <c r="S173" s="6" t="s">
        <v>2406</v>
      </c>
      <c r="T173" s="6">
        <v>4</v>
      </c>
      <c r="U173" s="6">
        <v>54.71</v>
      </c>
      <c r="V173" s="6" t="s">
        <v>2407</v>
      </c>
      <c r="AF173" t="s">
        <v>45</v>
      </c>
    </row>
    <row r="174" spans="1:32" ht="15.75" customHeight="1" x14ac:dyDescent="0.55000000000000004">
      <c r="A174" s="6">
        <v>5</v>
      </c>
      <c r="B174" s="11">
        <v>23423</v>
      </c>
      <c r="C174" s="12">
        <v>23554.25</v>
      </c>
      <c r="D174" s="6">
        <v>130</v>
      </c>
      <c r="E174" s="6" t="s">
        <v>1951</v>
      </c>
      <c r="F174" s="6" t="s">
        <v>1951</v>
      </c>
      <c r="G174" s="6" t="s">
        <v>2393</v>
      </c>
      <c r="H174" s="6" t="s">
        <v>2394</v>
      </c>
      <c r="I174" s="6" t="s">
        <v>2408</v>
      </c>
      <c r="J174" s="6">
        <v>6</v>
      </c>
      <c r="K174" s="6" t="s">
        <v>2395</v>
      </c>
      <c r="L174" s="6" t="s">
        <v>2409</v>
      </c>
      <c r="M174" s="6" t="s">
        <v>2410</v>
      </c>
      <c r="N174" s="13" t="str">
        <f t="shared" si="2"/>
        <v>Link</v>
      </c>
      <c r="O174" s="6" t="s">
        <v>41</v>
      </c>
      <c r="P174" s="5"/>
      <c r="Q174" s="5"/>
      <c r="V174" s="6" t="s">
        <v>871</v>
      </c>
      <c r="AF174" t="s">
        <v>8153</v>
      </c>
    </row>
    <row r="175" spans="1:32" ht="15.75" customHeight="1" x14ac:dyDescent="0.55000000000000004">
      <c r="A175" s="6">
        <v>5</v>
      </c>
      <c r="B175" s="11">
        <v>23423</v>
      </c>
      <c r="C175" s="12">
        <v>23797</v>
      </c>
      <c r="D175" s="6">
        <v>373</v>
      </c>
      <c r="E175" s="6" t="s">
        <v>1951</v>
      </c>
      <c r="F175" s="6" t="s">
        <v>1951</v>
      </c>
      <c r="G175" s="6" t="s">
        <v>2393</v>
      </c>
      <c r="H175" s="6" t="s">
        <v>1967</v>
      </c>
      <c r="I175" s="6" t="s">
        <v>2411</v>
      </c>
      <c r="J175" s="6">
        <v>2</v>
      </c>
      <c r="K175" s="6" t="s">
        <v>2412</v>
      </c>
      <c r="L175" s="6" t="s">
        <v>903</v>
      </c>
      <c r="M175" s="6" t="s">
        <v>2413</v>
      </c>
      <c r="N175" s="13" t="str">
        <f t="shared" si="2"/>
        <v>Link</v>
      </c>
      <c r="O175" s="6" t="s">
        <v>41</v>
      </c>
      <c r="P175" s="5"/>
      <c r="Q175" s="5"/>
      <c r="V175" s="6" t="s">
        <v>2414</v>
      </c>
      <c r="AF175" t="s">
        <v>8153</v>
      </c>
    </row>
    <row r="176" spans="1:32" ht="15.75" customHeight="1" x14ac:dyDescent="0.55000000000000004">
      <c r="A176" s="6">
        <v>5</v>
      </c>
      <c r="B176" s="11">
        <v>23423</v>
      </c>
      <c r="C176" s="12">
        <v>23797</v>
      </c>
      <c r="D176" s="6">
        <v>373</v>
      </c>
      <c r="E176" s="6" t="s">
        <v>1951</v>
      </c>
      <c r="F176" s="6" t="s">
        <v>1951</v>
      </c>
      <c r="G176" s="6" t="s">
        <v>2393</v>
      </c>
      <c r="H176" s="6" t="s">
        <v>1967</v>
      </c>
      <c r="I176" s="6" t="s">
        <v>2415</v>
      </c>
      <c r="J176" s="6">
        <v>3</v>
      </c>
      <c r="K176" s="6" t="s">
        <v>2412</v>
      </c>
      <c r="L176" s="6" t="s">
        <v>2416</v>
      </c>
      <c r="M176" s="6" t="s">
        <v>2417</v>
      </c>
      <c r="N176" s="13" t="str">
        <f t="shared" si="2"/>
        <v>Link</v>
      </c>
      <c r="O176" s="6" t="s">
        <v>41</v>
      </c>
      <c r="P176" s="5"/>
      <c r="Q176" s="5"/>
      <c r="V176" s="6" t="s">
        <v>1667</v>
      </c>
      <c r="AF176" t="s">
        <v>8153</v>
      </c>
    </row>
    <row r="177" spans="1:32" ht="15.75" customHeight="1" x14ac:dyDescent="0.55000000000000004">
      <c r="A177" s="6">
        <v>5</v>
      </c>
      <c r="B177" s="11">
        <v>23423</v>
      </c>
      <c r="C177" s="12">
        <v>23797</v>
      </c>
      <c r="D177" s="6">
        <v>373</v>
      </c>
      <c r="E177" s="6" t="s">
        <v>1951</v>
      </c>
      <c r="F177" s="6" t="s">
        <v>1951</v>
      </c>
      <c r="G177" s="6" t="s">
        <v>2393</v>
      </c>
      <c r="H177" s="6" t="s">
        <v>1967</v>
      </c>
      <c r="I177" s="6" t="s">
        <v>63</v>
      </c>
      <c r="J177" s="6">
        <v>4</v>
      </c>
      <c r="K177" s="6" t="s">
        <v>2412</v>
      </c>
      <c r="L177" s="6" t="s">
        <v>1169</v>
      </c>
      <c r="M177" s="6" t="s">
        <v>2418</v>
      </c>
      <c r="N177" s="13" t="str">
        <f t="shared" si="2"/>
        <v>Link</v>
      </c>
      <c r="O177" s="6" t="s">
        <v>41</v>
      </c>
      <c r="P177" s="5"/>
      <c r="Q177" s="5"/>
      <c r="V177" s="6" t="s">
        <v>871</v>
      </c>
      <c r="AF177" t="s">
        <v>8153</v>
      </c>
    </row>
    <row r="178" spans="1:32" ht="15.75" customHeight="1" x14ac:dyDescent="0.55000000000000004">
      <c r="A178" s="6">
        <v>5</v>
      </c>
      <c r="B178" s="11">
        <v>23423</v>
      </c>
      <c r="C178" s="12">
        <v>23797</v>
      </c>
      <c r="D178" s="6">
        <v>373</v>
      </c>
      <c r="E178" s="6" t="s">
        <v>1951</v>
      </c>
      <c r="F178" s="6" t="s">
        <v>1951</v>
      </c>
      <c r="G178" s="6" t="s">
        <v>2393</v>
      </c>
      <c r="H178" s="6" t="s">
        <v>1967</v>
      </c>
      <c r="I178" s="6" t="s">
        <v>2419</v>
      </c>
      <c r="J178" s="6">
        <v>5</v>
      </c>
      <c r="K178" s="6" t="s">
        <v>2412</v>
      </c>
      <c r="L178" s="6" t="s">
        <v>1238</v>
      </c>
      <c r="M178" s="6" t="s">
        <v>2420</v>
      </c>
      <c r="N178" s="13" t="str">
        <f t="shared" si="2"/>
        <v>Link</v>
      </c>
      <c r="O178" s="6" t="s">
        <v>41</v>
      </c>
      <c r="P178" s="5"/>
      <c r="Q178" s="5"/>
      <c r="V178" s="6" t="s">
        <v>871</v>
      </c>
      <c r="AF178" t="s">
        <v>8153</v>
      </c>
    </row>
    <row r="179" spans="1:32" ht="15.75" customHeight="1" x14ac:dyDescent="0.55000000000000004">
      <c r="A179" s="6">
        <v>5</v>
      </c>
      <c r="B179" s="11">
        <v>23423</v>
      </c>
      <c r="C179" s="12">
        <v>23797</v>
      </c>
      <c r="D179" s="6">
        <v>373</v>
      </c>
      <c r="E179" s="6" t="s">
        <v>1951</v>
      </c>
      <c r="F179" s="6" t="s">
        <v>1951</v>
      </c>
      <c r="G179" s="6" t="s">
        <v>2393</v>
      </c>
      <c r="H179" s="6" t="s">
        <v>1967</v>
      </c>
      <c r="I179" s="6" t="s">
        <v>2421</v>
      </c>
      <c r="J179" s="6">
        <v>6</v>
      </c>
      <c r="K179" s="6" t="s">
        <v>2412</v>
      </c>
      <c r="L179" s="6" t="s">
        <v>1720</v>
      </c>
      <c r="M179" s="6" t="s">
        <v>2422</v>
      </c>
      <c r="N179" s="13" t="str">
        <f t="shared" si="2"/>
        <v>Link</v>
      </c>
      <c r="O179" s="6" t="s">
        <v>41</v>
      </c>
      <c r="P179" s="5"/>
      <c r="Q179" s="5"/>
      <c r="V179" s="6" t="s">
        <v>1667</v>
      </c>
      <c r="AF179" t="s">
        <v>8153</v>
      </c>
    </row>
    <row r="180" spans="1:32" ht="15.75" customHeight="1" x14ac:dyDescent="0.55000000000000004">
      <c r="A180" s="6">
        <v>5</v>
      </c>
      <c r="B180" s="11">
        <v>23423</v>
      </c>
      <c r="C180" s="12">
        <v>23797</v>
      </c>
      <c r="D180" s="6">
        <v>373</v>
      </c>
      <c r="E180" s="6" t="s">
        <v>1951</v>
      </c>
      <c r="F180" s="6" t="s">
        <v>1951</v>
      </c>
      <c r="G180" s="6" t="s">
        <v>2393</v>
      </c>
      <c r="H180" s="6" t="s">
        <v>1967</v>
      </c>
      <c r="I180" s="6" t="s">
        <v>2423</v>
      </c>
      <c r="J180" s="6">
        <v>7</v>
      </c>
      <c r="K180" s="6" t="s">
        <v>2412</v>
      </c>
      <c r="L180" s="6" t="s">
        <v>2424</v>
      </c>
      <c r="M180" s="6" t="s">
        <v>2425</v>
      </c>
      <c r="N180" s="13" t="str">
        <f t="shared" si="2"/>
        <v>Link</v>
      </c>
      <c r="O180" s="6" t="s">
        <v>41</v>
      </c>
      <c r="P180" s="5"/>
      <c r="Q180" s="5"/>
      <c r="V180" s="6" t="s">
        <v>871</v>
      </c>
      <c r="AF180" t="s">
        <v>8153</v>
      </c>
    </row>
    <row r="181" spans="1:32" ht="15.75" customHeight="1" x14ac:dyDescent="0.55000000000000004">
      <c r="A181" s="6">
        <v>5</v>
      </c>
      <c r="B181" s="11">
        <v>23423</v>
      </c>
      <c r="C181" s="12">
        <v>23797</v>
      </c>
      <c r="D181" s="6">
        <v>373</v>
      </c>
      <c r="E181" s="6" t="s">
        <v>1951</v>
      </c>
      <c r="F181" s="6" t="s">
        <v>1951</v>
      </c>
      <c r="G181" s="6" t="s">
        <v>2393</v>
      </c>
      <c r="H181" s="6" t="s">
        <v>1967</v>
      </c>
      <c r="I181" s="6" t="s">
        <v>2426</v>
      </c>
      <c r="J181" s="6">
        <v>8</v>
      </c>
      <c r="K181" s="6" t="s">
        <v>2412</v>
      </c>
      <c r="L181" s="6" t="s">
        <v>112</v>
      </c>
      <c r="M181" s="6" t="s">
        <v>2427</v>
      </c>
      <c r="N181" s="13" t="str">
        <f t="shared" si="2"/>
        <v>Link</v>
      </c>
      <c r="O181" s="6" t="s">
        <v>41</v>
      </c>
      <c r="P181" s="5"/>
      <c r="Q181" s="5"/>
      <c r="V181" s="6" t="s">
        <v>1667</v>
      </c>
      <c r="AF181" t="s">
        <v>8153</v>
      </c>
    </row>
    <row r="182" spans="1:32" ht="15.75" customHeight="1" x14ac:dyDescent="0.55000000000000004">
      <c r="A182" s="6">
        <v>5</v>
      </c>
      <c r="B182" s="11">
        <v>23423</v>
      </c>
      <c r="C182" s="12">
        <v>23797</v>
      </c>
      <c r="D182" s="6">
        <v>373</v>
      </c>
      <c r="E182" s="6" t="s">
        <v>1951</v>
      </c>
      <c r="F182" s="6" t="s">
        <v>1951</v>
      </c>
      <c r="G182" s="6" t="s">
        <v>2393</v>
      </c>
      <c r="H182" s="6" t="s">
        <v>1967</v>
      </c>
      <c r="I182" s="6" t="s">
        <v>2428</v>
      </c>
      <c r="J182" s="6">
        <v>9</v>
      </c>
      <c r="K182" s="6" t="s">
        <v>2412</v>
      </c>
      <c r="L182" s="6" t="s">
        <v>955</v>
      </c>
      <c r="M182" s="6" t="s">
        <v>2429</v>
      </c>
      <c r="N182" s="13" t="str">
        <f t="shared" si="2"/>
        <v>Link</v>
      </c>
      <c r="O182" s="6" t="s">
        <v>41</v>
      </c>
      <c r="P182" s="5"/>
      <c r="Q182" s="5"/>
      <c r="V182" s="6" t="s">
        <v>871</v>
      </c>
      <c r="AF182" t="s">
        <v>8153</v>
      </c>
    </row>
    <row r="183" spans="1:32" ht="15.75" customHeight="1" x14ac:dyDescent="0.55000000000000004">
      <c r="A183" s="6">
        <v>5</v>
      </c>
      <c r="B183" s="11">
        <v>23423</v>
      </c>
      <c r="C183" s="12">
        <v>23797</v>
      </c>
      <c r="D183" s="6">
        <v>373</v>
      </c>
      <c r="E183" s="6" t="s">
        <v>1951</v>
      </c>
      <c r="F183" s="6" t="s">
        <v>1951</v>
      </c>
      <c r="G183" s="6" t="s">
        <v>2393</v>
      </c>
      <c r="H183" s="6" t="s">
        <v>1967</v>
      </c>
      <c r="I183" s="6" t="s">
        <v>2430</v>
      </c>
      <c r="J183" s="6">
        <v>1</v>
      </c>
      <c r="K183" s="6" t="s">
        <v>2430</v>
      </c>
      <c r="L183" s="6" t="s">
        <v>445</v>
      </c>
      <c r="M183" s="6" t="s">
        <v>2431</v>
      </c>
      <c r="N183" s="13" t="str">
        <f t="shared" si="2"/>
        <v>Link</v>
      </c>
      <c r="O183" s="6" t="s">
        <v>41</v>
      </c>
      <c r="P183" s="5"/>
      <c r="Q183" s="5"/>
      <c r="R183" s="13"/>
      <c r="S183" s="6"/>
      <c r="T183" s="6"/>
      <c r="U183" s="6"/>
      <c r="V183" s="6" t="s">
        <v>12769</v>
      </c>
    </row>
    <row r="184" spans="1:32" ht="15.75" customHeight="1" x14ac:dyDescent="0.55000000000000004">
      <c r="A184" s="6">
        <v>5</v>
      </c>
      <c r="B184" s="11">
        <v>23423</v>
      </c>
      <c r="C184" s="12">
        <v>23797</v>
      </c>
      <c r="D184" s="6">
        <v>373</v>
      </c>
      <c r="E184" s="6" t="s">
        <v>1951</v>
      </c>
      <c r="F184" s="6" t="s">
        <v>1951</v>
      </c>
      <c r="G184" s="6" t="s">
        <v>2393</v>
      </c>
      <c r="H184" s="6" t="s">
        <v>1967</v>
      </c>
      <c r="I184" s="6" t="s">
        <v>2433</v>
      </c>
      <c r="J184" s="6">
        <v>2</v>
      </c>
      <c r="K184" s="6" t="s">
        <v>2430</v>
      </c>
      <c r="L184" s="6" t="s">
        <v>644</v>
      </c>
      <c r="M184" s="6" t="s">
        <v>2434</v>
      </c>
      <c r="N184" s="13" t="str">
        <f t="shared" si="2"/>
        <v>Link</v>
      </c>
      <c r="O184" s="6" t="s">
        <v>41</v>
      </c>
      <c r="P184" s="5"/>
      <c r="Q184" s="5"/>
      <c r="V184" s="6" t="s">
        <v>2435</v>
      </c>
      <c r="AF184" t="s">
        <v>8153</v>
      </c>
    </row>
    <row r="185" spans="1:32" ht="15.75" customHeight="1" x14ac:dyDescent="0.55000000000000004">
      <c r="A185" s="6">
        <v>5</v>
      </c>
      <c r="B185" s="11">
        <v>23423</v>
      </c>
      <c r="C185" s="12">
        <v>23797</v>
      </c>
      <c r="D185" s="6">
        <v>373</v>
      </c>
      <c r="E185" s="6" t="s">
        <v>1951</v>
      </c>
      <c r="F185" s="6" t="s">
        <v>1951</v>
      </c>
      <c r="G185" s="6" t="s">
        <v>2393</v>
      </c>
      <c r="H185" s="6" t="s">
        <v>1967</v>
      </c>
      <c r="I185" s="6" t="s">
        <v>2436</v>
      </c>
      <c r="J185" s="6">
        <v>3</v>
      </c>
      <c r="K185" s="6" t="s">
        <v>2430</v>
      </c>
      <c r="L185" s="6" t="s">
        <v>2437</v>
      </c>
      <c r="M185" s="6" t="s">
        <v>2438</v>
      </c>
      <c r="N185" s="13" t="str">
        <f t="shared" si="2"/>
        <v>Link</v>
      </c>
      <c r="O185" s="6" t="s">
        <v>41</v>
      </c>
      <c r="P185" s="5"/>
      <c r="Q185" s="5"/>
      <c r="V185" s="6" t="s">
        <v>1633</v>
      </c>
      <c r="AF185" t="s">
        <v>8153</v>
      </c>
    </row>
    <row r="186" spans="1:32" ht="15.75" customHeight="1" x14ac:dyDescent="0.55000000000000004">
      <c r="A186" s="6">
        <v>5</v>
      </c>
      <c r="B186" s="11">
        <v>23423</v>
      </c>
      <c r="C186" s="12">
        <v>23797</v>
      </c>
      <c r="D186" s="6">
        <v>111</v>
      </c>
      <c r="E186" s="6" t="s">
        <v>1951</v>
      </c>
      <c r="F186" s="6" t="s">
        <v>1951</v>
      </c>
      <c r="G186" s="6" t="s">
        <v>2393</v>
      </c>
      <c r="H186" s="6" t="s">
        <v>1967</v>
      </c>
      <c r="I186" s="6" t="s">
        <v>1914</v>
      </c>
      <c r="J186" s="6">
        <v>4</v>
      </c>
      <c r="K186" s="6" t="s">
        <v>2430</v>
      </c>
      <c r="L186" s="6" t="s">
        <v>326</v>
      </c>
      <c r="M186" s="6" t="s">
        <v>2439</v>
      </c>
      <c r="N186" s="13" t="str">
        <f t="shared" si="2"/>
        <v>Link</v>
      </c>
      <c r="O186" s="6" t="s">
        <v>45</v>
      </c>
      <c r="P186" s="5" t="s">
        <v>182</v>
      </c>
      <c r="Q186" s="5" t="s">
        <v>2440</v>
      </c>
      <c r="R186" s="13" t="s">
        <v>2441</v>
      </c>
      <c r="S186" s="6" t="s">
        <v>1595</v>
      </c>
      <c r="T186" s="6">
        <v>4</v>
      </c>
      <c r="U186" s="6">
        <v>50.42</v>
      </c>
      <c r="AF186" t="s">
        <v>45</v>
      </c>
    </row>
    <row r="187" spans="1:32" ht="15.75" customHeight="1" x14ac:dyDescent="0.55000000000000004">
      <c r="A187" s="6">
        <v>6</v>
      </c>
      <c r="B187" s="11">
        <v>24188</v>
      </c>
      <c r="C187" s="12">
        <v>24077</v>
      </c>
      <c r="D187" s="6">
        <v>111</v>
      </c>
      <c r="E187" s="6" t="s">
        <v>1951</v>
      </c>
      <c r="F187" s="6" t="s">
        <v>1951</v>
      </c>
      <c r="G187" s="6" t="s">
        <v>2393</v>
      </c>
      <c r="H187" s="6" t="s">
        <v>2394</v>
      </c>
      <c r="I187" s="6" t="s">
        <v>2442</v>
      </c>
      <c r="J187" s="6">
        <v>1</v>
      </c>
      <c r="K187" s="6" t="s">
        <v>2443</v>
      </c>
      <c r="L187" s="6" t="s">
        <v>2444</v>
      </c>
      <c r="M187" s="6" t="s">
        <v>2445</v>
      </c>
      <c r="N187" s="13" t="str">
        <f t="shared" si="2"/>
        <v>Link</v>
      </c>
      <c r="O187" s="6" t="s">
        <v>41</v>
      </c>
      <c r="P187" s="5"/>
      <c r="Q187" s="5"/>
      <c r="V187" s="6" t="s">
        <v>871</v>
      </c>
      <c r="AF187" t="s">
        <v>8153</v>
      </c>
    </row>
    <row r="188" spans="1:32" ht="15.75" customHeight="1" x14ac:dyDescent="0.55000000000000004">
      <c r="A188" s="6">
        <v>6</v>
      </c>
      <c r="B188" s="11">
        <v>24188</v>
      </c>
      <c r="C188" s="12">
        <v>24077</v>
      </c>
      <c r="D188" s="6">
        <v>111</v>
      </c>
      <c r="E188" s="6" t="s">
        <v>1951</v>
      </c>
      <c r="F188" s="6" t="s">
        <v>1951</v>
      </c>
      <c r="G188" s="6" t="s">
        <v>2393</v>
      </c>
      <c r="H188" s="6" t="s">
        <v>2394</v>
      </c>
      <c r="I188" s="6" t="s">
        <v>2446</v>
      </c>
      <c r="J188" s="6">
        <v>2</v>
      </c>
      <c r="K188" s="6" t="s">
        <v>2443</v>
      </c>
      <c r="L188" s="6" t="s">
        <v>2447</v>
      </c>
      <c r="M188" s="6" t="s">
        <v>2448</v>
      </c>
      <c r="N188" s="13" t="str">
        <f t="shared" si="2"/>
        <v>Link</v>
      </c>
      <c r="O188" s="6" t="s">
        <v>41</v>
      </c>
      <c r="P188" s="5"/>
      <c r="Q188" s="5"/>
      <c r="V188" s="6" t="s">
        <v>871</v>
      </c>
      <c r="AF188" t="s">
        <v>8153</v>
      </c>
    </row>
    <row r="189" spans="1:32" ht="15.75" customHeight="1" x14ac:dyDescent="0.55000000000000004">
      <c r="A189" s="6">
        <v>6</v>
      </c>
      <c r="B189" s="11">
        <v>24188</v>
      </c>
      <c r="C189" s="12">
        <v>24077</v>
      </c>
      <c r="D189" s="6">
        <v>111</v>
      </c>
      <c r="E189" s="6" t="s">
        <v>1951</v>
      </c>
      <c r="F189" s="6" t="s">
        <v>1951</v>
      </c>
      <c r="G189" s="6" t="s">
        <v>2393</v>
      </c>
      <c r="H189" s="6" t="s">
        <v>2394</v>
      </c>
      <c r="I189" s="6" t="s">
        <v>2449</v>
      </c>
      <c r="J189" s="6">
        <v>3</v>
      </c>
      <c r="K189" s="6" t="s">
        <v>2443</v>
      </c>
      <c r="L189" s="6" t="s">
        <v>2450</v>
      </c>
      <c r="M189" s="6" t="s">
        <v>2451</v>
      </c>
      <c r="N189" s="13" t="str">
        <f t="shared" si="2"/>
        <v>Link</v>
      </c>
      <c r="O189" s="6" t="s">
        <v>41</v>
      </c>
      <c r="P189" s="5"/>
      <c r="Q189" s="5"/>
      <c r="R189" s="6"/>
      <c r="V189" s="6" t="s">
        <v>2452</v>
      </c>
      <c r="AF189" t="s">
        <v>8153</v>
      </c>
    </row>
    <row r="190" spans="1:32" ht="15.75" customHeight="1" x14ac:dyDescent="0.55000000000000004">
      <c r="A190" s="6">
        <v>6</v>
      </c>
      <c r="B190" s="11">
        <v>24188</v>
      </c>
      <c r="C190" s="12">
        <v>24077</v>
      </c>
      <c r="D190" s="6">
        <v>111</v>
      </c>
      <c r="E190" s="6" t="s">
        <v>1951</v>
      </c>
      <c r="F190" s="6" t="s">
        <v>1951</v>
      </c>
      <c r="G190" s="6" t="s">
        <v>2393</v>
      </c>
      <c r="H190" s="6" t="s">
        <v>2394</v>
      </c>
      <c r="I190" s="6" t="s">
        <v>2453</v>
      </c>
      <c r="J190" s="6">
        <v>4</v>
      </c>
      <c r="K190" s="6" t="s">
        <v>2443</v>
      </c>
      <c r="L190" s="6" t="s">
        <v>2454</v>
      </c>
      <c r="M190" s="6" t="s">
        <v>2455</v>
      </c>
      <c r="N190" s="13" t="str">
        <f t="shared" si="2"/>
        <v>Link</v>
      </c>
      <c r="O190" s="6" t="s">
        <v>41</v>
      </c>
      <c r="P190" s="5"/>
      <c r="Q190" s="5"/>
      <c r="V190" s="6" t="s">
        <v>871</v>
      </c>
      <c r="AF190" t="s">
        <v>8153</v>
      </c>
    </row>
    <row r="191" spans="1:32" ht="15.75" customHeight="1" x14ac:dyDescent="0.55000000000000004">
      <c r="A191" s="6">
        <v>6</v>
      </c>
      <c r="B191" s="11">
        <v>24188</v>
      </c>
      <c r="C191" s="12">
        <v>24077</v>
      </c>
      <c r="D191" s="6">
        <v>111</v>
      </c>
      <c r="E191" s="6" t="s">
        <v>1951</v>
      </c>
      <c r="F191" s="6" t="s">
        <v>1951</v>
      </c>
      <c r="G191" s="6" t="s">
        <v>2393</v>
      </c>
      <c r="H191" s="6" t="s">
        <v>2394</v>
      </c>
      <c r="I191" s="6" t="s">
        <v>2456</v>
      </c>
      <c r="J191" s="6">
        <v>5</v>
      </c>
      <c r="K191" s="6" t="s">
        <v>2443</v>
      </c>
      <c r="L191" s="6" t="s">
        <v>2457</v>
      </c>
      <c r="M191" s="6" t="s">
        <v>2458</v>
      </c>
      <c r="N191" s="13" t="str">
        <f t="shared" si="2"/>
        <v>Link</v>
      </c>
      <c r="O191" s="6" t="s">
        <v>41</v>
      </c>
      <c r="P191" s="5"/>
      <c r="Q191" s="5"/>
      <c r="V191" s="6" t="s">
        <v>871</v>
      </c>
      <c r="AF191" t="s">
        <v>8153</v>
      </c>
    </row>
    <row r="192" spans="1:32" ht="15.75" customHeight="1" x14ac:dyDescent="0.55000000000000004">
      <c r="A192" s="6">
        <v>6</v>
      </c>
      <c r="B192" s="11">
        <v>24188</v>
      </c>
      <c r="C192" s="12">
        <v>24077</v>
      </c>
      <c r="D192" s="6">
        <v>111</v>
      </c>
      <c r="E192" s="6" t="s">
        <v>1951</v>
      </c>
      <c r="F192" s="6" t="s">
        <v>1951</v>
      </c>
      <c r="G192" s="6" t="s">
        <v>2393</v>
      </c>
      <c r="H192" s="6" t="s">
        <v>2394</v>
      </c>
      <c r="I192" s="6" t="s">
        <v>2459</v>
      </c>
      <c r="J192" s="6">
        <v>6</v>
      </c>
      <c r="K192" s="6" t="s">
        <v>2443</v>
      </c>
      <c r="L192" s="6" t="s">
        <v>2460</v>
      </c>
      <c r="M192" s="6" t="s">
        <v>2461</v>
      </c>
      <c r="N192" s="13" t="str">
        <f t="shared" si="2"/>
        <v>Link</v>
      </c>
      <c r="O192" s="6" t="s">
        <v>41</v>
      </c>
      <c r="P192" s="5"/>
      <c r="Q192" s="5"/>
      <c r="V192" s="6" t="s">
        <v>871</v>
      </c>
      <c r="AF192" t="s">
        <v>8153</v>
      </c>
    </row>
    <row r="193" spans="1:32" ht="15.75" customHeight="1" x14ac:dyDescent="0.55000000000000004">
      <c r="A193" s="6">
        <v>6</v>
      </c>
      <c r="B193" s="11">
        <v>24188</v>
      </c>
      <c r="C193" s="12">
        <v>24077</v>
      </c>
      <c r="D193" s="6">
        <v>111</v>
      </c>
      <c r="E193" s="6" t="s">
        <v>1951</v>
      </c>
      <c r="F193" s="6" t="s">
        <v>1951</v>
      </c>
      <c r="G193" s="6" t="s">
        <v>2393</v>
      </c>
      <c r="H193" s="6" t="s">
        <v>2394</v>
      </c>
      <c r="I193" s="6" t="s">
        <v>2462</v>
      </c>
      <c r="J193" s="6">
        <v>7</v>
      </c>
      <c r="K193" s="6" t="s">
        <v>2443</v>
      </c>
      <c r="L193" s="6" t="s">
        <v>2463</v>
      </c>
      <c r="M193" s="6" t="s">
        <v>2464</v>
      </c>
      <c r="N193" s="13" t="str">
        <f t="shared" si="2"/>
        <v>Link</v>
      </c>
      <c r="O193" s="6" t="s">
        <v>41</v>
      </c>
      <c r="P193" s="5"/>
      <c r="Q193" s="5"/>
      <c r="V193" s="6" t="s">
        <v>871</v>
      </c>
      <c r="AF193" t="s">
        <v>8153</v>
      </c>
    </row>
    <row r="194" spans="1:32" ht="15.75" customHeight="1" x14ac:dyDescent="0.55000000000000004">
      <c r="A194" s="6">
        <v>6</v>
      </c>
      <c r="B194" s="11">
        <v>24188</v>
      </c>
      <c r="C194" s="12">
        <v>24320</v>
      </c>
      <c r="D194" s="6">
        <v>131</v>
      </c>
      <c r="E194" s="6" t="s">
        <v>1951</v>
      </c>
      <c r="F194" s="6" t="s">
        <v>1951</v>
      </c>
      <c r="G194" s="6" t="s">
        <v>2393</v>
      </c>
      <c r="H194" s="6" t="s">
        <v>2394</v>
      </c>
      <c r="I194" s="6" t="s">
        <v>2465</v>
      </c>
      <c r="J194" s="6">
        <v>8</v>
      </c>
      <c r="K194" s="6" t="s">
        <v>2443</v>
      </c>
      <c r="L194" s="6" t="s">
        <v>2466</v>
      </c>
      <c r="M194" s="6" t="s">
        <v>2467</v>
      </c>
      <c r="N194" s="13" t="str">
        <f t="shared" si="2"/>
        <v>Link</v>
      </c>
      <c r="O194" s="6" t="s">
        <v>41</v>
      </c>
      <c r="P194" s="5"/>
      <c r="Q194" s="5"/>
      <c r="V194" s="6" t="s">
        <v>871</v>
      </c>
      <c r="AF194" t="s">
        <v>8153</v>
      </c>
    </row>
    <row r="195" spans="1:32" ht="15.75" customHeight="1" x14ac:dyDescent="0.55000000000000004">
      <c r="A195" s="6">
        <v>6</v>
      </c>
      <c r="B195" s="11">
        <v>24188</v>
      </c>
      <c r="C195" s="12">
        <v>24320</v>
      </c>
      <c r="D195" s="6">
        <v>131</v>
      </c>
      <c r="E195" s="6" t="s">
        <v>1951</v>
      </c>
      <c r="F195" s="6" t="s">
        <v>1951</v>
      </c>
      <c r="G195" s="6" t="s">
        <v>2393</v>
      </c>
      <c r="H195" s="6" t="s">
        <v>2394</v>
      </c>
      <c r="I195" s="6" t="s">
        <v>2468</v>
      </c>
      <c r="J195" s="6">
        <v>9</v>
      </c>
      <c r="K195" s="6" t="s">
        <v>2443</v>
      </c>
      <c r="L195" s="6" t="s">
        <v>2469</v>
      </c>
      <c r="M195" s="6" t="s">
        <v>2470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871</v>
      </c>
      <c r="AF195" t="s">
        <v>8153</v>
      </c>
    </row>
    <row r="196" spans="1:32" ht="15.75" customHeight="1" x14ac:dyDescent="0.55000000000000004">
      <c r="A196" s="6">
        <v>6</v>
      </c>
      <c r="B196" s="11">
        <v>24188</v>
      </c>
      <c r="C196" s="12">
        <v>24320</v>
      </c>
      <c r="D196" s="6">
        <v>131</v>
      </c>
      <c r="E196" s="6" t="s">
        <v>1951</v>
      </c>
      <c r="F196" s="6" t="s">
        <v>1951</v>
      </c>
      <c r="G196" s="6" t="s">
        <v>2393</v>
      </c>
      <c r="H196" s="6" t="s">
        <v>2394</v>
      </c>
      <c r="I196" s="6" t="s">
        <v>2471</v>
      </c>
      <c r="J196" s="6">
        <v>10</v>
      </c>
      <c r="K196" s="6" t="s">
        <v>2443</v>
      </c>
      <c r="L196" s="6" t="s">
        <v>2472</v>
      </c>
      <c r="M196" s="6" t="s">
        <v>2473</v>
      </c>
      <c r="N196" s="13" t="str">
        <f t="shared" si="3"/>
        <v>Link</v>
      </c>
      <c r="O196" s="6" t="s">
        <v>41</v>
      </c>
      <c r="P196" s="5"/>
      <c r="Q196" s="5"/>
      <c r="V196" s="6" t="s">
        <v>871</v>
      </c>
      <c r="AF196" t="s">
        <v>8153</v>
      </c>
    </row>
    <row r="197" spans="1:32" ht="15.75" customHeight="1" x14ac:dyDescent="0.55000000000000004">
      <c r="A197" s="6">
        <v>6</v>
      </c>
      <c r="B197" s="11">
        <v>24188</v>
      </c>
      <c r="C197" s="12">
        <v>24320</v>
      </c>
      <c r="D197" s="6">
        <v>131</v>
      </c>
      <c r="E197" s="6" t="s">
        <v>1951</v>
      </c>
      <c r="F197" s="6" t="s">
        <v>1951</v>
      </c>
      <c r="G197" s="6" t="s">
        <v>2393</v>
      </c>
      <c r="H197" s="6" t="s">
        <v>2394</v>
      </c>
      <c r="I197" s="6" t="s">
        <v>2474</v>
      </c>
      <c r="J197" s="6">
        <v>11</v>
      </c>
      <c r="K197" s="6" t="s">
        <v>2443</v>
      </c>
      <c r="L197" s="6" t="s">
        <v>2475</v>
      </c>
      <c r="M197" s="6" t="s">
        <v>2476</v>
      </c>
      <c r="N197" s="13" t="str">
        <f t="shared" si="3"/>
        <v>Link</v>
      </c>
      <c r="O197" s="6" t="s">
        <v>41</v>
      </c>
      <c r="P197" s="5"/>
      <c r="Q197" s="5"/>
      <c r="V197" s="6" t="s">
        <v>871</v>
      </c>
      <c r="AF197" t="s">
        <v>8153</v>
      </c>
    </row>
    <row r="198" spans="1:32" ht="15.75" customHeight="1" x14ac:dyDescent="0.55000000000000004">
      <c r="A198" s="6">
        <v>6</v>
      </c>
      <c r="B198" s="11">
        <v>24188</v>
      </c>
      <c r="C198" s="12">
        <v>24320</v>
      </c>
      <c r="D198" s="6">
        <v>131</v>
      </c>
      <c r="E198" s="6" t="s">
        <v>1951</v>
      </c>
      <c r="F198" s="6" t="s">
        <v>1951</v>
      </c>
      <c r="G198" s="6" t="s">
        <v>2393</v>
      </c>
      <c r="H198" s="6" t="s">
        <v>1967</v>
      </c>
      <c r="I198" s="6" t="s">
        <v>2428</v>
      </c>
      <c r="J198" s="6">
        <v>1</v>
      </c>
      <c r="K198" s="6" t="s">
        <v>2477</v>
      </c>
      <c r="L198" s="6" t="s">
        <v>2478</v>
      </c>
      <c r="M198" s="6" t="s">
        <v>2479</v>
      </c>
      <c r="N198" s="13" t="str">
        <f t="shared" si="3"/>
        <v>Link</v>
      </c>
      <c r="O198" s="6" t="s">
        <v>45</v>
      </c>
      <c r="P198" s="5" t="s">
        <v>1429</v>
      </c>
      <c r="Q198" s="5" t="s">
        <v>106</v>
      </c>
      <c r="R198" s="13" t="s">
        <v>2480</v>
      </c>
      <c r="T198" s="6">
        <v>4</v>
      </c>
      <c r="U198" s="6">
        <v>84.96</v>
      </c>
      <c r="V198" s="6" t="s">
        <v>2481</v>
      </c>
      <c r="AF198" t="s">
        <v>45</v>
      </c>
    </row>
    <row r="199" spans="1:32" ht="15.75" customHeight="1" x14ac:dyDescent="0.55000000000000004">
      <c r="A199" s="6">
        <v>6</v>
      </c>
      <c r="B199" s="11">
        <v>24188</v>
      </c>
      <c r="C199" s="12">
        <v>24320</v>
      </c>
      <c r="D199" s="6">
        <v>131</v>
      </c>
      <c r="E199" s="6" t="s">
        <v>1951</v>
      </c>
      <c r="F199" s="6" t="s">
        <v>1951</v>
      </c>
      <c r="G199" s="6" t="s">
        <v>2393</v>
      </c>
      <c r="H199" s="6" t="s">
        <v>2394</v>
      </c>
      <c r="I199" s="6" t="s">
        <v>2061</v>
      </c>
      <c r="J199" s="6">
        <v>1</v>
      </c>
      <c r="K199" s="6" t="s">
        <v>2477</v>
      </c>
      <c r="L199" s="6" t="s">
        <v>2482</v>
      </c>
      <c r="M199" s="6" t="s">
        <v>2483</v>
      </c>
      <c r="N199" s="13" t="str">
        <f t="shared" si="3"/>
        <v>Link</v>
      </c>
      <c r="O199" s="6" t="s">
        <v>45</v>
      </c>
      <c r="P199" s="5" t="s">
        <v>1079</v>
      </c>
      <c r="Q199" s="5" t="s">
        <v>1644</v>
      </c>
      <c r="R199" s="13" t="s">
        <v>2484</v>
      </c>
      <c r="T199" s="6">
        <v>4</v>
      </c>
      <c r="U199" s="6">
        <v>239.23</v>
      </c>
      <c r="AF199" t="s">
        <v>45</v>
      </c>
    </row>
    <row r="200" spans="1:32" ht="15.75" customHeight="1" x14ac:dyDescent="0.55000000000000004">
      <c r="A200" s="6">
        <v>6</v>
      </c>
      <c r="B200" s="11">
        <v>24188</v>
      </c>
      <c r="C200" s="12">
        <v>24320</v>
      </c>
      <c r="D200" s="6">
        <v>131</v>
      </c>
      <c r="E200" s="6" t="s">
        <v>1951</v>
      </c>
      <c r="F200" s="6" t="s">
        <v>1951</v>
      </c>
      <c r="G200" s="6" t="s">
        <v>2393</v>
      </c>
      <c r="H200" s="6" t="s">
        <v>1967</v>
      </c>
      <c r="I200" s="6" t="s">
        <v>2485</v>
      </c>
      <c r="J200" s="6">
        <v>2</v>
      </c>
      <c r="K200" s="6" t="s">
        <v>2477</v>
      </c>
      <c r="L200" s="6" t="s">
        <v>351</v>
      </c>
      <c r="M200" s="6" t="s">
        <v>2486</v>
      </c>
      <c r="N200" s="13" t="str">
        <f t="shared" si="3"/>
        <v>Link</v>
      </c>
      <c r="O200" s="6" t="s">
        <v>45</v>
      </c>
      <c r="P200" s="5" t="s">
        <v>2424</v>
      </c>
      <c r="Q200" s="5" t="s">
        <v>814</v>
      </c>
      <c r="R200" s="13" t="s">
        <v>2487</v>
      </c>
      <c r="T200" s="6">
        <v>4</v>
      </c>
      <c r="U200" s="6">
        <v>195.63</v>
      </c>
      <c r="AF200" t="s">
        <v>45</v>
      </c>
    </row>
    <row r="201" spans="1:32" ht="15.75" customHeight="1" x14ac:dyDescent="0.55000000000000004">
      <c r="A201" s="6">
        <v>6</v>
      </c>
      <c r="B201" s="11">
        <v>24188</v>
      </c>
      <c r="C201" s="12">
        <v>24320</v>
      </c>
      <c r="D201" s="6">
        <v>131</v>
      </c>
      <c r="E201" s="6" t="s">
        <v>1951</v>
      </c>
      <c r="F201" s="6" t="s">
        <v>1951</v>
      </c>
      <c r="G201" s="6" t="s">
        <v>2393</v>
      </c>
      <c r="H201" s="6" t="s">
        <v>2394</v>
      </c>
      <c r="I201" s="6" t="s">
        <v>2488</v>
      </c>
      <c r="J201" s="6">
        <v>2</v>
      </c>
      <c r="K201" s="6" t="s">
        <v>2477</v>
      </c>
      <c r="L201" s="6" t="s">
        <v>2489</v>
      </c>
      <c r="M201" s="6" t="s">
        <v>2490</v>
      </c>
      <c r="N201" s="13" t="str">
        <f t="shared" si="3"/>
        <v>Link</v>
      </c>
      <c r="O201" s="6" t="s">
        <v>41</v>
      </c>
      <c r="P201" s="5"/>
      <c r="Q201" s="5"/>
      <c r="V201" s="32" t="s">
        <v>340</v>
      </c>
      <c r="AF201" t="s">
        <v>8153</v>
      </c>
    </row>
    <row r="202" spans="1:32" ht="15.75" customHeight="1" x14ac:dyDescent="0.55000000000000004">
      <c r="A202" s="6">
        <v>6</v>
      </c>
      <c r="B202" s="11">
        <v>24188</v>
      </c>
      <c r="C202" s="12">
        <v>24320</v>
      </c>
      <c r="D202" s="6">
        <v>131</v>
      </c>
      <c r="E202" s="6" t="s">
        <v>1951</v>
      </c>
      <c r="F202" s="6" t="s">
        <v>1951</v>
      </c>
      <c r="G202" s="6" t="s">
        <v>2393</v>
      </c>
      <c r="H202" s="6" t="s">
        <v>2491</v>
      </c>
      <c r="I202" s="6" t="s">
        <v>2419</v>
      </c>
      <c r="J202" s="6">
        <v>3</v>
      </c>
      <c r="K202" s="6" t="s">
        <v>2477</v>
      </c>
      <c r="L202" s="6" t="s">
        <v>2492</v>
      </c>
      <c r="M202" s="6" t="s">
        <v>2493</v>
      </c>
      <c r="N202" s="13" t="str">
        <f t="shared" si="3"/>
        <v>Link</v>
      </c>
      <c r="O202" s="6" t="s">
        <v>45</v>
      </c>
      <c r="P202" s="5" t="s">
        <v>7793</v>
      </c>
      <c r="Q202" s="5" t="s">
        <v>1776</v>
      </c>
      <c r="R202" s="29" t="s">
        <v>9190</v>
      </c>
      <c r="T202">
        <v>4</v>
      </c>
      <c r="V202" s="32"/>
      <c r="AF202" s="32" t="s">
        <v>45</v>
      </c>
    </row>
    <row r="203" spans="1:32" ht="15.75" customHeight="1" x14ac:dyDescent="0.55000000000000004">
      <c r="A203" s="6">
        <v>6</v>
      </c>
      <c r="B203" s="11">
        <v>24188</v>
      </c>
      <c r="C203" s="12">
        <v>24372</v>
      </c>
      <c r="D203" s="6">
        <v>183</v>
      </c>
      <c r="E203" s="6" t="s">
        <v>1951</v>
      </c>
      <c r="F203" s="6" t="s">
        <v>1951</v>
      </c>
      <c r="G203" s="6" t="s">
        <v>2393</v>
      </c>
      <c r="H203" s="6" t="s">
        <v>2394</v>
      </c>
      <c r="I203" s="6" t="s">
        <v>2465</v>
      </c>
      <c r="J203" s="6">
        <v>3</v>
      </c>
      <c r="K203" s="6" t="s">
        <v>2477</v>
      </c>
      <c r="L203" s="6" t="s">
        <v>2494</v>
      </c>
      <c r="M203" s="6" t="s">
        <v>2495</v>
      </c>
      <c r="N203" s="13" t="str">
        <f t="shared" si="3"/>
        <v>Link</v>
      </c>
      <c r="O203" s="6" t="s">
        <v>45</v>
      </c>
      <c r="P203" s="5" t="s">
        <v>1079</v>
      </c>
      <c r="Q203" s="5" t="s">
        <v>455</v>
      </c>
      <c r="R203" s="29" t="s">
        <v>9191</v>
      </c>
      <c r="T203">
        <v>4</v>
      </c>
      <c r="AF203" t="s">
        <v>8153</v>
      </c>
    </row>
    <row r="204" spans="1:32" ht="15.75" customHeight="1" x14ac:dyDescent="0.55000000000000004">
      <c r="A204" s="6">
        <v>6</v>
      </c>
      <c r="B204" s="11">
        <v>24188</v>
      </c>
      <c r="C204" s="12">
        <v>24372</v>
      </c>
      <c r="D204" s="6">
        <v>183</v>
      </c>
      <c r="E204" s="6" t="s">
        <v>1951</v>
      </c>
      <c r="F204" s="6" t="s">
        <v>1951</v>
      </c>
      <c r="G204" s="6" t="s">
        <v>2393</v>
      </c>
      <c r="H204" s="6" t="s">
        <v>2394</v>
      </c>
      <c r="I204" s="6" t="s">
        <v>2462</v>
      </c>
      <c r="J204" s="6">
        <v>4</v>
      </c>
      <c r="K204" s="6" t="s">
        <v>2477</v>
      </c>
      <c r="L204" s="6" t="s">
        <v>2496</v>
      </c>
      <c r="M204" s="6" t="s">
        <v>2497</v>
      </c>
      <c r="N204" s="13" t="str">
        <f t="shared" si="3"/>
        <v>Link</v>
      </c>
      <c r="O204" s="6" t="s">
        <v>41</v>
      </c>
      <c r="P204" s="5"/>
      <c r="Q204" s="5"/>
      <c r="V204" s="32" t="s">
        <v>340</v>
      </c>
      <c r="AF204" t="s">
        <v>8153</v>
      </c>
    </row>
    <row r="205" spans="1:32" ht="15.75" customHeight="1" x14ac:dyDescent="0.55000000000000004">
      <c r="A205" s="6">
        <v>6</v>
      </c>
      <c r="B205" s="11">
        <v>24188</v>
      </c>
      <c r="C205" s="12">
        <v>24372</v>
      </c>
      <c r="D205" s="6">
        <v>183</v>
      </c>
      <c r="E205" s="6" t="s">
        <v>1951</v>
      </c>
      <c r="F205" s="6" t="s">
        <v>1951</v>
      </c>
      <c r="G205" s="6" t="s">
        <v>2393</v>
      </c>
      <c r="H205" s="6" t="s">
        <v>2491</v>
      </c>
      <c r="I205" s="6" t="s">
        <v>1975</v>
      </c>
      <c r="J205" s="6">
        <v>4</v>
      </c>
      <c r="K205" s="6" t="s">
        <v>2477</v>
      </c>
      <c r="L205" s="6" t="s">
        <v>439</v>
      </c>
      <c r="M205" s="6" t="s">
        <v>2498</v>
      </c>
      <c r="N205" s="13" t="str">
        <f t="shared" si="3"/>
        <v>Link</v>
      </c>
      <c r="O205" s="6" t="s">
        <v>41</v>
      </c>
      <c r="P205" s="5"/>
      <c r="Q205" s="5"/>
      <c r="V205" s="32" t="s">
        <v>340</v>
      </c>
      <c r="AF205" t="s">
        <v>8153</v>
      </c>
    </row>
    <row r="206" spans="1:32" ht="15.75" customHeight="1" x14ac:dyDescent="0.55000000000000004">
      <c r="A206" s="6">
        <v>6</v>
      </c>
      <c r="B206" s="11">
        <v>24188</v>
      </c>
      <c r="C206" s="12">
        <v>24372</v>
      </c>
      <c r="D206" s="6">
        <v>183</v>
      </c>
      <c r="E206" s="6" t="s">
        <v>1951</v>
      </c>
      <c r="F206" s="6" t="s">
        <v>1951</v>
      </c>
      <c r="G206" s="6" t="s">
        <v>2393</v>
      </c>
      <c r="H206" s="6" t="s">
        <v>2491</v>
      </c>
      <c r="I206" s="6" t="s">
        <v>1914</v>
      </c>
      <c r="J206" s="6">
        <v>5</v>
      </c>
      <c r="K206" s="6" t="s">
        <v>2477</v>
      </c>
      <c r="L206" s="6" t="s">
        <v>828</v>
      </c>
      <c r="M206" s="6" t="s">
        <v>2499</v>
      </c>
      <c r="N206" s="13" t="str">
        <f t="shared" si="3"/>
        <v>Link</v>
      </c>
      <c r="O206" s="6" t="s">
        <v>45</v>
      </c>
      <c r="P206" s="5" t="s">
        <v>171</v>
      </c>
      <c r="Q206" s="5" t="s">
        <v>867</v>
      </c>
      <c r="R206" s="29" t="s">
        <v>9192</v>
      </c>
      <c r="T206">
        <v>4</v>
      </c>
      <c r="AF206" t="s">
        <v>8153</v>
      </c>
    </row>
    <row r="207" spans="1:32" ht="15.75" customHeight="1" x14ac:dyDescent="0.55000000000000004">
      <c r="A207" s="6">
        <v>6</v>
      </c>
      <c r="B207" s="11">
        <v>24188</v>
      </c>
      <c r="C207" s="12">
        <v>24372</v>
      </c>
      <c r="D207" s="6">
        <v>183</v>
      </c>
      <c r="E207" s="6" t="s">
        <v>1951</v>
      </c>
      <c r="F207" s="6" t="s">
        <v>1951</v>
      </c>
      <c r="G207" s="6" t="s">
        <v>2393</v>
      </c>
      <c r="H207" s="6" t="s">
        <v>2491</v>
      </c>
      <c r="I207" s="6" t="s">
        <v>1200</v>
      </c>
      <c r="J207" s="6">
        <v>1</v>
      </c>
      <c r="K207" s="6" t="s">
        <v>1200</v>
      </c>
      <c r="L207" s="6" t="s">
        <v>1813</v>
      </c>
      <c r="M207" s="6" t="s">
        <v>2500</v>
      </c>
      <c r="N207" s="13" t="str">
        <f t="shared" si="3"/>
        <v>Link</v>
      </c>
      <c r="O207" s="6" t="s">
        <v>41</v>
      </c>
      <c r="P207" s="5"/>
      <c r="Q207" s="5"/>
      <c r="V207" s="32" t="s">
        <v>340</v>
      </c>
      <c r="AF207" t="s">
        <v>8153</v>
      </c>
    </row>
    <row r="208" spans="1:32" ht="15.75" customHeight="1" x14ac:dyDescent="0.55000000000000004">
      <c r="A208" s="6">
        <v>6</v>
      </c>
      <c r="B208" s="11">
        <v>24188</v>
      </c>
      <c r="C208" s="12">
        <v>24372</v>
      </c>
      <c r="D208" s="6">
        <v>183</v>
      </c>
      <c r="E208" s="6" t="s">
        <v>1951</v>
      </c>
      <c r="F208" s="6" t="s">
        <v>1951</v>
      </c>
      <c r="G208" s="6" t="s">
        <v>2393</v>
      </c>
      <c r="H208" s="6" t="s">
        <v>2491</v>
      </c>
      <c r="I208" s="6" t="s">
        <v>2228</v>
      </c>
      <c r="J208" s="6">
        <v>2</v>
      </c>
      <c r="K208" s="6" t="s">
        <v>1200</v>
      </c>
      <c r="L208" s="6" t="s">
        <v>2371</v>
      </c>
      <c r="M208" s="6" t="s">
        <v>2501</v>
      </c>
      <c r="N208" s="13" t="str">
        <f t="shared" si="3"/>
        <v>Link</v>
      </c>
      <c r="O208" s="6" t="s">
        <v>41</v>
      </c>
      <c r="P208" s="5"/>
      <c r="Q208" s="5"/>
      <c r="V208" s="32" t="s">
        <v>340</v>
      </c>
      <c r="AF208" t="s">
        <v>8153</v>
      </c>
    </row>
    <row r="209" spans="1:32" ht="15.75" customHeight="1" x14ac:dyDescent="0.55000000000000004">
      <c r="A209" s="6">
        <v>6</v>
      </c>
      <c r="B209" s="11">
        <v>24188</v>
      </c>
      <c r="C209" s="12">
        <v>24372</v>
      </c>
      <c r="D209" s="6">
        <v>183</v>
      </c>
      <c r="E209" s="6" t="s">
        <v>1951</v>
      </c>
      <c r="F209" s="6" t="s">
        <v>1951</v>
      </c>
      <c r="G209" s="6" t="s">
        <v>2393</v>
      </c>
      <c r="H209" s="6" t="s">
        <v>2491</v>
      </c>
      <c r="I209" s="6" t="s">
        <v>2502</v>
      </c>
      <c r="J209" s="6">
        <v>3</v>
      </c>
      <c r="K209" s="6" t="s">
        <v>1200</v>
      </c>
      <c r="L209" s="6" t="s">
        <v>1965</v>
      </c>
      <c r="M209" s="6" t="s">
        <v>2503</v>
      </c>
      <c r="N209" s="13" t="str">
        <f t="shared" si="3"/>
        <v>Link</v>
      </c>
      <c r="O209" s="6" t="s">
        <v>45</v>
      </c>
      <c r="P209" s="5" t="s">
        <v>2385</v>
      </c>
      <c r="Q209" s="5" t="s">
        <v>1797</v>
      </c>
      <c r="R209" t="s">
        <v>9193</v>
      </c>
      <c r="S209" s="32" t="s">
        <v>2406</v>
      </c>
      <c r="T209">
        <v>4</v>
      </c>
      <c r="AF209" t="s">
        <v>8153</v>
      </c>
    </row>
    <row r="210" spans="1:32" ht="15.75" customHeight="1" x14ac:dyDescent="0.55000000000000004">
      <c r="A210" s="6">
        <v>6</v>
      </c>
      <c r="B210" s="11">
        <v>24188</v>
      </c>
      <c r="C210" s="12">
        <v>24372</v>
      </c>
      <c r="D210" s="6">
        <v>183</v>
      </c>
      <c r="E210" s="6" t="s">
        <v>1951</v>
      </c>
      <c r="F210" s="6" t="s">
        <v>1951</v>
      </c>
      <c r="G210" s="6" t="s">
        <v>2393</v>
      </c>
      <c r="H210" s="6" t="s">
        <v>2491</v>
      </c>
      <c r="I210" s="6" t="s">
        <v>2504</v>
      </c>
      <c r="J210" s="6">
        <v>4</v>
      </c>
      <c r="K210" s="6" t="s">
        <v>1200</v>
      </c>
      <c r="L210" s="6" t="s">
        <v>1340</v>
      </c>
      <c r="M210" s="6" t="s">
        <v>2505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8153</v>
      </c>
    </row>
    <row r="211" spans="1:32" ht="15.75" customHeight="1" x14ac:dyDescent="0.55000000000000004">
      <c r="A211" s="6">
        <v>6</v>
      </c>
      <c r="B211" s="11">
        <v>24188</v>
      </c>
      <c r="C211" s="12">
        <v>24372</v>
      </c>
      <c r="D211" s="6">
        <v>183</v>
      </c>
      <c r="E211" s="6" t="s">
        <v>1951</v>
      </c>
      <c r="F211" s="6" t="s">
        <v>1951</v>
      </c>
      <c r="G211" s="6" t="s">
        <v>2393</v>
      </c>
      <c r="H211" s="6" t="s">
        <v>2491</v>
      </c>
      <c r="I211" s="6" t="s">
        <v>2506</v>
      </c>
      <c r="J211" s="6">
        <v>5</v>
      </c>
      <c r="K211" s="6" t="s">
        <v>1200</v>
      </c>
      <c r="L211" s="6" t="s">
        <v>88</v>
      </c>
      <c r="M211" s="6" t="s">
        <v>2507</v>
      </c>
      <c r="N211" s="13" t="str">
        <f t="shared" si="3"/>
        <v>Link</v>
      </c>
      <c r="O211" s="6" t="s">
        <v>41</v>
      </c>
      <c r="P211" s="5"/>
      <c r="Q211" s="5"/>
      <c r="V211" s="32" t="s">
        <v>340</v>
      </c>
      <c r="AF211" t="s">
        <v>8153</v>
      </c>
    </row>
    <row r="212" spans="1:32" ht="15.75" customHeight="1" x14ac:dyDescent="0.55000000000000004">
      <c r="A212" s="6">
        <v>6</v>
      </c>
      <c r="B212" s="11">
        <v>24188</v>
      </c>
      <c r="C212" s="12">
        <v>23871.5</v>
      </c>
      <c r="D212" s="6">
        <v>317</v>
      </c>
      <c r="E212" s="6" t="s">
        <v>1951</v>
      </c>
      <c r="F212" s="6" t="s">
        <v>1951</v>
      </c>
      <c r="G212" s="6" t="s">
        <v>2393</v>
      </c>
      <c r="H212" s="6" t="s">
        <v>2491</v>
      </c>
      <c r="I212" s="6" t="s">
        <v>2508</v>
      </c>
      <c r="J212" s="6">
        <v>6</v>
      </c>
      <c r="K212" s="6" t="s">
        <v>1200</v>
      </c>
      <c r="L212" s="6" t="s">
        <v>2509</v>
      </c>
      <c r="M212" s="6" t="s">
        <v>2510</v>
      </c>
      <c r="N212" s="13" t="str">
        <f t="shared" si="3"/>
        <v>Link</v>
      </c>
      <c r="O212" s="6" t="s">
        <v>41</v>
      </c>
      <c r="P212" s="5"/>
      <c r="Q212" s="5"/>
      <c r="V212" s="32" t="s">
        <v>340</v>
      </c>
      <c r="AF212" t="s">
        <v>8153</v>
      </c>
    </row>
    <row r="213" spans="1:32" ht="15.75" customHeight="1" x14ac:dyDescent="0.55000000000000004">
      <c r="A213" s="6">
        <v>6</v>
      </c>
      <c r="B213" s="11">
        <v>24188</v>
      </c>
      <c r="C213" s="12">
        <v>23871.5</v>
      </c>
      <c r="D213" s="6">
        <v>317</v>
      </c>
      <c r="E213" s="6" t="s">
        <v>1951</v>
      </c>
      <c r="F213" s="6" t="s">
        <v>1951</v>
      </c>
      <c r="G213" s="6" t="s">
        <v>2393</v>
      </c>
      <c r="H213" s="6" t="s">
        <v>2491</v>
      </c>
      <c r="I213" s="6" t="s">
        <v>1139</v>
      </c>
      <c r="J213" s="6">
        <v>7</v>
      </c>
      <c r="K213" s="6" t="s">
        <v>1200</v>
      </c>
      <c r="L213" s="6" t="s">
        <v>1160</v>
      </c>
      <c r="M213" s="6" t="s">
        <v>2511</v>
      </c>
      <c r="N213" s="13" t="str">
        <f t="shared" si="3"/>
        <v>Link</v>
      </c>
      <c r="O213" s="6" t="s">
        <v>41</v>
      </c>
      <c r="P213" s="5"/>
      <c r="Q213" s="5"/>
      <c r="V213" s="32" t="s">
        <v>340</v>
      </c>
      <c r="AF213" t="s">
        <v>8153</v>
      </c>
    </row>
    <row r="214" spans="1:32" ht="15.75" customHeight="1" x14ac:dyDescent="0.55000000000000004">
      <c r="A214" s="6">
        <v>6</v>
      </c>
      <c r="B214" s="11">
        <v>24188</v>
      </c>
      <c r="C214" s="12">
        <v>23871.5</v>
      </c>
      <c r="D214" s="6">
        <v>317</v>
      </c>
      <c r="E214" s="6" t="s">
        <v>1951</v>
      </c>
      <c r="F214" s="6" t="s">
        <v>1951</v>
      </c>
      <c r="G214" s="6" t="s">
        <v>2393</v>
      </c>
      <c r="H214" s="6" t="s">
        <v>2491</v>
      </c>
      <c r="I214" s="6" t="s">
        <v>2512</v>
      </c>
      <c r="J214" s="6">
        <v>8</v>
      </c>
      <c r="K214" s="6" t="s">
        <v>1200</v>
      </c>
      <c r="L214" s="6" t="s">
        <v>2116</v>
      </c>
      <c r="M214" s="6" t="s">
        <v>2513</v>
      </c>
      <c r="N214" s="13" t="str">
        <f t="shared" si="3"/>
        <v>Link</v>
      </c>
      <c r="O214" s="6" t="s">
        <v>45</v>
      </c>
      <c r="P214" s="5" t="s">
        <v>9194</v>
      </c>
      <c r="Q214" s="5" t="s">
        <v>9101</v>
      </c>
      <c r="R214" t="s">
        <v>9193</v>
      </c>
      <c r="S214" s="32" t="s">
        <v>2406</v>
      </c>
      <c r="T214">
        <v>4</v>
      </c>
      <c r="AF214" t="s">
        <v>8153</v>
      </c>
    </row>
    <row r="215" spans="1:32" ht="15.75" customHeight="1" x14ac:dyDescent="0.55000000000000004">
      <c r="A215" s="6">
        <v>6</v>
      </c>
      <c r="B215" s="11">
        <v>24188</v>
      </c>
      <c r="C215" s="12">
        <v>23871.5</v>
      </c>
      <c r="D215" s="6">
        <v>317</v>
      </c>
      <c r="E215" s="6" t="s">
        <v>1951</v>
      </c>
      <c r="F215" s="6" t="s">
        <v>1951</v>
      </c>
      <c r="G215" s="6" t="s">
        <v>2393</v>
      </c>
      <c r="H215" s="6" t="s">
        <v>2491</v>
      </c>
      <c r="I215" s="6" t="s">
        <v>2076</v>
      </c>
      <c r="J215" s="6">
        <v>9</v>
      </c>
      <c r="K215" s="6" t="s">
        <v>1200</v>
      </c>
      <c r="L215" s="6" t="s">
        <v>928</v>
      </c>
      <c r="M215" s="6" t="s">
        <v>2514</v>
      </c>
      <c r="N215" s="13" t="str">
        <f t="shared" si="3"/>
        <v>Link</v>
      </c>
      <c r="O215" s="6" t="s">
        <v>45</v>
      </c>
      <c r="P215" s="5" t="s">
        <v>9195</v>
      </c>
      <c r="Q215" s="5" t="s">
        <v>9196</v>
      </c>
      <c r="R215" t="s">
        <v>9193</v>
      </c>
      <c r="S215" s="32" t="s">
        <v>2406</v>
      </c>
      <c r="T215">
        <v>3</v>
      </c>
      <c r="AF215" t="s">
        <v>8153</v>
      </c>
    </row>
    <row r="216" spans="1:32" ht="15.75" customHeight="1" x14ac:dyDescent="0.55000000000000004">
      <c r="A216" s="6">
        <v>7</v>
      </c>
      <c r="B216" s="11">
        <v>24953</v>
      </c>
      <c r="C216" s="12">
        <v>25031.5</v>
      </c>
      <c r="D216" s="6">
        <v>77</v>
      </c>
      <c r="E216" s="6" t="s">
        <v>1951</v>
      </c>
      <c r="F216" s="6" t="s">
        <v>1951</v>
      </c>
      <c r="G216" s="6" t="s">
        <v>2393</v>
      </c>
      <c r="H216" s="6" t="s">
        <v>2491</v>
      </c>
      <c r="I216" s="6" t="s">
        <v>2515</v>
      </c>
      <c r="J216" s="6">
        <v>1</v>
      </c>
      <c r="K216" s="6" t="s">
        <v>2516</v>
      </c>
      <c r="L216" s="6" t="s">
        <v>2517</v>
      </c>
      <c r="M216" s="6" t="s">
        <v>2518</v>
      </c>
      <c r="N216" s="13" t="str">
        <f t="shared" si="3"/>
        <v>Link</v>
      </c>
      <c r="O216" s="6" t="s">
        <v>41</v>
      </c>
      <c r="P216" s="5"/>
      <c r="Q216" s="5"/>
      <c r="V216" s="6" t="s">
        <v>2519</v>
      </c>
      <c r="AF216" t="s">
        <v>8153</v>
      </c>
    </row>
    <row r="217" spans="1:32" ht="15.75" customHeight="1" x14ac:dyDescent="0.55000000000000004">
      <c r="A217" s="6">
        <v>7</v>
      </c>
      <c r="B217" s="11">
        <v>24953</v>
      </c>
      <c r="C217" s="12">
        <v>25031.5</v>
      </c>
      <c r="D217" s="6">
        <v>77</v>
      </c>
      <c r="E217" s="6" t="s">
        <v>1951</v>
      </c>
      <c r="F217" s="6" t="s">
        <v>1951</v>
      </c>
      <c r="G217" s="6" t="s">
        <v>2393</v>
      </c>
      <c r="H217" s="6" t="s">
        <v>2491</v>
      </c>
      <c r="I217" s="6" t="s">
        <v>2520</v>
      </c>
      <c r="J217" s="6">
        <v>2</v>
      </c>
      <c r="K217" s="6" t="s">
        <v>2516</v>
      </c>
      <c r="L217" s="6" t="s">
        <v>2521</v>
      </c>
      <c r="M217" s="6" t="s">
        <v>2522</v>
      </c>
      <c r="N217" s="13" t="str">
        <f t="shared" si="3"/>
        <v>Link</v>
      </c>
      <c r="O217" s="6" t="s">
        <v>41</v>
      </c>
      <c r="P217" s="5"/>
      <c r="Q217" s="5"/>
      <c r="V217" s="6" t="s">
        <v>2519</v>
      </c>
      <c r="AF217" t="s">
        <v>8153</v>
      </c>
    </row>
    <row r="218" spans="1:32" ht="15.75" customHeight="1" x14ac:dyDescent="0.55000000000000004">
      <c r="A218" s="6">
        <v>7</v>
      </c>
      <c r="B218" s="11">
        <v>24953</v>
      </c>
      <c r="C218" s="12">
        <v>25031.5</v>
      </c>
      <c r="D218" s="6">
        <v>77</v>
      </c>
      <c r="E218" s="6" t="s">
        <v>1951</v>
      </c>
      <c r="F218" s="6" t="s">
        <v>1951</v>
      </c>
      <c r="G218" s="6" t="s">
        <v>2393</v>
      </c>
      <c r="H218" s="6" t="s">
        <v>2491</v>
      </c>
      <c r="I218" s="6" t="s">
        <v>2523</v>
      </c>
      <c r="J218" s="6">
        <v>3</v>
      </c>
      <c r="K218" s="6" t="s">
        <v>2516</v>
      </c>
      <c r="L218" s="6" t="s">
        <v>2524</v>
      </c>
      <c r="M218" s="6" t="s">
        <v>2525</v>
      </c>
      <c r="N218" s="13" t="str">
        <f t="shared" si="3"/>
        <v>Link</v>
      </c>
      <c r="O218" s="6" t="s">
        <v>41</v>
      </c>
      <c r="P218" s="5"/>
      <c r="Q218" s="5"/>
      <c r="V218" s="6" t="s">
        <v>2519</v>
      </c>
      <c r="AF218" t="s">
        <v>8153</v>
      </c>
    </row>
    <row r="219" spans="1:32" ht="15.75" customHeight="1" x14ac:dyDescent="0.55000000000000004">
      <c r="A219" s="6">
        <v>7</v>
      </c>
      <c r="B219" s="11">
        <v>24953</v>
      </c>
      <c r="C219" s="12">
        <v>25031.5</v>
      </c>
      <c r="D219" s="6">
        <v>77</v>
      </c>
      <c r="E219" s="6" t="s">
        <v>1951</v>
      </c>
      <c r="F219" s="6" t="s">
        <v>1951</v>
      </c>
      <c r="G219" s="6" t="s">
        <v>2393</v>
      </c>
      <c r="H219" s="6" t="s">
        <v>2491</v>
      </c>
      <c r="I219" s="6" t="s">
        <v>2526</v>
      </c>
      <c r="J219" s="6">
        <v>4</v>
      </c>
      <c r="K219" s="6" t="s">
        <v>2516</v>
      </c>
      <c r="L219" s="6" t="s">
        <v>2527</v>
      </c>
      <c r="M219" s="6" t="s">
        <v>2528</v>
      </c>
      <c r="N219" s="13" t="str">
        <f t="shared" si="3"/>
        <v>Link</v>
      </c>
      <c r="O219" s="6" t="s">
        <v>41</v>
      </c>
      <c r="P219" s="5"/>
      <c r="Q219" s="5"/>
      <c r="V219" s="6" t="s">
        <v>2519</v>
      </c>
      <c r="AF219" t="s">
        <v>8153</v>
      </c>
    </row>
    <row r="220" spans="1:32" ht="15.75" customHeight="1" x14ac:dyDescent="0.55000000000000004">
      <c r="A220" s="6">
        <v>7</v>
      </c>
      <c r="B220" s="11">
        <v>24953</v>
      </c>
      <c r="C220" s="12">
        <v>25031.5</v>
      </c>
      <c r="D220" s="6">
        <v>77</v>
      </c>
      <c r="E220" s="6" t="s">
        <v>1951</v>
      </c>
      <c r="F220" s="6" t="s">
        <v>1951</v>
      </c>
      <c r="G220" s="6" t="s">
        <v>2393</v>
      </c>
      <c r="H220" s="6" t="s">
        <v>2491</v>
      </c>
      <c r="I220" s="6" t="s">
        <v>2397</v>
      </c>
      <c r="J220" s="6">
        <v>5</v>
      </c>
      <c r="K220" s="6" t="s">
        <v>2516</v>
      </c>
      <c r="L220" s="6" t="s">
        <v>2529</v>
      </c>
      <c r="M220" s="6" t="s">
        <v>2530</v>
      </c>
      <c r="N220" s="13" t="str">
        <f t="shared" si="3"/>
        <v>Link</v>
      </c>
      <c r="O220" s="6" t="s">
        <v>41</v>
      </c>
      <c r="P220" s="5"/>
      <c r="Q220" s="5"/>
      <c r="V220" s="6" t="s">
        <v>2519</v>
      </c>
      <c r="AF220" t="s">
        <v>8153</v>
      </c>
    </row>
    <row r="221" spans="1:32" ht="15.75" customHeight="1" x14ac:dyDescent="0.55000000000000004">
      <c r="A221" s="6">
        <v>7</v>
      </c>
      <c r="B221" s="11">
        <v>24953</v>
      </c>
      <c r="C221" s="12">
        <v>25031.5</v>
      </c>
      <c r="D221" s="6">
        <v>77</v>
      </c>
      <c r="E221" s="6" t="s">
        <v>1951</v>
      </c>
      <c r="F221" s="6" t="s">
        <v>1951</v>
      </c>
      <c r="G221" s="6" t="s">
        <v>2393</v>
      </c>
      <c r="H221" s="6" t="s">
        <v>2491</v>
      </c>
      <c r="I221" s="6" t="s">
        <v>2516</v>
      </c>
      <c r="J221" s="6">
        <v>6</v>
      </c>
      <c r="K221" s="6" t="s">
        <v>2516</v>
      </c>
      <c r="L221" s="6" t="s">
        <v>2531</v>
      </c>
      <c r="M221" s="6" t="s">
        <v>2532</v>
      </c>
      <c r="N221" s="13" t="str">
        <f t="shared" si="3"/>
        <v>Link</v>
      </c>
      <c r="O221" s="6" t="s">
        <v>41</v>
      </c>
      <c r="P221" s="5"/>
      <c r="Q221" s="5"/>
      <c r="V221" s="6" t="s">
        <v>2519</v>
      </c>
      <c r="AF221" t="s">
        <v>8153</v>
      </c>
    </row>
    <row r="222" spans="1:32" ht="15.75" customHeight="1" x14ac:dyDescent="0.55000000000000004">
      <c r="A222" s="6">
        <v>7</v>
      </c>
      <c r="B222" s="11">
        <v>24953</v>
      </c>
      <c r="C222" s="12">
        <v>25031.5</v>
      </c>
      <c r="D222" s="6">
        <v>77</v>
      </c>
      <c r="E222" s="6" t="s">
        <v>1951</v>
      </c>
      <c r="F222" s="6" t="s">
        <v>1951</v>
      </c>
      <c r="G222" s="6" t="s">
        <v>2393</v>
      </c>
      <c r="H222" s="6" t="s">
        <v>2491</v>
      </c>
      <c r="I222" s="6" t="s">
        <v>2533</v>
      </c>
      <c r="J222" s="6">
        <v>7</v>
      </c>
      <c r="K222" s="6" t="s">
        <v>2516</v>
      </c>
      <c r="L222" s="6" t="s">
        <v>2534</v>
      </c>
      <c r="M222" s="6" t="s">
        <v>2535</v>
      </c>
      <c r="N222" s="13" t="str">
        <f t="shared" si="3"/>
        <v>Link</v>
      </c>
      <c r="O222" s="6" t="s">
        <v>41</v>
      </c>
      <c r="P222" s="5"/>
      <c r="Q222" s="5"/>
      <c r="V222" s="6" t="s">
        <v>2519</v>
      </c>
      <c r="AF222" t="s">
        <v>8153</v>
      </c>
    </row>
    <row r="223" spans="1:32" ht="15.75" customHeight="1" x14ac:dyDescent="0.55000000000000004">
      <c r="A223" s="6">
        <v>7</v>
      </c>
      <c r="B223" s="11">
        <v>24953</v>
      </c>
      <c r="C223" s="12">
        <v>25031.5</v>
      </c>
      <c r="D223" s="6">
        <v>77</v>
      </c>
      <c r="E223" s="6" t="s">
        <v>1951</v>
      </c>
      <c r="F223" s="6" t="s">
        <v>1951</v>
      </c>
      <c r="G223" s="6" t="s">
        <v>2393</v>
      </c>
      <c r="H223" s="6" t="s">
        <v>2491</v>
      </c>
      <c r="I223" s="6" t="s">
        <v>2536</v>
      </c>
      <c r="J223" s="6">
        <v>8</v>
      </c>
      <c r="K223" s="6" t="s">
        <v>2516</v>
      </c>
      <c r="L223" s="6" t="s">
        <v>2537</v>
      </c>
      <c r="M223" s="6" t="s">
        <v>2538</v>
      </c>
      <c r="N223" s="13" t="str">
        <f t="shared" si="3"/>
        <v>Link</v>
      </c>
      <c r="O223" s="6" t="s">
        <v>41</v>
      </c>
      <c r="P223" s="5"/>
      <c r="Q223" s="5"/>
      <c r="V223" s="6" t="s">
        <v>2519</v>
      </c>
      <c r="AF223" t="s">
        <v>8153</v>
      </c>
    </row>
    <row r="224" spans="1:32" ht="15.75" customHeight="1" x14ac:dyDescent="0.55000000000000004">
      <c r="A224" s="6">
        <v>7</v>
      </c>
      <c r="B224" s="11">
        <v>24953</v>
      </c>
      <c r="C224" s="12">
        <v>25031.5</v>
      </c>
      <c r="D224" s="6">
        <v>77</v>
      </c>
      <c r="E224" s="6" t="s">
        <v>1951</v>
      </c>
      <c r="F224" s="6" t="s">
        <v>1951</v>
      </c>
      <c r="G224" s="6" t="s">
        <v>2393</v>
      </c>
      <c r="H224" s="6" t="s">
        <v>2491</v>
      </c>
      <c r="I224" s="6" t="s">
        <v>2539</v>
      </c>
      <c r="J224" s="6">
        <v>9</v>
      </c>
      <c r="K224" s="6" t="s">
        <v>2516</v>
      </c>
      <c r="L224" s="6" t="s">
        <v>2540</v>
      </c>
      <c r="M224" s="6" t="s">
        <v>2541</v>
      </c>
      <c r="N224" s="13" t="str">
        <f t="shared" si="3"/>
        <v>Link</v>
      </c>
      <c r="O224" s="6" t="s">
        <v>41</v>
      </c>
      <c r="P224" s="5"/>
      <c r="Q224" s="5"/>
      <c r="V224" s="6" t="s">
        <v>2519</v>
      </c>
      <c r="AF224" t="s">
        <v>8153</v>
      </c>
    </row>
    <row r="225" spans="1:32" ht="15.75" customHeight="1" x14ac:dyDescent="0.55000000000000004">
      <c r="A225" s="6">
        <v>7</v>
      </c>
      <c r="B225" s="11">
        <v>24953</v>
      </c>
      <c r="C225" s="12">
        <v>24874.5</v>
      </c>
      <c r="D225" s="6">
        <v>79</v>
      </c>
      <c r="E225" s="6" t="s">
        <v>1951</v>
      </c>
      <c r="F225" s="6" t="s">
        <v>1951</v>
      </c>
      <c r="G225" s="6" t="s">
        <v>2393</v>
      </c>
      <c r="H225" s="6" t="s">
        <v>2491</v>
      </c>
      <c r="I225" s="6" t="s">
        <v>2542</v>
      </c>
      <c r="J225" s="6">
        <v>10</v>
      </c>
      <c r="K225" s="6" t="s">
        <v>2516</v>
      </c>
      <c r="L225" s="6" t="s">
        <v>2543</v>
      </c>
      <c r="M225" s="6" t="s">
        <v>2544</v>
      </c>
      <c r="N225" s="13" t="str">
        <f t="shared" si="3"/>
        <v>Link</v>
      </c>
      <c r="O225" s="6" t="s">
        <v>41</v>
      </c>
      <c r="P225" s="5"/>
      <c r="Q225" s="5"/>
      <c r="V225" s="6" t="s">
        <v>2519</v>
      </c>
      <c r="AF225" t="s">
        <v>8153</v>
      </c>
    </row>
    <row r="226" spans="1:32" ht="15.75" customHeight="1" x14ac:dyDescent="0.55000000000000004">
      <c r="A226" s="6">
        <v>7</v>
      </c>
      <c r="B226" s="11">
        <v>24953</v>
      </c>
      <c r="C226" s="12">
        <v>24874.5</v>
      </c>
      <c r="D226" s="6">
        <v>79</v>
      </c>
      <c r="E226" s="6" t="s">
        <v>1951</v>
      </c>
      <c r="F226" s="6" t="s">
        <v>1951</v>
      </c>
      <c r="G226" s="6" t="s">
        <v>2393</v>
      </c>
      <c r="H226" s="6" t="s">
        <v>2491</v>
      </c>
      <c r="I226" s="6" t="s">
        <v>2545</v>
      </c>
      <c r="J226" s="6">
        <v>11</v>
      </c>
      <c r="K226" s="6" t="s">
        <v>2516</v>
      </c>
      <c r="L226" s="6" t="s">
        <v>2546</v>
      </c>
      <c r="M226" s="6" t="s">
        <v>2547</v>
      </c>
      <c r="N226" s="13" t="str">
        <f t="shared" si="3"/>
        <v>Link</v>
      </c>
      <c r="O226" s="6" t="s">
        <v>41</v>
      </c>
      <c r="P226" s="5"/>
      <c r="Q226" s="5"/>
      <c r="V226" s="6" t="s">
        <v>2519</v>
      </c>
      <c r="AF226" t="s">
        <v>8153</v>
      </c>
    </row>
    <row r="227" spans="1:32" ht="15.75" customHeight="1" x14ac:dyDescent="0.55000000000000004">
      <c r="A227" s="6">
        <v>7</v>
      </c>
      <c r="B227" s="11">
        <v>24953</v>
      </c>
      <c r="C227" s="12">
        <v>24874.5</v>
      </c>
      <c r="D227" s="6">
        <v>79</v>
      </c>
      <c r="E227" s="6" t="s">
        <v>1951</v>
      </c>
      <c r="F227" s="6" t="s">
        <v>1951</v>
      </c>
      <c r="G227" s="6" t="s">
        <v>2393</v>
      </c>
      <c r="H227" s="6" t="s">
        <v>2491</v>
      </c>
      <c r="I227" s="6" t="s">
        <v>2548</v>
      </c>
      <c r="J227" s="6">
        <v>1</v>
      </c>
      <c r="K227" s="6" t="s">
        <v>2549</v>
      </c>
      <c r="L227" s="6" t="s">
        <v>1960</v>
      </c>
      <c r="M227" s="6" t="s">
        <v>2550</v>
      </c>
      <c r="N227" s="13" t="str">
        <f t="shared" si="3"/>
        <v>Link</v>
      </c>
      <c r="O227" s="6" t="s">
        <v>41</v>
      </c>
      <c r="P227" s="5"/>
      <c r="Q227" s="5"/>
      <c r="V227" s="6" t="s">
        <v>2519</v>
      </c>
      <c r="AF227" t="s">
        <v>8153</v>
      </c>
    </row>
    <row r="228" spans="1:32" ht="15.75" customHeight="1" x14ac:dyDescent="0.55000000000000004">
      <c r="A228" s="6">
        <v>7</v>
      </c>
      <c r="B228" s="11">
        <v>24953</v>
      </c>
      <c r="C228" s="12">
        <v>24874.5</v>
      </c>
      <c r="D228" s="6">
        <v>79</v>
      </c>
      <c r="E228" s="6" t="s">
        <v>1951</v>
      </c>
      <c r="F228" s="6" t="s">
        <v>1951</v>
      </c>
      <c r="G228" s="6" t="s">
        <v>2393</v>
      </c>
      <c r="H228" s="6" t="s">
        <v>2491</v>
      </c>
      <c r="I228" s="6" t="s">
        <v>2551</v>
      </c>
      <c r="J228" s="6">
        <v>2</v>
      </c>
      <c r="K228" s="6" t="s">
        <v>2549</v>
      </c>
      <c r="L228" s="6" t="s">
        <v>1134</v>
      </c>
      <c r="M228" s="6" t="s">
        <v>2552</v>
      </c>
      <c r="N228" s="13" t="str">
        <f t="shared" si="3"/>
        <v>Link</v>
      </c>
      <c r="O228" s="6" t="s">
        <v>41</v>
      </c>
      <c r="P228" s="5"/>
      <c r="Q228" s="5"/>
      <c r="V228" s="6" t="s">
        <v>2519</v>
      </c>
      <c r="AF228" t="s">
        <v>8153</v>
      </c>
    </row>
    <row r="229" spans="1:32" ht="15.75" customHeight="1" x14ac:dyDescent="0.55000000000000004">
      <c r="A229" s="6">
        <v>7</v>
      </c>
      <c r="B229" s="11">
        <v>24953</v>
      </c>
      <c r="C229" s="12">
        <v>24874.5</v>
      </c>
      <c r="D229" s="6">
        <v>79</v>
      </c>
      <c r="E229" s="6" t="s">
        <v>1951</v>
      </c>
      <c r="F229" s="6" t="s">
        <v>1951</v>
      </c>
      <c r="G229" s="6" t="s">
        <v>2393</v>
      </c>
      <c r="H229" s="6" t="s">
        <v>2491</v>
      </c>
      <c r="I229" s="6" t="s">
        <v>2553</v>
      </c>
      <c r="J229" s="6">
        <v>3</v>
      </c>
      <c r="K229" s="6" t="s">
        <v>2549</v>
      </c>
      <c r="L229" s="6" t="s">
        <v>276</v>
      </c>
      <c r="M229" s="6" t="s">
        <v>2554</v>
      </c>
      <c r="N229" s="13" t="str">
        <f t="shared" si="3"/>
        <v>Link</v>
      </c>
      <c r="O229" s="6" t="s">
        <v>41</v>
      </c>
      <c r="P229" s="5"/>
      <c r="Q229" s="5"/>
      <c r="V229" s="6" t="s">
        <v>2519</v>
      </c>
      <c r="AF229" t="s">
        <v>8153</v>
      </c>
    </row>
    <row r="230" spans="1:32" ht="15.75" customHeight="1" x14ac:dyDescent="0.55000000000000004">
      <c r="A230" s="6">
        <v>7</v>
      </c>
      <c r="B230" s="11">
        <v>24953</v>
      </c>
      <c r="C230" s="12">
        <v>24874.5</v>
      </c>
      <c r="D230" s="6">
        <v>79</v>
      </c>
      <c r="E230" s="6" t="s">
        <v>1951</v>
      </c>
      <c r="F230" s="6" t="s">
        <v>1951</v>
      </c>
      <c r="G230" s="6" t="s">
        <v>2393</v>
      </c>
      <c r="H230" s="6" t="s">
        <v>2491</v>
      </c>
      <c r="I230" s="6" t="s">
        <v>391</v>
      </c>
      <c r="J230" s="6">
        <v>4</v>
      </c>
      <c r="K230" s="6" t="s">
        <v>2549</v>
      </c>
      <c r="L230" s="6" t="s">
        <v>276</v>
      </c>
      <c r="M230" s="6" t="s">
        <v>2555</v>
      </c>
      <c r="N230" s="13" t="str">
        <f t="shared" si="3"/>
        <v>Link</v>
      </c>
      <c r="O230" s="6" t="s">
        <v>41</v>
      </c>
      <c r="P230" s="5"/>
      <c r="Q230" s="5"/>
      <c r="V230" s="6" t="s">
        <v>2519</v>
      </c>
      <c r="AF230" t="s">
        <v>8153</v>
      </c>
    </row>
    <row r="231" spans="1:32" ht="15.75" customHeight="1" x14ac:dyDescent="0.55000000000000004">
      <c r="A231" s="6">
        <v>7</v>
      </c>
      <c r="B231" s="11">
        <v>24953</v>
      </c>
      <c r="C231" s="12">
        <v>24874.5</v>
      </c>
      <c r="D231" s="6">
        <v>79</v>
      </c>
      <c r="E231" s="6" t="s">
        <v>1951</v>
      </c>
      <c r="F231" s="6" t="s">
        <v>1951</v>
      </c>
      <c r="G231" s="6" t="s">
        <v>2393</v>
      </c>
      <c r="H231" s="6" t="s">
        <v>2491</v>
      </c>
      <c r="I231" s="6" t="s">
        <v>2556</v>
      </c>
      <c r="J231" s="6">
        <v>5</v>
      </c>
      <c r="K231" s="6" t="s">
        <v>2549</v>
      </c>
      <c r="L231" s="6" t="s">
        <v>828</v>
      </c>
      <c r="M231" s="6" t="s">
        <v>2557</v>
      </c>
      <c r="N231" s="13" t="str">
        <f t="shared" si="3"/>
        <v>Link</v>
      </c>
      <c r="O231" s="6" t="s">
        <v>41</v>
      </c>
      <c r="P231" s="5"/>
      <c r="Q231" s="5"/>
      <c r="V231" s="6" t="s">
        <v>2519</v>
      </c>
      <c r="AF231" t="s">
        <v>8153</v>
      </c>
    </row>
    <row r="232" spans="1:32" ht="15.75" customHeight="1" x14ac:dyDescent="0.55000000000000004">
      <c r="A232" s="6">
        <v>7</v>
      </c>
      <c r="B232" s="11">
        <v>24953</v>
      </c>
      <c r="C232" s="12">
        <v>24874.5</v>
      </c>
      <c r="D232" s="6">
        <v>79</v>
      </c>
      <c r="E232" s="6" t="s">
        <v>1951</v>
      </c>
      <c r="F232" s="6" t="s">
        <v>1951</v>
      </c>
      <c r="G232" s="6" t="s">
        <v>2393</v>
      </c>
      <c r="H232" s="6" t="s">
        <v>2491</v>
      </c>
      <c r="I232" s="6" t="s">
        <v>2558</v>
      </c>
      <c r="J232" s="6">
        <v>6</v>
      </c>
      <c r="K232" s="6" t="s">
        <v>2549</v>
      </c>
      <c r="L232" s="6" t="s">
        <v>1160</v>
      </c>
      <c r="M232" s="6" t="s">
        <v>2559</v>
      </c>
      <c r="N232" s="13" t="str">
        <f t="shared" si="3"/>
        <v>Link</v>
      </c>
      <c r="O232" s="6" t="s">
        <v>41</v>
      </c>
      <c r="P232" s="5"/>
      <c r="Q232" s="5"/>
      <c r="V232" s="6" t="s">
        <v>2519</v>
      </c>
      <c r="AF232" t="s">
        <v>8153</v>
      </c>
    </row>
    <row r="233" spans="1:32" ht="15.75" customHeight="1" x14ac:dyDescent="0.55000000000000004">
      <c r="A233" s="6">
        <v>7</v>
      </c>
      <c r="B233" s="11">
        <v>24953</v>
      </c>
      <c r="C233" s="12">
        <v>24874.5</v>
      </c>
      <c r="D233" s="6">
        <v>79</v>
      </c>
      <c r="E233" s="6" t="s">
        <v>1951</v>
      </c>
      <c r="F233" s="6" t="s">
        <v>1951</v>
      </c>
      <c r="G233" s="6" t="s">
        <v>2393</v>
      </c>
      <c r="H233" s="6" t="s">
        <v>2491</v>
      </c>
      <c r="I233" s="6" t="s">
        <v>508</v>
      </c>
      <c r="J233" s="6">
        <v>7</v>
      </c>
      <c r="K233" s="6" t="s">
        <v>2549</v>
      </c>
      <c r="L233" s="6" t="s">
        <v>1497</v>
      </c>
      <c r="M233" s="6" t="s">
        <v>2560</v>
      </c>
      <c r="N233" s="13" t="str">
        <f t="shared" si="3"/>
        <v>Link</v>
      </c>
      <c r="O233" s="6" t="s">
        <v>41</v>
      </c>
      <c r="P233" s="5"/>
      <c r="Q233" s="5"/>
      <c r="V233" s="6" t="s">
        <v>2519</v>
      </c>
      <c r="AF233" t="s">
        <v>8153</v>
      </c>
    </row>
    <row r="234" spans="1:32" ht="15.75" customHeight="1" x14ac:dyDescent="0.55000000000000004">
      <c r="A234" s="6">
        <v>7</v>
      </c>
      <c r="B234" s="11">
        <v>24953</v>
      </c>
      <c r="C234" s="12">
        <v>24874.5</v>
      </c>
      <c r="D234" s="6">
        <v>79</v>
      </c>
      <c r="E234" s="6" t="s">
        <v>1951</v>
      </c>
      <c r="F234" s="6" t="s">
        <v>1951</v>
      </c>
      <c r="G234" s="6" t="s">
        <v>2393</v>
      </c>
      <c r="H234" s="6" t="s">
        <v>2491</v>
      </c>
      <c r="I234" s="6" t="s">
        <v>2561</v>
      </c>
      <c r="J234" s="6">
        <v>8</v>
      </c>
      <c r="K234" s="6" t="s">
        <v>2549</v>
      </c>
      <c r="L234" s="6" t="s">
        <v>2562</v>
      </c>
      <c r="M234" s="6" t="s">
        <v>2563</v>
      </c>
      <c r="N234" s="13" t="str">
        <f t="shared" si="3"/>
        <v>Link</v>
      </c>
      <c r="O234" s="6" t="s">
        <v>41</v>
      </c>
      <c r="P234" s="5"/>
      <c r="Q234" s="5"/>
      <c r="V234" s="6" t="s">
        <v>2519</v>
      </c>
      <c r="AF234" t="s">
        <v>8153</v>
      </c>
    </row>
    <row r="235" spans="1:32" ht="15.75" customHeight="1" x14ac:dyDescent="0.55000000000000004">
      <c r="A235" s="6">
        <v>7</v>
      </c>
      <c r="B235" s="11">
        <v>24953</v>
      </c>
      <c r="C235" s="12">
        <v>25176</v>
      </c>
      <c r="D235" s="6">
        <v>222</v>
      </c>
      <c r="E235" s="6" t="s">
        <v>1951</v>
      </c>
      <c r="F235" s="6" t="s">
        <v>1951</v>
      </c>
      <c r="G235" s="6" t="s">
        <v>2393</v>
      </c>
      <c r="H235" s="6" t="s">
        <v>2491</v>
      </c>
      <c r="I235" s="6" t="s">
        <v>1825</v>
      </c>
      <c r="J235" s="6">
        <v>9</v>
      </c>
      <c r="K235" s="6" t="s">
        <v>2549</v>
      </c>
      <c r="L235" s="6" t="s">
        <v>197</v>
      </c>
      <c r="M235" s="6" t="s">
        <v>2564</v>
      </c>
      <c r="N235" s="13" t="str">
        <f t="shared" si="3"/>
        <v>Link</v>
      </c>
      <c r="O235" s="6" t="s">
        <v>41</v>
      </c>
      <c r="P235" s="5"/>
      <c r="Q235" s="5"/>
      <c r="V235" s="6" t="s">
        <v>2519</v>
      </c>
      <c r="AF235" t="s">
        <v>8153</v>
      </c>
    </row>
    <row r="236" spans="1:32" ht="15.75" customHeight="1" x14ac:dyDescent="0.55000000000000004">
      <c r="A236" s="6">
        <v>7</v>
      </c>
      <c r="B236" s="11">
        <v>24953</v>
      </c>
      <c r="C236" s="12">
        <v>25176</v>
      </c>
      <c r="D236" s="6">
        <v>222</v>
      </c>
      <c r="E236" s="6" t="s">
        <v>1951</v>
      </c>
      <c r="F236" s="6" t="s">
        <v>1951</v>
      </c>
      <c r="G236" s="6" t="s">
        <v>2393</v>
      </c>
      <c r="H236" s="6" t="s">
        <v>2491</v>
      </c>
      <c r="I236" s="6" t="s">
        <v>2565</v>
      </c>
      <c r="J236" s="6">
        <v>10</v>
      </c>
      <c r="K236" s="6" t="s">
        <v>2549</v>
      </c>
      <c r="L236" s="6" t="s">
        <v>1238</v>
      </c>
      <c r="M236" s="6" t="s">
        <v>2566</v>
      </c>
      <c r="N236" s="13" t="str">
        <f t="shared" si="3"/>
        <v>Link</v>
      </c>
      <c r="O236" s="6" t="s">
        <v>41</v>
      </c>
      <c r="P236" s="5"/>
      <c r="Q236" s="5"/>
      <c r="V236" s="6" t="s">
        <v>2519</v>
      </c>
      <c r="AF236" t="s">
        <v>8153</v>
      </c>
    </row>
    <row r="237" spans="1:32" ht="15.75" customHeight="1" x14ac:dyDescent="0.55000000000000004">
      <c r="A237" s="6">
        <v>7</v>
      </c>
      <c r="B237" s="11">
        <v>24953</v>
      </c>
      <c r="C237" s="12">
        <v>25176</v>
      </c>
      <c r="D237" s="6">
        <v>222</v>
      </c>
      <c r="E237" s="6" t="s">
        <v>1951</v>
      </c>
      <c r="F237" s="6" t="s">
        <v>1951</v>
      </c>
      <c r="G237" s="6" t="s">
        <v>2393</v>
      </c>
      <c r="H237" s="6" t="s">
        <v>2491</v>
      </c>
      <c r="I237" s="6" t="s">
        <v>2567</v>
      </c>
      <c r="J237" s="6">
        <v>1</v>
      </c>
      <c r="K237" s="6" t="s">
        <v>2568</v>
      </c>
      <c r="L237" s="6" t="s">
        <v>1360</v>
      </c>
      <c r="M237" s="6" t="s">
        <v>2569</v>
      </c>
      <c r="N237" s="13" t="str">
        <f t="shared" si="3"/>
        <v>Link</v>
      </c>
      <c r="O237" s="6" t="s">
        <v>41</v>
      </c>
      <c r="P237" s="5"/>
      <c r="Q237" s="5"/>
      <c r="V237" s="6" t="s">
        <v>2570</v>
      </c>
      <c r="AF237" t="s">
        <v>8153</v>
      </c>
    </row>
    <row r="238" spans="1:32" ht="15.75" customHeight="1" x14ac:dyDescent="0.55000000000000004">
      <c r="A238" s="6">
        <v>7</v>
      </c>
      <c r="B238" s="11">
        <v>24953</v>
      </c>
      <c r="C238" s="12">
        <v>25176</v>
      </c>
      <c r="D238" s="6">
        <v>222</v>
      </c>
      <c r="E238" s="6" t="s">
        <v>1951</v>
      </c>
      <c r="F238" s="6" t="s">
        <v>1951</v>
      </c>
      <c r="G238" s="6" t="s">
        <v>2393</v>
      </c>
      <c r="H238" s="6" t="s">
        <v>2491</v>
      </c>
      <c r="I238" s="6" t="s">
        <v>2571</v>
      </c>
      <c r="J238" s="6">
        <v>2</v>
      </c>
      <c r="K238" s="6" t="s">
        <v>2568</v>
      </c>
      <c r="L238" s="6" t="s">
        <v>2509</v>
      </c>
      <c r="M238" s="6" t="s">
        <v>2572</v>
      </c>
      <c r="N238" s="13" t="str">
        <f t="shared" si="3"/>
        <v>Link</v>
      </c>
      <c r="O238" s="6" t="s">
        <v>41</v>
      </c>
      <c r="P238" s="5"/>
      <c r="Q238" s="5"/>
      <c r="V238" s="6" t="s">
        <v>2573</v>
      </c>
      <c r="AF238" t="s">
        <v>8153</v>
      </c>
    </row>
    <row r="239" spans="1:32" ht="15.75" customHeight="1" x14ac:dyDescent="0.55000000000000004">
      <c r="A239" s="6">
        <v>7</v>
      </c>
      <c r="B239" s="11">
        <v>24953</v>
      </c>
      <c r="C239" s="12">
        <v>25176</v>
      </c>
      <c r="D239" s="6">
        <v>222</v>
      </c>
      <c r="E239" s="6" t="s">
        <v>1951</v>
      </c>
      <c r="F239" s="6" t="s">
        <v>1951</v>
      </c>
      <c r="G239" s="6" t="s">
        <v>2393</v>
      </c>
      <c r="H239" s="6" t="s">
        <v>2491</v>
      </c>
      <c r="I239" s="6" t="s">
        <v>2574</v>
      </c>
      <c r="J239" s="6">
        <v>3</v>
      </c>
      <c r="K239" s="6" t="s">
        <v>2568</v>
      </c>
      <c r="L239" s="6" t="s">
        <v>2575</v>
      </c>
      <c r="M239" s="6" t="s">
        <v>2576</v>
      </c>
      <c r="N239" s="13" t="str">
        <f t="shared" si="3"/>
        <v>Link</v>
      </c>
      <c r="O239" s="6" t="s">
        <v>41</v>
      </c>
      <c r="P239" s="5"/>
      <c r="Q239" s="5"/>
      <c r="V239" s="6" t="s">
        <v>1633</v>
      </c>
      <c r="AF239" t="s">
        <v>8153</v>
      </c>
    </row>
    <row r="240" spans="1:32" ht="15.75" customHeight="1" x14ac:dyDescent="0.55000000000000004">
      <c r="A240" s="6">
        <v>7</v>
      </c>
      <c r="B240" s="11">
        <v>24953</v>
      </c>
      <c r="C240" s="12">
        <v>25176</v>
      </c>
      <c r="D240" s="6">
        <v>222</v>
      </c>
      <c r="E240" s="6" t="s">
        <v>1951</v>
      </c>
      <c r="F240" s="6" t="s">
        <v>1951</v>
      </c>
      <c r="G240" s="6" t="s">
        <v>2393</v>
      </c>
      <c r="H240" s="6" t="s">
        <v>2491</v>
      </c>
      <c r="I240" s="6" t="s">
        <v>2577</v>
      </c>
      <c r="J240" s="6">
        <v>4</v>
      </c>
      <c r="K240" s="6" t="s">
        <v>2568</v>
      </c>
      <c r="L240" s="6" t="s">
        <v>2578</v>
      </c>
      <c r="M240" s="6" t="s">
        <v>2579</v>
      </c>
      <c r="N240" s="13" t="str">
        <f t="shared" si="3"/>
        <v>Link</v>
      </c>
      <c r="O240" s="6" t="s">
        <v>41</v>
      </c>
      <c r="P240" s="5"/>
      <c r="Q240" s="5"/>
      <c r="V240" s="6" t="s">
        <v>2580</v>
      </c>
      <c r="AF240" t="s">
        <v>8153</v>
      </c>
    </row>
    <row r="241" spans="1:32" ht="15.75" customHeight="1" x14ac:dyDescent="0.55000000000000004">
      <c r="A241" s="6">
        <v>7</v>
      </c>
      <c r="B241" s="11">
        <v>24953</v>
      </c>
      <c r="C241" s="12">
        <v>25176</v>
      </c>
      <c r="D241" s="6">
        <v>222</v>
      </c>
      <c r="E241" s="6" t="s">
        <v>1951</v>
      </c>
      <c r="F241" s="6" t="s">
        <v>1951</v>
      </c>
      <c r="G241" s="6" t="s">
        <v>2393</v>
      </c>
      <c r="H241" s="6" t="s">
        <v>2491</v>
      </c>
      <c r="I241" s="6" t="s">
        <v>2581</v>
      </c>
      <c r="J241" s="6">
        <v>5</v>
      </c>
      <c r="K241" s="6" t="s">
        <v>2568</v>
      </c>
      <c r="L241" s="6" t="s">
        <v>1557</v>
      </c>
      <c r="M241" s="6" t="s">
        <v>2582</v>
      </c>
      <c r="N241" s="13" t="str">
        <f t="shared" si="3"/>
        <v>Link</v>
      </c>
      <c r="O241" s="6" t="s">
        <v>41</v>
      </c>
      <c r="P241" s="5"/>
      <c r="Q241" s="5"/>
      <c r="V241" s="6" t="s">
        <v>1633</v>
      </c>
      <c r="AF241" t="s">
        <v>8153</v>
      </c>
    </row>
    <row r="242" spans="1:32" ht="15.75" customHeight="1" x14ac:dyDescent="0.55000000000000004">
      <c r="A242" s="6">
        <v>7</v>
      </c>
      <c r="B242" s="11">
        <v>24953</v>
      </c>
      <c r="C242" s="12">
        <v>24629.5</v>
      </c>
      <c r="D242" s="6">
        <v>324</v>
      </c>
      <c r="E242" s="6" t="s">
        <v>1951</v>
      </c>
      <c r="F242" s="6" t="s">
        <v>1951</v>
      </c>
      <c r="G242" s="6" t="s">
        <v>2393</v>
      </c>
      <c r="H242" s="6" t="s">
        <v>2491</v>
      </c>
      <c r="I242" s="6" t="s">
        <v>910</v>
      </c>
      <c r="J242" s="6">
        <v>6</v>
      </c>
      <c r="K242" s="6" t="s">
        <v>2568</v>
      </c>
      <c r="L242" s="6" t="s">
        <v>47</v>
      </c>
      <c r="M242" s="6" t="s">
        <v>2583</v>
      </c>
      <c r="N242" s="13" t="str">
        <f t="shared" si="3"/>
        <v>Link</v>
      </c>
      <c r="O242" s="6" t="s">
        <v>41</v>
      </c>
      <c r="P242" s="5"/>
      <c r="Q242" s="5"/>
      <c r="V242" s="6" t="s">
        <v>53</v>
      </c>
      <c r="AF242" t="s">
        <v>8153</v>
      </c>
    </row>
    <row r="243" spans="1:32" ht="15.75" customHeight="1" x14ac:dyDescent="0.55000000000000004">
      <c r="A243" s="6">
        <v>7</v>
      </c>
      <c r="B243" s="11">
        <v>24953</v>
      </c>
      <c r="C243" s="12">
        <v>24629.5</v>
      </c>
      <c r="D243" s="6">
        <v>324</v>
      </c>
      <c r="E243" s="6" t="s">
        <v>1951</v>
      </c>
      <c r="F243" s="6" t="s">
        <v>1951</v>
      </c>
      <c r="G243" s="6" t="s">
        <v>2393</v>
      </c>
      <c r="H243" s="6" t="s">
        <v>2491</v>
      </c>
      <c r="I243" s="6" t="s">
        <v>2568</v>
      </c>
      <c r="J243" s="6">
        <v>7</v>
      </c>
      <c r="K243" s="6" t="s">
        <v>2568</v>
      </c>
      <c r="L243" s="6" t="s">
        <v>380</v>
      </c>
      <c r="M243" s="6" t="s">
        <v>2584</v>
      </c>
      <c r="N243" s="13" t="str">
        <f t="shared" si="3"/>
        <v>Link</v>
      </c>
      <c r="O243" s="6" t="s">
        <v>45</v>
      </c>
      <c r="P243" s="5" t="s">
        <v>2440</v>
      </c>
      <c r="Q243" s="5" t="s">
        <v>928</v>
      </c>
      <c r="R243" s="13" t="s">
        <v>2585</v>
      </c>
      <c r="S243" s="6" t="s">
        <v>1499</v>
      </c>
      <c r="T243" s="6">
        <v>4</v>
      </c>
      <c r="U243" s="6">
        <v>136.69</v>
      </c>
      <c r="AF243" t="s">
        <v>45</v>
      </c>
    </row>
    <row r="244" spans="1:32" ht="15.75" customHeight="1" x14ac:dyDescent="0.55000000000000004">
      <c r="A244" s="6">
        <v>7</v>
      </c>
      <c r="B244" s="11">
        <v>24953</v>
      </c>
      <c r="C244" s="12">
        <v>24629.5</v>
      </c>
      <c r="D244" s="6">
        <v>324</v>
      </c>
      <c r="E244" s="6" t="s">
        <v>1951</v>
      </c>
      <c r="F244" s="6" t="s">
        <v>1951</v>
      </c>
      <c r="G244" s="6" t="s">
        <v>2393</v>
      </c>
      <c r="H244" s="6" t="s">
        <v>2491</v>
      </c>
      <c r="I244" s="6" t="s">
        <v>2586</v>
      </c>
      <c r="J244" s="6">
        <v>8</v>
      </c>
      <c r="K244" s="6" t="s">
        <v>2568</v>
      </c>
      <c r="L244" s="6" t="s">
        <v>2587</v>
      </c>
      <c r="M244" s="6" t="s">
        <v>2588</v>
      </c>
      <c r="N244" s="13" t="str">
        <f t="shared" si="3"/>
        <v>Link</v>
      </c>
      <c r="O244" s="6" t="s">
        <v>41</v>
      </c>
      <c r="P244" s="5"/>
      <c r="Q244" s="5"/>
      <c r="V244" s="6" t="s">
        <v>1288</v>
      </c>
      <c r="AF244" t="s">
        <v>8153</v>
      </c>
    </row>
    <row r="245" spans="1:32" ht="15.75" customHeight="1" x14ac:dyDescent="0.55000000000000004">
      <c r="A245" s="6">
        <v>7</v>
      </c>
      <c r="B245" s="11">
        <v>24953</v>
      </c>
      <c r="C245" s="12">
        <v>24629.5</v>
      </c>
      <c r="D245" s="6">
        <v>324</v>
      </c>
      <c r="E245" s="6" t="s">
        <v>1951</v>
      </c>
      <c r="F245" s="6" t="s">
        <v>1951</v>
      </c>
      <c r="G245" s="6" t="s">
        <v>2393</v>
      </c>
      <c r="H245" s="6" t="s">
        <v>2491</v>
      </c>
      <c r="I245" s="6" t="s">
        <v>2589</v>
      </c>
      <c r="J245" s="6">
        <v>9</v>
      </c>
      <c r="K245" s="6" t="s">
        <v>2568</v>
      </c>
      <c r="L245" s="6" t="s">
        <v>2590</v>
      </c>
      <c r="M245" s="6" t="s">
        <v>2591</v>
      </c>
      <c r="N245" s="13" t="str">
        <f t="shared" si="3"/>
        <v>Link</v>
      </c>
      <c r="O245" s="6" t="s">
        <v>41</v>
      </c>
      <c r="P245" s="5"/>
      <c r="Q245" s="5"/>
      <c r="V245" s="6" t="s">
        <v>1633</v>
      </c>
      <c r="AF245" t="s">
        <v>8153</v>
      </c>
    </row>
    <row r="246" spans="1:32" ht="15.75" customHeight="1" x14ac:dyDescent="0.55000000000000004">
      <c r="A246" s="6">
        <v>7</v>
      </c>
      <c r="B246" s="11">
        <v>24953</v>
      </c>
      <c r="C246" s="12">
        <v>24629.5</v>
      </c>
      <c r="D246" s="6">
        <v>324</v>
      </c>
      <c r="E246" s="6" t="s">
        <v>1951</v>
      </c>
      <c r="F246" s="6" t="s">
        <v>1951</v>
      </c>
      <c r="G246" s="6" t="s">
        <v>2393</v>
      </c>
      <c r="H246" s="6" t="s">
        <v>2491</v>
      </c>
      <c r="I246" s="6" t="s">
        <v>96</v>
      </c>
      <c r="J246" s="6">
        <v>1</v>
      </c>
      <c r="K246" s="6" t="s">
        <v>2592</v>
      </c>
      <c r="L246" s="6" t="s">
        <v>2593</v>
      </c>
      <c r="M246" s="6" t="s">
        <v>2594</v>
      </c>
      <c r="N246" s="13" t="str">
        <f t="shared" si="3"/>
        <v>Link</v>
      </c>
      <c r="O246" s="6" t="s">
        <v>41</v>
      </c>
      <c r="P246" s="5"/>
      <c r="Q246" s="5"/>
      <c r="V246" s="6" t="s">
        <v>2580</v>
      </c>
      <c r="AF246" t="s">
        <v>8153</v>
      </c>
    </row>
    <row r="247" spans="1:32" ht="15.75" customHeight="1" x14ac:dyDescent="0.55000000000000004">
      <c r="A247" s="6">
        <v>7</v>
      </c>
      <c r="B247" s="11">
        <v>24953</v>
      </c>
      <c r="C247" s="12">
        <v>24629.5</v>
      </c>
      <c r="D247" s="6">
        <v>324</v>
      </c>
      <c r="E247" s="6" t="s">
        <v>1951</v>
      </c>
      <c r="F247" s="6" t="s">
        <v>1951</v>
      </c>
      <c r="G247" s="6" t="s">
        <v>2393</v>
      </c>
      <c r="H247" s="6" t="s">
        <v>2491</v>
      </c>
      <c r="I247" s="6" t="s">
        <v>1975</v>
      </c>
      <c r="J247" s="6">
        <v>2</v>
      </c>
      <c r="K247" s="6" t="s">
        <v>2592</v>
      </c>
      <c r="L247" s="6" t="s">
        <v>2595</v>
      </c>
      <c r="M247" s="6" t="s">
        <v>2596</v>
      </c>
      <c r="N247" s="13" t="str">
        <f t="shared" si="3"/>
        <v>Link</v>
      </c>
      <c r="O247" s="6" t="s">
        <v>41</v>
      </c>
      <c r="P247" s="5"/>
      <c r="Q247" s="5"/>
      <c r="V247" s="6" t="s">
        <v>1633</v>
      </c>
      <c r="AF247" t="s">
        <v>8153</v>
      </c>
    </row>
    <row r="248" spans="1:32" ht="15.75" customHeight="1" x14ac:dyDescent="0.55000000000000004">
      <c r="A248" s="6">
        <v>7</v>
      </c>
      <c r="B248" s="11">
        <v>24953</v>
      </c>
      <c r="C248" s="12">
        <v>24629.5</v>
      </c>
      <c r="D248" s="6">
        <v>324</v>
      </c>
      <c r="E248" s="6" t="s">
        <v>1951</v>
      </c>
      <c r="F248" s="6" t="s">
        <v>1951</v>
      </c>
      <c r="G248" s="6" t="s">
        <v>2393</v>
      </c>
      <c r="H248" s="6" t="s">
        <v>2491</v>
      </c>
      <c r="I248" s="6" t="s">
        <v>1136</v>
      </c>
      <c r="J248" s="6">
        <v>3</v>
      </c>
      <c r="K248" s="6" t="s">
        <v>2592</v>
      </c>
      <c r="L248" s="6" t="s">
        <v>2597</v>
      </c>
      <c r="M248" s="6" t="s">
        <v>2598</v>
      </c>
      <c r="N248" s="13" t="str">
        <f t="shared" si="3"/>
        <v>Link</v>
      </c>
      <c r="O248" s="6" t="s">
        <v>41</v>
      </c>
      <c r="P248" s="5"/>
      <c r="Q248" s="5"/>
      <c r="V248" s="6" t="s">
        <v>340</v>
      </c>
      <c r="AF248" t="s">
        <v>8153</v>
      </c>
    </row>
    <row r="249" spans="1:32" ht="15.75" customHeight="1" x14ac:dyDescent="0.55000000000000004">
      <c r="A249" s="6">
        <v>7</v>
      </c>
      <c r="B249" s="11">
        <v>24953</v>
      </c>
      <c r="C249" s="12">
        <v>24629.5</v>
      </c>
      <c r="D249" s="6">
        <v>324</v>
      </c>
      <c r="E249" s="6" t="s">
        <v>1951</v>
      </c>
      <c r="F249" s="6" t="s">
        <v>1951</v>
      </c>
      <c r="G249" s="6" t="s">
        <v>2393</v>
      </c>
      <c r="H249" s="6" t="s">
        <v>2491</v>
      </c>
      <c r="I249" s="6" t="s">
        <v>2599</v>
      </c>
      <c r="J249" s="6">
        <v>4</v>
      </c>
      <c r="K249" s="6" t="s">
        <v>2592</v>
      </c>
      <c r="L249" s="6" t="s">
        <v>1806</v>
      </c>
      <c r="M249" s="6" t="s">
        <v>2600</v>
      </c>
      <c r="N249" s="13" t="str">
        <f t="shared" si="3"/>
        <v>Link</v>
      </c>
      <c r="O249" s="6" t="s">
        <v>41</v>
      </c>
      <c r="P249" s="5"/>
      <c r="Q249" s="5"/>
      <c r="AF249" t="s">
        <v>8153</v>
      </c>
    </row>
    <row r="250" spans="1:32" ht="15.75" customHeight="1" x14ac:dyDescent="0.55000000000000004">
      <c r="A250" s="6">
        <v>7</v>
      </c>
      <c r="B250" s="11">
        <v>24953</v>
      </c>
      <c r="C250" s="12">
        <v>24629.5</v>
      </c>
      <c r="D250" s="6">
        <v>324</v>
      </c>
      <c r="E250" s="6" t="s">
        <v>1951</v>
      </c>
      <c r="F250" s="6" t="s">
        <v>1951</v>
      </c>
      <c r="G250" s="6" t="s">
        <v>2393</v>
      </c>
      <c r="H250" s="6" t="s">
        <v>2491</v>
      </c>
      <c r="I250" s="6" t="s">
        <v>2601</v>
      </c>
      <c r="J250" s="6">
        <v>5</v>
      </c>
      <c r="K250" s="6" t="s">
        <v>2592</v>
      </c>
      <c r="L250" s="6" t="s">
        <v>1495</v>
      </c>
      <c r="M250" s="6" t="s">
        <v>2602</v>
      </c>
      <c r="N250" s="13" t="str">
        <f t="shared" si="3"/>
        <v>Link</v>
      </c>
      <c r="O250" s="6" t="s">
        <v>41</v>
      </c>
      <c r="P250" s="5"/>
      <c r="Q250" s="5"/>
      <c r="AF250" t="s">
        <v>8153</v>
      </c>
    </row>
    <row r="251" spans="1:32" ht="15.75" customHeight="1" x14ac:dyDescent="0.55000000000000004">
      <c r="A251" s="6">
        <v>7</v>
      </c>
      <c r="B251" s="11">
        <v>24953</v>
      </c>
      <c r="C251" s="12">
        <v>24629.5</v>
      </c>
      <c r="D251" s="6">
        <v>324</v>
      </c>
      <c r="E251" s="6" t="s">
        <v>1951</v>
      </c>
      <c r="F251" s="6" t="s">
        <v>1951</v>
      </c>
      <c r="G251" s="6" t="s">
        <v>2393</v>
      </c>
      <c r="H251" s="6" t="s">
        <v>2491</v>
      </c>
      <c r="I251" s="6" t="s">
        <v>2603</v>
      </c>
      <c r="J251" s="6">
        <v>6</v>
      </c>
      <c r="K251" s="6" t="s">
        <v>2592</v>
      </c>
      <c r="L251" s="6" t="s">
        <v>1005</v>
      </c>
      <c r="M251" s="6" t="s">
        <v>2604</v>
      </c>
      <c r="N251" s="13" t="str">
        <f t="shared" si="3"/>
        <v>Link</v>
      </c>
      <c r="O251" s="6" t="s">
        <v>45</v>
      </c>
      <c r="P251" s="5" t="s">
        <v>1621</v>
      </c>
      <c r="Q251" s="5" t="s">
        <v>276</v>
      </c>
      <c r="R251" s="13" t="s">
        <v>2605</v>
      </c>
      <c r="S251" s="6" t="s">
        <v>2406</v>
      </c>
      <c r="T251" s="6">
        <v>4</v>
      </c>
      <c r="U251" s="6">
        <v>94.86</v>
      </c>
      <c r="AF251" t="s">
        <v>45</v>
      </c>
    </row>
    <row r="252" spans="1:32" ht="15.75" customHeight="1" x14ac:dyDescent="0.55000000000000004">
      <c r="A252" s="6">
        <v>7</v>
      </c>
      <c r="B252" s="11">
        <v>24953</v>
      </c>
      <c r="C252" s="12">
        <v>24629.5</v>
      </c>
      <c r="D252" s="6">
        <v>324</v>
      </c>
      <c r="E252" s="6" t="s">
        <v>1951</v>
      </c>
      <c r="F252" s="6" t="s">
        <v>1951</v>
      </c>
      <c r="G252" s="6" t="s">
        <v>2393</v>
      </c>
      <c r="H252" s="6" t="s">
        <v>2491</v>
      </c>
      <c r="I252" s="6" t="s">
        <v>1870</v>
      </c>
      <c r="J252" s="6">
        <v>7</v>
      </c>
      <c r="K252" s="6" t="s">
        <v>2592</v>
      </c>
      <c r="L252" s="6" t="s">
        <v>690</v>
      </c>
      <c r="M252" s="6" t="s">
        <v>2606</v>
      </c>
      <c r="N252" s="13" t="str">
        <f t="shared" si="3"/>
        <v>Link</v>
      </c>
      <c r="O252" s="6" t="s">
        <v>41</v>
      </c>
      <c r="P252" s="5"/>
      <c r="Q252" s="5"/>
      <c r="AF252" t="s">
        <v>8153</v>
      </c>
    </row>
    <row r="253" spans="1:32" ht="15.75" customHeight="1" x14ac:dyDescent="0.55000000000000004">
      <c r="A253" s="6">
        <v>8</v>
      </c>
      <c r="B253" s="11">
        <v>25718</v>
      </c>
      <c r="C253" s="12">
        <v>25600.5</v>
      </c>
      <c r="D253" s="6">
        <v>118</v>
      </c>
      <c r="E253" s="6" t="s">
        <v>1951</v>
      </c>
      <c r="F253" s="6" t="s">
        <v>1951</v>
      </c>
      <c r="G253" s="6" t="s">
        <v>2393</v>
      </c>
      <c r="H253" s="6" t="s">
        <v>2491</v>
      </c>
      <c r="I253" s="6" t="s">
        <v>2607</v>
      </c>
      <c r="J253" s="6">
        <v>1</v>
      </c>
      <c r="K253" s="6" t="s">
        <v>2607</v>
      </c>
      <c r="L253" s="6" t="s">
        <v>2608</v>
      </c>
      <c r="M253" s="6" t="s">
        <v>2609</v>
      </c>
      <c r="N253" s="13" t="str">
        <f t="shared" si="3"/>
        <v>Link</v>
      </c>
      <c r="O253" s="6" t="s">
        <v>41</v>
      </c>
      <c r="P253" s="5"/>
      <c r="Q253" s="5"/>
      <c r="V253" s="6" t="s">
        <v>2610</v>
      </c>
      <c r="AF253" t="s">
        <v>8153</v>
      </c>
    </row>
    <row r="254" spans="1:32" ht="15.75" customHeight="1" x14ac:dyDescent="0.55000000000000004">
      <c r="A254" s="6">
        <v>8</v>
      </c>
      <c r="B254" s="11">
        <v>25718</v>
      </c>
      <c r="C254" s="12">
        <v>25600.5</v>
      </c>
      <c r="D254" s="6">
        <v>118</v>
      </c>
      <c r="E254" s="6" t="s">
        <v>1951</v>
      </c>
      <c r="F254" s="6" t="s">
        <v>1951</v>
      </c>
      <c r="G254" s="6" t="s">
        <v>2393</v>
      </c>
      <c r="H254" s="6" t="s">
        <v>2491</v>
      </c>
      <c r="I254" s="6" t="s">
        <v>2611</v>
      </c>
      <c r="J254" s="6">
        <v>2</v>
      </c>
      <c r="K254" s="6" t="s">
        <v>2607</v>
      </c>
      <c r="L254" s="6" t="s">
        <v>2612</v>
      </c>
      <c r="M254" s="6" t="s">
        <v>2613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8153</v>
      </c>
    </row>
    <row r="255" spans="1:32" ht="15.75" customHeight="1" x14ac:dyDescent="0.55000000000000004">
      <c r="A255" s="6">
        <v>8</v>
      </c>
      <c r="B255" s="11">
        <v>25718</v>
      </c>
      <c r="C255" s="12">
        <v>25600.5</v>
      </c>
      <c r="D255" s="6">
        <v>118</v>
      </c>
      <c r="E255" s="6" t="s">
        <v>1951</v>
      </c>
      <c r="F255" s="6" t="s">
        <v>1951</v>
      </c>
      <c r="G255" s="6" t="s">
        <v>2393</v>
      </c>
      <c r="H255" s="6" t="s">
        <v>2491</v>
      </c>
      <c r="I255" s="6" t="s">
        <v>2614</v>
      </c>
      <c r="J255" s="6">
        <v>3</v>
      </c>
      <c r="K255" s="6" t="s">
        <v>2607</v>
      </c>
      <c r="L255" s="6" t="s">
        <v>2615</v>
      </c>
      <c r="M255" s="6" t="s">
        <v>2616</v>
      </c>
      <c r="N255" s="13" t="str">
        <f t="shared" si="3"/>
        <v>Link</v>
      </c>
      <c r="O255" s="6" t="s">
        <v>41</v>
      </c>
      <c r="P255" s="5"/>
      <c r="Q255" s="5"/>
      <c r="V255" s="6" t="s">
        <v>340</v>
      </c>
      <c r="AF255" t="s">
        <v>8153</v>
      </c>
    </row>
    <row r="256" spans="1:32" ht="15.75" customHeight="1" x14ac:dyDescent="0.55000000000000004">
      <c r="A256" s="6">
        <v>8</v>
      </c>
      <c r="B256" s="11">
        <v>25718</v>
      </c>
      <c r="C256" s="12">
        <v>25600.5</v>
      </c>
      <c r="D256" s="6">
        <v>118</v>
      </c>
      <c r="E256" s="6" t="s">
        <v>1951</v>
      </c>
      <c r="F256" s="6" t="s">
        <v>1951</v>
      </c>
      <c r="G256" s="6" t="s">
        <v>2393</v>
      </c>
      <c r="H256" s="6" t="s">
        <v>2491</v>
      </c>
      <c r="I256" s="6" t="s">
        <v>2617</v>
      </c>
      <c r="J256" s="6">
        <v>4</v>
      </c>
      <c r="K256" s="6" t="s">
        <v>2607</v>
      </c>
      <c r="L256" s="6" t="s">
        <v>2618</v>
      </c>
      <c r="M256" s="6" t="s">
        <v>2619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8153</v>
      </c>
    </row>
    <row r="257" spans="1:32" ht="15.75" customHeight="1" x14ac:dyDescent="0.55000000000000004">
      <c r="A257" s="6">
        <v>8</v>
      </c>
      <c r="B257" s="11">
        <v>25718</v>
      </c>
      <c r="C257" s="12">
        <v>25600.5</v>
      </c>
      <c r="D257" s="6">
        <v>118</v>
      </c>
      <c r="E257" s="6" t="s">
        <v>1951</v>
      </c>
      <c r="F257" s="6" t="s">
        <v>1951</v>
      </c>
      <c r="G257" s="6" t="s">
        <v>2393</v>
      </c>
      <c r="H257" s="6" t="s">
        <v>2491</v>
      </c>
      <c r="I257" s="6" t="s">
        <v>2620</v>
      </c>
      <c r="J257" s="6">
        <v>5</v>
      </c>
      <c r="K257" s="6" t="s">
        <v>2607</v>
      </c>
      <c r="L257" s="6" t="s">
        <v>2621</v>
      </c>
      <c r="M257" s="6" t="s">
        <v>2622</v>
      </c>
      <c r="N257" s="13" t="str">
        <f t="shared" si="3"/>
        <v>Link</v>
      </c>
      <c r="O257" s="6" t="s">
        <v>45</v>
      </c>
      <c r="P257" s="5" t="s">
        <v>1579</v>
      </c>
      <c r="Q257" s="5" t="s">
        <v>256</v>
      </c>
      <c r="R257" s="13" t="s">
        <v>2623</v>
      </c>
      <c r="S257" s="6" t="s">
        <v>1595</v>
      </c>
      <c r="T257" s="6">
        <v>4</v>
      </c>
      <c r="U257" s="6">
        <v>62.77</v>
      </c>
      <c r="AF257" t="s">
        <v>45</v>
      </c>
    </row>
    <row r="258" spans="1:32" ht="15.75" customHeight="1" x14ac:dyDescent="0.55000000000000004">
      <c r="A258" s="6">
        <v>8</v>
      </c>
      <c r="B258" s="11">
        <v>25718</v>
      </c>
      <c r="C258" s="12">
        <v>25600.5</v>
      </c>
      <c r="D258" s="6">
        <v>118</v>
      </c>
      <c r="E258" s="6" t="s">
        <v>1951</v>
      </c>
      <c r="F258" s="6" t="s">
        <v>1951</v>
      </c>
      <c r="G258" s="6" t="s">
        <v>2393</v>
      </c>
      <c r="H258" s="6" t="s">
        <v>2491</v>
      </c>
      <c r="I258" s="6" t="s">
        <v>2624</v>
      </c>
      <c r="J258" s="6">
        <v>6</v>
      </c>
      <c r="K258" s="6" t="s">
        <v>2607</v>
      </c>
      <c r="L258" s="6" t="s">
        <v>2625</v>
      </c>
      <c r="M258" s="6" t="s">
        <v>2626</v>
      </c>
      <c r="N258" s="13" t="str">
        <f t="shared" si="3"/>
        <v>Link</v>
      </c>
      <c r="O258" s="6" t="s">
        <v>45</v>
      </c>
      <c r="P258" s="5" t="s">
        <v>589</v>
      </c>
      <c r="Q258" s="5" t="s">
        <v>159</v>
      </c>
      <c r="R258" s="13" t="s">
        <v>2627</v>
      </c>
      <c r="S258" s="6" t="s">
        <v>1595</v>
      </c>
      <c r="T258" s="6">
        <v>4</v>
      </c>
      <c r="U258" s="6">
        <v>165.95</v>
      </c>
      <c r="AF258" t="s">
        <v>45</v>
      </c>
    </row>
    <row r="259" spans="1:32" ht="15.75" customHeight="1" x14ac:dyDescent="0.55000000000000004">
      <c r="A259" s="6">
        <v>8</v>
      </c>
      <c r="B259" s="11">
        <v>25718</v>
      </c>
      <c r="C259" s="12">
        <v>25600.5</v>
      </c>
      <c r="D259" s="6">
        <v>118</v>
      </c>
      <c r="E259" s="6" t="s">
        <v>1951</v>
      </c>
      <c r="F259" s="6" t="s">
        <v>1951</v>
      </c>
      <c r="G259" s="6" t="s">
        <v>2393</v>
      </c>
      <c r="H259" s="6" t="s">
        <v>2491</v>
      </c>
      <c r="I259" s="6" t="s">
        <v>203</v>
      </c>
      <c r="J259" s="6">
        <v>7</v>
      </c>
      <c r="K259" s="6" t="s">
        <v>2607</v>
      </c>
      <c r="L259" s="6" t="s">
        <v>2628</v>
      </c>
      <c r="M259" s="6" t="s">
        <v>2629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1633</v>
      </c>
      <c r="AF259" t="s">
        <v>8153</v>
      </c>
    </row>
    <row r="260" spans="1:32" ht="15.75" customHeight="1" x14ac:dyDescent="0.55000000000000004">
      <c r="A260" s="6">
        <v>9</v>
      </c>
      <c r="B260" s="11">
        <v>26484</v>
      </c>
      <c r="C260" s="12">
        <v>26115</v>
      </c>
      <c r="D260" s="6">
        <v>369</v>
      </c>
      <c r="E260" s="6" t="s">
        <v>1951</v>
      </c>
      <c r="F260" s="6" t="s">
        <v>1951</v>
      </c>
      <c r="G260" s="6" t="s">
        <v>2393</v>
      </c>
      <c r="H260" s="6" t="s">
        <v>2491</v>
      </c>
      <c r="I260" s="6" t="s">
        <v>63</v>
      </c>
      <c r="J260" s="6">
        <v>2</v>
      </c>
      <c r="K260" s="6" t="s">
        <v>2630</v>
      </c>
      <c r="L260" s="6" t="s">
        <v>2631</v>
      </c>
      <c r="M260" s="6" t="s">
        <v>2632</v>
      </c>
      <c r="N260" s="13" t="str">
        <f t="shared" si="4"/>
        <v>Link</v>
      </c>
      <c r="O260" s="6" t="s">
        <v>41</v>
      </c>
      <c r="P260" s="5"/>
      <c r="Q260" s="5"/>
      <c r="V260" s="6" t="s">
        <v>2633</v>
      </c>
      <c r="AF260" t="s">
        <v>8153</v>
      </c>
    </row>
    <row r="261" spans="1:32" ht="15.75" customHeight="1" x14ac:dyDescent="0.55000000000000004">
      <c r="A261" s="6">
        <v>9</v>
      </c>
      <c r="B261" s="11">
        <v>26484</v>
      </c>
      <c r="C261" s="12">
        <v>26115</v>
      </c>
      <c r="D261" s="6">
        <v>369</v>
      </c>
      <c r="E261" s="6" t="s">
        <v>1951</v>
      </c>
      <c r="F261" s="6" t="s">
        <v>1951</v>
      </c>
      <c r="G261" s="6" t="s">
        <v>2393</v>
      </c>
      <c r="H261" s="6" t="s">
        <v>2491</v>
      </c>
      <c r="I261" s="6" t="s">
        <v>2617</v>
      </c>
      <c r="J261" s="6">
        <v>3</v>
      </c>
      <c r="K261" s="6" t="s">
        <v>2630</v>
      </c>
      <c r="L261" s="6" t="s">
        <v>2634</v>
      </c>
      <c r="M261" s="13" t="s">
        <v>2635</v>
      </c>
      <c r="N261" s="13" t="str">
        <f t="shared" si="4"/>
        <v>Link</v>
      </c>
      <c r="O261" s="6" t="s">
        <v>45</v>
      </c>
      <c r="P261" s="5" t="s">
        <v>1450</v>
      </c>
      <c r="Q261" s="5" t="s">
        <v>1616</v>
      </c>
      <c r="R261" s="13" t="s">
        <v>2636</v>
      </c>
      <c r="T261" s="6">
        <v>4</v>
      </c>
      <c r="U261" s="6">
        <v>120.97</v>
      </c>
      <c r="V261" s="6" t="s">
        <v>2637</v>
      </c>
      <c r="AE261" s="14" t="s">
        <v>45</v>
      </c>
      <c r="AF261" t="s">
        <v>45</v>
      </c>
    </row>
    <row r="262" spans="1:32" ht="15.75" customHeight="1" x14ac:dyDescent="0.55000000000000004">
      <c r="A262" s="6">
        <v>9</v>
      </c>
      <c r="B262" s="11">
        <v>26484</v>
      </c>
      <c r="C262" s="12">
        <v>26115</v>
      </c>
      <c r="D262" s="6">
        <v>369</v>
      </c>
      <c r="E262" s="6" t="s">
        <v>1951</v>
      </c>
      <c r="F262" s="6" t="s">
        <v>1951</v>
      </c>
      <c r="G262" s="6" t="s">
        <v>2393</v>
      </c>
      <c r="H262" s="6" t="s">
        <v>2491</v>
      </c>
      <c r="I262" s="6" t="s">
        <v>2589</v>
      </c>
      <c r="J262" s="6">
        <v>4</v>
      </c>
      <c r="K262" s="6" t="s">
        <v>2630</v>
      </c>
      <c r="L262" s="6" t="s">
        <v>2638</v>
      </c>
      <c r="M262" s="6" t="s">
        <v>2639</v>
      </c>
      <c r="N262" s="13" t="str">
        <f t="shared" si="4"/>
        <v>Link</v>
      </c>
      <c r="O262" s="6" t="s">
        <v>41</v>
      </c>
      <c r="P262" s="5"/>
      <c r="Q262" s="5"/>
      <c r="V262" s="6" t="s">
        <v>2640</v>
      </c>
      <c r="AF262" t="s">
        <v>8153</v>
      </c>
    </row>
    <row r="263" spans="1:32" ht="15.75" customHeight="1" x14ac:dyDescent="0.55000000000000004">
      <c r="A263" s="6">
        <v>9</v>
      </c>
      <c r="B263" s="11">
        <v>26484</v>
      </c>
      <c r="C263" s="12">
        <v>26115</v>
      </c>
      <c r="D263" s="6">
        <v>369</v>
      </c>
      <c r="E263" s="6" t="s">
        <v>1951</v>
      </c>
      <c r="F263" s="6" t="s">
        <v>1951</v>
      </c>
      <c r="G263" s="6" t="s">
        <v>2393</v>
      </c>
      <c r="H263" s="6" t="s">
        <v>2491</v>
      </c>
      <c r="I263" s="6" t="s">
        <v>1975</v>
      </c>
      <c r="J263" s="6">
        <v>5</v>
      </c>
      <c r="K263" s="6" t="s">
        <v>2630</v>
      </c>
      <c r="L263" s="6" t="s">
        <v>2641</v>
      </c>
      <c r="M263" s="6" t="s">
        <v>2642</v>
      </c>
      <c r="N263" s="13" t="str">
        <f t="shared" si="4"/>
        <v>Link</v>
      </c>
      <c r="O263" s="6" t="s">
        <v>41</v>
      </c>
      <c r="P263" s="5"/>
      <c r="Q263" s="5"/>
      <c r="V263" s="6" t="s">
        <v>340</v>
      </c>
      <c r="AF263" t="s">
        <v>8153</v>
      </c>
    </row>
    <row r="264" spans="1:32" ht="15.75" customHeight="1" x14ac:dyDescent="0.55000000000000004">
      <c r="A264" s="6">
        <v>10</v>
      </c>
      <c r="B264" s="11">
        <v>27249</v>
      </c>
      <c r="C264" s="12">
        <v>27030</v>
      </c>
      <c r="D264" s="6">
        <v>219</v>
      </c>
      <c r="E264" s="6" t="s">
        <v>1951</v>
      </c>
      <c r="F264" s="6" t="s">
        <v>1951</v>
      </c>
      <c r="G264" s="6" t="s">
        <v>2393</v>
      </c>
      <c r="H264" s="6" t="s">
        <v>2491</v>
      </c>
      <c r="I264" s="6" t="s">
        <v>2643</v>
      </c>
      <c r="J264" s="6">
        <v>1</v>
      </c>
      <c r="K264" s="6" t="s">
        <v>2644</v>
      </c>
      <c r="L264" s="6" t="s">
        <v>1668</v>
      </c>
      <c r="M264" s="6" t="s">
        <v>2645</v>
      </c>
      <c r="N264" s="13" t="str">
        <f t="shared" si="4"/>
        <v>Link</v>
      </c>
      <c r="O264" s="6" t="s">
        <v>41</v>
      </c>
      <c r="P264" s="5"/>
      <c r="Q264" s="5"/>
      <c r="V264" s="6" t="s">
        <v>2646</v>
      </c>
      <c r="AF264" t="s">
        <v>8153</v>
      </c>
    </row>
    <row r="265" spans="1:32" ht="15.75" customHeight="1" x14ac:dyDescent="0.55000000000000004">
      <c r="A265" s="6">
        <v>10</v>
      </c>
      <c r="B265" s="11">
        <v>27249</v>
      </c>
      <c r="C265" s="12">
        <v>27030</v>
      </c>
      <c r="D265" s="6">
        <v>219</v>
      </c>
      <c r="E265" s="6" t="s">
        <v>1951</v>
      </c>
      <c r="F265" s="6" t="s">
        <v>1951</v>
      </c>
      <c r="G265" s="6" t="s">
        <v>2393</v>
      </c>
      <c r="H265" s="6" t="s">
        <v>2491</v>
      </c>
      <c r="I265" s="6" t="s">
        <v>2647</v>
      </c>
      <c r="J265" s="6">
        <v>2</v>
      </c>
      <c r="K265" s="6" t="s">
        <v>2644</v>
      </c>
      <c r="L265" s="6" t="s">
        <v>739</v>
      </c>
      <c r="M265" s="6" t="s">
        <v>2648</v>
      </c>
      <c r="N265" s="13" t="str">
        <f t="shared" si="4"/>
        <v>Link</v>
      </c>
      <c r="O265" s="6" t="s">
        <v>41</v>
      </c>
      <c r="P265" s="5"/>
      <c r="Q265" s="5"/>
      <c r="V265" s="6" t="s">
        <v>2646</v>
      </c>
      <c r="AF265" t="s">
        <v>8153</v>
      </c>
    </row>
    <row r="266" spans="1:32" ht="15.75" customHeight="1" x14ac:dyDescent="0.55000000000000004">
      <c r="A266" s="6">
        <v>10</v>
      </c>
      <c r="B266" s="11">
        <v>27249</v>
      </c>
      <c r="C266" s="12">
        <v>27030</v>
      </c>
      <c r="D266" s="6">
        <v>219</v>
      </c>
      <c r="E266" s="6" t="s">
        <v>1951</v>
      </c>
      <c r="F266" s="6" t="s">
        <v>1951</v>
      </c>
      <c r="G266" s="6" t="s">
        <v>2393</v>
      </c>
      <c r="H266" s="6" t="s">
        <v>2491</v>
      </c>
      <c r="I266" s="6" t="s">
        <v>2649</v>
      </c>
      <c r="J266" s="6">
        <v>3</v>
      </c>
      <c r="K266" s="6" t="s">
        <v>2644</v>
      </c>
      <c r="L266" s="6" t="s">
        <v>1847</v>
      </c>
      <c r="M266" s="6" t="s">
        <v>2650</v>
      </c>
      <c r="N266" s="13" t="str">
        <f t="shared" si="4"/>
        <v>Link</v>
      </c>
      <c r="O266" s="6" t="s">
        <v>41</v>
      </c>
      <c r="P266" s="5"/>
      <c r="Q266" s="5"/>
      <c r="V266" s="6" t="s">
        <v>2646</v>
      </c>
      <c r="AF266" t="s">
        <v>8153</v>
      </c>
    </row>
    <row r="267" spans="1:32" ht="15.75" customHeight="1" x14ac:dyDescent="0.55000000000000004">
      <c r="A267" s="6">
        <v>10</v>
      </c>
      <c r="B267" s="11">
        <v>27249</v>
      </c>
      <c r="C267" s="12">
        <v>27030</v>
      </c>
      <c r="D267" s="6">
        <v>219</v>
      </c>
      <c r="E267" s="6" t="s">
        <v>1951</v>
      </c>
      <c r="F267" s="6" t="s">
        <v>1951</v>
      </c>
      <c r="G267" s="6" t="s">
        <v>2393</v>
      </c>
      <c r="H267" s="6" t="s">
        <v>2491</v>
      </c>
      <c r="I267" s="6" t="s">
        <v>2651</v>
      </c>
      <c r="J267" s="6">
        <v>4</v>
      </c>
      <c r="K267" s="6" t="s">
        <v>2644</v>
      </c>
      <c r="L267" s="6" t="s">
        <v>1714</v>
      </c>
      <c r="M267" s="6" t="s">
        <v>2652</v>
      </c>
      <c r="N267" s="13" t="str">
        <f t="shared" si="4"/>
        <v>Link</v>
      </c>
      <c r="O267" s="6" t="s">
        <v>41</v>
      </c>
      <c r="P267" s="5"/>
      <c r="Q267" s="5"/>
      <c r="V267" s="6" t="s">
        <v>2646</v>
      </c>
      <c r="AF267" t="s">
        <v>8153</v>
      </c>
    </row>
    <row r="268" spans="1:32" ht="15.75" customHeight="1" x14ac:dyDescent="0.55000000000000004">
      <c r="A268" s="6">
        <v>10</v>
      </c>
      <c r="B268" s="11">
        <v>27249</v>
      </c>
      <c r="C268" s="12">
        <v>27030</v>
      </c>
      <c r="D268" s="6">
        <v>219</v>
      </c>
      <c r="E268" s="6" t="s">
        <v>1951</v>
      </c>
      <c r="F268" s="6" t="s">
        <v>1951</v>
      </c>
      <c r="G268" s="6" t="s">
        <v>2393</v>
      </c>
      <c r="H268" s="6" t="s">
        <v>2491</v>
      </c>
      <c r="I268" s="6" t="s">
        <v>2653</v>
      </c>
      <c r="J268" s="6">
        <v>5</v>
      </c>
      <c r="K268" s="6" t="s">
        <v>2644</v>
      </c>
      <c r="L268" s="6" t="s">
        <v>138</v>
      </c>
      <c r="M268" s="6" t="s">
        <v>2654</v>
      </c>
      <c r="N268" s="13" t="str">
        <f t="shared" si="4"/>
        <v>Link</v>
      </c>
      <c r="O268" s="6" t="s">
        <v>41</v>
      </c>
      <c r="P268" s="5"/>
      <c r="Q268" s="5"/>
      <c r="V268" s="6" t="s">
        <v>2646</v>
      </c>
      <c r="AF268" t="s">
        <v>8153</v>
      </c>
    </row>
    <row r="269" spans="1:32" ht="15.75" customHeight="1" x14ac:dyDescent="0.55000000000000004">
      <c r="A269" s="6">
        <v>10</v>
      </c>
      <c r="B269" s="11">
        <v>27249</v>
      </c>
      <c r="C269" s="12">
        <v>27030</v>
      </c>
      <c r="D269" s="6">
        <v>219</v>
      </c>
      <c r="E269" s="6" t="s">
        <v>1951</v>
      </c>
      <c r="F269" s="6" t="s">
        <v>1951</v>
      </c>
      <c r="G269" s="6" t="s">
        <v>2393</v>
      </c>
      <c r="H269" s="6" t="s">
        <v>2491</v>
      </c>
      <c r="I269" s="6" t="s">
        <v>2655</v>
      </c>
      <c r="J269" s="6">
        <v>6</v>
      </c>
      <c r="K269" s="6" t="s">
        <v>2644</v>
      </c>
      <c r="L269" s="6" t="s">
        <v>2656</v>
      </c>
      <c r="M269" s="6" t="s">
        <v>2657</v>
      </c>
      <c r="N269" s="13" t="str">
        <f t="shared" si="4"/>
        <v>Link</v>
      </c>
      <c r="O269" s="6" t="s">
        <v>41</v>
      </c>
      <c r="P269" s="5"/>
      <c r="Q269" s="5"/>
      <c r="V269" s="6" t="s">
        <v>2646</v>
      </c>
      <c r="AF269" t="s">
        <v>8153</v>
      </c>
    </row>
    <row r="270" spans="1:32" ht="15.75" customHeight="1" x14ac:dyDescent="0.55000000000000004">
      <c r="A270" s="6">
        <v>10</v>
      </c>
      <c r="B270" s="11">
        <v>27249</v>
      </c>
      <c r="C270" s="12">
        <v>27030</v>
      </c>
      <c r="D270" s="6">
        <v>219</v>
      </c>
      <c r="E270" s="6" t="s">
        <v>1951</v>
      </c>
      <c r="F270" s="6" t="s">
        <v>1951</v>
      </c>
      <c r="G270" s="6" t="s">
        <v>2658</v>
      </c>
      <c r="H270" s="6" t="s">
        <v>2659</v>
      </c>
      <c r="I270" s="6" t="s">
        <v>2660</v>
      </c>
      <c r="J270" s="6">
        <v>1</v>
      </c>
      <c r="K270" s="6" t="s">
        <v>2661</v>
      </c>
      <c r="L270" s="6" t="s">
        <v>2662</v>
      </c>
      <c r="M270" s="6" t="s">
        <v>2663</v>
      </c>
      <c r="N270" s="13" t="str">
        <f t="shared" si="4"/>
        <v>Link</v>
      </c>
      <c r="O270" s="6" t="s">
        <v>41</v>
      </c>
      <c r="P270" s="5"/>
      <c r="Q270" s="5"/>
      <c r="V270" s="6" t="s">
        <v>2646</v>
      </c>
      <c r="AF270" t="s">
        <v>8153</v>
      </c>
    </row>
    <row r="271" spans="1:32" ht="15.75" customHeight="1" x14ac:dyDescent="0.55000000000000004">
      <c r="A271" s="6">
        <v>10</v>
      </c>
      <c r="B271" s="11">
        <v>27249</v>
      </c>
      <c r="C271" s="12">
        <v>27030</v>
      </c>
      <c r="D271" s="6">
        <v>219</v>
      </c>
      <c r="E271" s="6" t="s">
        <v>1951</v>
      </c>
      <c r="F271" s="6" t="s">
        <v>1951</v>
      </c>
      <c r="G271" s="6" t="s">
        <v>2658</v>
      </c>
      <c r="H271" s="6" t="s">
        <v>2659</v>
      </c>
      <c r="I271" s="6" t="s">
        <v>2664</v>
      </c>
      <c r="J271" s="6">
        <v>2</v>
      </c>
      <c r="K271" s="6" t="s">
        <v>2661</v>
      </c>
      <c r="L271" s="6" t="s">
        <v>2665</v>
      </c>
      <c r="M271" s="6" t="s">
        <v>2666</v>
      </c>
      <c r="N271" s="13" t="str">
        <f t="shared" si="4"/>
        <v>Link</v>
      </c>
      <c r="O271" s="6" t="s">
        <v>41</v>
      </c>
      <c r="P271" s="5"/>
      <c r="Q271" s="5"/>
      <c r="V271" s="6" t="s">
        <v>2646</v>
      </c>
      <c r="AF271" t="s">
        <v>8153</v>
      </c>
    </row>
    <row r="272" spans="1:32" ht="15.75" customHeight="1" x14ac:dyDescent="0.55000000000000004">
      <c r="A272" s="6">
        <v>10</v>
      </c>
      <c r="B272" s="11">
        <v>27249</v>
      </c>
      <c r="C272" s="12">
        <v>27030</v>
      </c>
      <c r="D272" s="6">
        <v>219</v>
      </c>
      <c r="E272" s="6" t="s">
        <v>1951</v>
      </c>
      <c r="F272" s="6" t="s">
        <v>1951</v>
      </c>
      <c r="G272" s="6" t="s">
        <v>2658</v>
      </c>
      <c r="H272" s="6" t="s">
        <v>2659</v>
      </c>
      <c r="I272" s="6" t="s">
        <v>2667</v>
      </c>
      <c r="J272" s="6">
        <v>3</v>
      </c>
      <c r="K272" s="6" t="s">
        <v>2661</v>
      </c>
      <c r="L272" s="6" t="s">
        <v>2668</v>
      </c>
      <c r="M272" s="6" t="s">
        <v>2669</v>
      </c>
      <c r="N272" s="13" t="str">
        <f t="shared" si="4"/>
        <v>Link</v>
      </c>
      <c r="O272" s="6" t="s">
        <v>41</v>
      </c>
      <c r="P272" s="5"/>
      <c r="Q272" s="5"/>
      <c r="V272" s="6" t="s">
        <v>2646</v>
      </c>
      <c r="AF272" t="s">
        <v>8153</v>
      </c>
    </row>
    <row r="273" spans="1:32" ht="15.75" customHeight="1" x14ac:dyDescent="0.55000000000000004">
      <c r="A273" s="6">
        <v>10</v>
      </c>
      <c r="B273" s="11">
        <v>27249</v>
      </c>
      <c r="C273" s="12">
        <v>27030</v>
      </c>
      <c r="D273" s="6">
        <v>219</v>
      </c>
      <c r="E273" s="6" t="s">
        <v>1951</v>
      </c>
      <c r="F273" s="6" t="s">
        <v>1951</v>
      </c>
      <c r="G273" s="6" t="s">
        <v>2658</v>
      </c>
      <c r="H273" s="6" t="s">
        <v>2659</v>
      </c>
      <c r="I273" s="6" t="s">
        <v>2670</v>
      </c>
      <c r="J273" s="6">
        <v>4</v>
      </c>
      <c r="K273" s="6" t="s">
        <v>2661</v>
      </c>
      <c r="L273" s="6" t="s">
        <v>2671</v>
      </c>
      <c r="M273" s="6" t="s">
        <v>2672</v>
      </c>
      <c r="N273" s="13" t="str">
        <f t="shared" si="4"/>
        <v>Link</v>
      </c>
      <c r="O273" s="6" t="s">
        <v>41</v>
      </c>
      <c r="P273" s="5"/>
      <c r="Q273" s="5"/>
      <c r="V273" s="6" t="s">
        <v>2646</v>
      </c>
      <c r="AF273" t="s">
        <v>8153</v>
      </c>
    </row>
    <row r="274" spans="1:32" ht="15.75" customHeight="1" x14ac:dyDescent="0.55000000000000004">
      <c r="A274" s="6">
        <v>10</v>
      </c>
      <c r="B274" s="11">
        <v>27249</v>
      </c>
      <c r="C274" s="12">
        <v>27030</v>
      </c>
      <c r="D274" s="6">
        <v>219</v>
      </c>
      <c r="E274" s="6" t="s">
        <v>1951</v>
      </c>
      <c r="F274" s="6" t="s">
        <v>1951</v>
      </c>
      <c r="G274" s="6" t="s">
        <v>2658</v>
      </c>
      <c r="H274" s="6" t="s">
        <v>2659</v>
      </c>
      <c r="I274" s="6" t="s">
        <v>2661</v>
      </c>
      <c r="J274" s="6">
        <v>5</v>
      </c>
      <c r="K274" s="6" t="s">
        <v>2661</v>
      </c>
      <c r="L274" s="6" t="s">
        <v>2673</v>
      </c>
      <c r="M274" s="6" t="s">
        <v>2674</v>
      </c>
      <c r="N274" s="13" t="str">
        <f t="shared" si="4"/>
        <v>Link</v>
      </c>
      <c r="O274" s="6" t="s">
        <v>41</v>
      </c>
      <c r="P274" s="5"/>
      <c r="Q274" s="5"/>
      <c r="V274" s="6" t="s">
        <v>2646</v>
      </c>
      <c r="AF274" t="s">
        <v>8153</v>
      </c>
    </row>
    <row r="275" spans="1:32" ht="15.75" customHeight="1" x14ac:dyDescent="0.55000000000000004">
      <c r="A275" s="6">
        <v>10</v>
      </c>
      <c r="B275" s="11">
        <v>27249</v>
      </c>
      <c r="C275" s="12">
        <v>27030</v>
      </c>
      <c r="D275" s="6">
        <v>219</v>
      </c>
      <c r="E275" s="6" t="s">
        <v>1951</v>
      </c>
      <c r="F275" s="6" t="s">
        <v>1951</v>
      </c>
      <c r="G275" s="6" t="s">
        <v>2658</v>
      </c>
      <c r="H275" s="6" t="s">
        <v>2659</v>
      </c>
      <c r="I275" s="6" t="s">
        <v>2675</v>
      </c>
      <c r="J275" s="6">
        <v>6</v>
      </c>
      <c r="K275" s="6" t="s">
        <v>2661</v>
      </c>
      <c r="L275" s="6" t="s">
        <v>2676</v>
      </c>
      <c r="M275" s="6" t="s">
        <v>2677</v>
      </c>
      <c r="N275" s="13" t="str">
        <f t="shared" si="4"/>
        <v>Link</v>
      </c>
      <c r="O275" s="6" t="s">
        <v>41</v>
      </c>
      <c r="P275" s="5"/>
      <c r="Q275" s="5"/>
      <c r="V275" s="6" t="s">
        <v>2646</v>
      </c>
      <c r="AF275" t="s">
        <v>8153</v>
      </c>
    </row>
    <row r="276" spans="1:32" ht="15.75" customHeight="1" x14ac:dyDescent="0.55000000000000004">
      <c r="A276" s="6">
        <v>10</v>
      </c>
      <c r="B276" s="11">
        <v>27249</v>
      </c>
      <c r="C276" s="12">
        <v>27030</v>
      </c>
      <c r="D276" s="6">
        <v>219</v>
      </c>
      <c r="E276" s="6" t="s">
        <v>1951</v>
      </c>
      <c r="F276" s="6" t="s">
        <v>1951</v>
      </c>
      <c r="G276" s="6" t="s">
        <v>2658</v>
      </c>
      <c r="H276" s="6" t="s">
        <v>2659</v>
      </c>
      <c r="I276" s="6" t="s">
        <v>2678</v>
      </c>
      <c r="J276" s="6">
        <v>7</v>
      </c>
      <c r="K276" s="6" t="s">
        <v>2661</v>
      </c>
      <c r="L276" s="6" t="s">
        <v>2679</v>
      </c>
      <c r="M276" s="6" t="s">
        <v>2680</v>
      </c>
      <c r="N276" s="13" t="str">
        <f t="shared" si="4"/>
        <v>Link</v>
      </c>
      <c r="O276" s="6" t="s">
        <v>41</v>
      </c>
      <c r="P276" s="5"/>
      <c r="Q276" s="5"/>
      <c r="V276" s="6" t="s">
        <v>2646</v>
      </c>
      <c r="AF276" t="s">
        <v>8153</v>
      </c>
    </row>
    <row r="277" spans="1:32" ht="15.75" customHeight="1" x14ac:dyDescent="0.55000000000000004">
      <c r="A277" s="6">
        <v>10</v>
      </c>
      <c r="B277" s="11">
        <v>27249</v>
      </c>
      <c r="C277" s="12">
        <v>27030</v>
      </c>
      <c r="D277" s="6">
        <v>219</v>
      </c>
      <c r="E277" s="6" t="s">
        <v>1951</v>
      </c>
      <c r="F277" s="6" t="s">
        <v>1951</v>
      </c>
      <c r="G277" s="6" t="s">
        <v>2658</v>
      </c>
      <c r="H277" s="6" t="s">
        <v>2659</v>
      </c>
      <c r="I277" s="6" t="s">
        <v>2681</v>
      </c>
      <c r="J277" s="6">
        <v>8</v>
      </c>
      <c r="K277" s="6" t="s">
        <v>2661</v>
      </c>
      <c r="L277" s="6" t="s">
        <v>2682</v>
      </c>
      <c r="M277" s="6" t="s">
        <v>2683</v>
      </c>
      <c r="N277" s="13" t="str">
        <f t="shared" si="4"/>
        <v>Link</v>
      </c>
      <c r="O277" s="6" t="s">
        <v>41</v>
      </c>
      <c r="P277" s="5"/>
      <c r="Q277" s="5"/>
      <c r="V277" s="6" t="s">
        <v>2646</v>
      </c>
      <c r="AF277" t="s">
        <v>8153</v>
      </c>
    </row>
    <row r="278" spans="1:32" ht="15.75" customHeight="1" x14ac:dyDescent="0.55000000000000004">
      <c r="A278" s="6">
        <v>10</v>
      </c>
      <c r="B278" s="11">
        <v>27249</v>
      </c>
      <c r="C278" s="12">
        <v>27030</v>
      </c>
      <c r="D278" s="6">
        <v>219</v>
      </c>
      <c r="E278" s="6" t="s">
        <v>1951</v>
      </c>
      <c r="F278" s="6" t="s">
        <v>1951</v>
      </c>
      <c r="G278" s="6" t="s">
        <v>2393</v>
      </c>
      <c r="H278" s="6" t="s">
        <v>2491</v>
      </c>
      <c r="I278" s="6" t="s">
        <v>2684</v>
      </c>
      <c r="J278" s="6">
        <v>9</v>
      </c>
      <c r="K278" s="6" t="s">
        <v>2661</v>
      </c>
      <c r="L278" s="6" t="s">
        <v>2685</v>
      </c>
      <c r="M278" s="6" t="s">
        <v>2686</v>
      </c>
      <c r="N278" s="13" t="str">
        <f t="shared" si="4"/>
        <v>Link</v>
      </c>
      <c r="O278" s="6" t="s">
        <v>41</v>
      </c>
      <c r="P278" s="5"/>
      <c r="Q278" s="5"/>
      <c r="V278" s="6" t="s">
        <v>2646</v>
      </c>
      <c r="AF278" t="s">
        <v>8153</v>
      </c>
    </row>
    <row r="279" spans="1:32" ht="15.75" customHeight="1" x14ac:dyDescent="0.55000000000000004">
      <c r="A279" s="6">
        <v>11</v>
      </c>
      <c r="B279" s="11">
        <v>28014</v>
      </c>
      <c r="C279" s="12">
        <v>27985</v>
      </c>
      <c r="D279" s="6">
        <v>29</v>
      </c>
      <c r="E279" s="6" t="s">
        <v>1951</v>
      </c>
      <c r="F279" s="6" t="s">
        <v>1951</v>
      </c>
      <c r="G279" s="6" t="s">
        <v>2687</v>
      </c>
      <c r="H279" s="6" t="s">
        <v>2491</v>
      </c>
      <c r="I279" s="6" t="s">
        <v>63</v>
      </c>
      <c r="J279" s="6">
        <v>1</v>
      </c>
      <c r="K279" s="6" t="s">
        <v>2688</v>
      </c>
      <c r="L279" s="6" t="s">
        <v>2689</v>
      </c>
      <c r="M279" s="6" t="s">
        <v>2690</v>
      </c>
      <c r="N279" s="13" t="str">
        <f t="shared" si="4"/>
        <v>Link</v>
      </c>
      <c r="O279" s="6" t="s">
        <v>41</v>
      </c>
      <c r="P279" s="5"/>
      <c r="Q279" s="5"/>
      <c r="V279" s="6" t="s">
        <v>2691</v>
      </c>
      <c r="AF279" t="s">
        <v>8153</v>
      </c>
    </row>
    <row r="280" spans="1:32" ht="15.75" customHeight="1" x14ac:dyDescent="0.55000000000000004">
      <c r="A280" s="6">
        <v>11</v>
      </c>
      <c r="B280" s="11">
        <v>28014</v>
      </c>
      <c r="C280" s="12">
        <v>27985</v>
      </c>
      <c r="D280" s="6">
        <v>29</v>
      </c>
      <c r="E280" s="6" t="s">
        <v>1951</v>
      </c>
      <c r="F280" s="6" t="s">
        <v>1951</v>
      </c>
      <c r="G280" s="6" t="s">
        <v>2687</v>
      </c>
      <c r="H280" s="6" t="s">
        <v>2491</v>
      </c>
      <c r="I280" s="6" t="s">
        <v>1975</v>
      </c>
      <c r="J280" s="6">
        <v>2</v>
      </c>
      <c r="K280" s="6" t="s">
        <v>2688</v>
      </c>
      <c r="L280" s="6" t="s">
        <v>2692</v>
      </c>
      <c r="M280" s="6" t="s">
        <v>2693</v>
      </c>
      <c r="N280" s="13" t="str">
        <f t="shared" si="4"/>
        <v>Link</v>
      </c>
      <c r="O280" s="6" t="s">
        <v>41</v>
      </c>
      <c r="P280" s="5"/>
      <c r="Q280" s="5"/>
      <c r="V280" s="6" t="s">
        <v>2691</v>
      </c>
      <c r="AF280" t="s">
        <v>8153</v>
      </c>
    </row>
    <row r="281" spans="1:32" ht="15.75" customHeight="1" x14ac:dyDescent="0.55000000000000004">
      <c r="A281" s="6">
        <v>11</v>
      </c>
      <c r="B281" s="11">
        <v>28014</v>
      </c>
      <c r="C281" s="12">
        <v>27985</v>
      </c>
      <c r="D281" s="6">
        <v>29</v>
      </c>
      <c r="E281" s="6" t="s">
        <v>1951</v>
      </c>
      <c r="F281" s="6" t="s">
        <v>1951</v>
      </c>
      <c r="G281" s="6" t="s">
        <v>2687</v>
      </c>
      <c r="H281" s="6" t="s">
        <v>2491</v>
      </c>
      <c r="I281" s="6" t="s">
        <v>2694</v>
      </c>
      <c r="J281" s="6">
        <v>3</v>
      </c>
      <c r="K281" s="6" t="s">
        <v>2688</v>
      </c>
      <c r="L281" s="6" t="s">
        <v>2689</v>
      </c>
      <c r="M281" s="6" t="s">
        <v>2695</v>
      </c>
      <c r="N281" s="13" t="str">
        <f t="shared" si="4"/>
        <v>Link</v>
      </c>
      <c r="O281" s="6" t="s">
        <v>41</v>
      </c>
      <c r="P281" s="5"/>
      <c r="Q281" s="5"/>
      <c r="V281" s="6" t="s">
        <v>2691</v>
      </c>
      <c r="AF281" t="s">
        <v>8153</v>
      </c>
    </row>
    <row r="282" spans="1:32" ht="15.75" customHeight="1" x14ac:dyDescent="0.55000000000000004">
      <c r="A282" s="6">
        <v>11</v>
      </c>
      <c r="B282" s="11">
        <v>28014</v>
      </c>
      <c r="C282" s="12">
        <v>27985</v>
      </c>
      <c r="D282" s="6">
        <v>29</v>
      </c>
      <c r="E282" s="6" t="s">
        <v>1951</v>
      </c>
      <c r="F282" s="6" t="s">
        <v>1951</v>
      </c>
      <c r="G282" s="6" t="s">
        <v>2687</v>
      </c>
      <c r="H282" s="6" t="s">
        <v>2491</v>
      </c>
      <c r="I282" s="6" t="s">
        <v>2696</v>
      </c>
      <c r="J282" s="6">
        <v>4</v>
      </c>
      <c r="K282" s="6" t="s">
        <v>2688</v>
      </c>
      <c r="L282" s="6" t="s">
        <v>2697</v>
      </c>
      <c r="M282" s="6" t="s">
        <v>2698</v>
      </c>
      <c r="N282" s="13" t="str">
        <f t="shared" si="4"/>
        <v>Link</v>
      </c>
      <c r="O282" s="6" t="s">
        <v>41</v>
      </c>
      <c r="P282" s="5"/>
      <c r="Q282" s="5"/>
      <c r="V282" s="6" t="s">
        <v>2691</v>
      </c>
      <c r="AF282" t="s">
        <v>8153</v>
      </c>
    </row>
    <row r="283" spans="1:32" ht="15.75" customHeight="1" x14ac:dyDescent="0.55000000000000004">
      <c r="A283" s="6">
        <v>13</v>
      </c>
      <c r="B283" s="11">
        <v>29544</v>
      </c>
      <c r="C283" s="12">
        <v>29300</v>
      </c>
      <c r="D283" s="6">
        <v>244</v>
      </c>
      <c r="E283" s="6" t="s">
        <v>1951</v>
      </c>
      <c r="F283" s="6" t="s">
        <v>1951</v>
      </c>
      <c r="G283" s="6" t="s">
        <v>2699</v>
      </c>
      <c r="H283" s="6" t="s">
        <v>2700</v>
      </c>
      <c r="I283" s="6" t="s">
        <v>2701</v>
      </c>
      <c r="J283" s="6">
        <v>1</v>
      </c>
      <c r="K283" s="6" t="s">
        <v>2702</v>
      </c>
      <c r="L283" s="6" t="s">
        <v>2703</v>
      </c>
      <c r="M283" s="13" t="s">
        <v>2704</v>
      </c>
      <c r="N283" s="13" t="str">
        <f t="shared" si="4"/>
        <v>Link</v>
      </c>
      <c r="O283" s="6" t="s">
        <v>45</v>
      </c>
      <c r="P283" s="5" t="s">
        <v>374</v>
      </c>
      <c r="Q283" s="5" t="s">
        <v>328</v>
      </c>
      <c r="R283" s="13" t="s">
        <v>2705</v>
      </c>
      <c r="T283" s="6">
        <v>4</v>
      </c>
      <c r="U283" s="6">
        <v>202.98</v>
      </c>
      <c r="AF283" t="s">
        <v>45</v>
      </c>
    </row>
    <row r="284" spans="1:32" ht="15.75" customHeight="1" x14ac:dyDescent="0.55000000000000004">
      <c r="A284" s="6">
        <v>13</v>
      </c>
      <c r="B284" s="11">
        <v>29544</v>
      </c>
      <c r="C284" s="12">
        <v>29300</v>
      </c>
      <c r="D284" s="6">
        <v>244</v>
      </c>
      <c r="E284" s="6" t="s">
        <v>1951</v>
      </c>
      <c r="F284" s="6" t="s">
        <v>1951</v>
      </c>
      <c r="G284" s="6" t="s">
        <v>2699</v>
      </c>
      <c r="H284" s="6" t="s">
        <v>2700</v>
      </c>
      <c r="I284" s="6" t="s">
        <v>2706</v>
      </c>
      <c r="J284" s="6">
        <v>2</v>
      </c>
      <c r="K284" s="6" t="s">
        <v>2702</v>
      </c>
      <c r="L284" s="6" t="s">
        <v>1739</v>
      </c>
      <c r="M284" s="6" t="s">
        <v>2707</v>
      </c>
      <c r="N284" s="13" t="str">
        <f t="shared" si="4"/>
        <v>Link</v>
      </c>
      <c r="O284" s="6" t="s">
        <v>41</v>
      </c>
      <c r="P284" s="5"/>
      <c r="Q284" s="5"/>
      <c r="V284" s="6" t="s">
        <v>1288</v>
      </c>
      <c r="AF284" t="s">
        <v>8153</v>
      </c>
    </row>
    <row r="285" spans="1:32" ht="15.75" customHeight="1" x14ac:dyDescent="0.55000000000000004">
      <c r="A285" s="6">
        <v>13</v>
      </c>
      <c r="B285" s="11">
        <v>29544</v>
      </c>
      <c r="C285" s="12">
        <v>29300</v>
      </c>
      <c r="D285" s="6">
        <v>244</v>
      </c>
      <c r="E285" s="6" t="s">
        <v>1951</v>
      </c>
      <c r="F285" s="6" t="s">
        <v>1951</v>
      </c>
      <c r="G285" s="6" t="s">
        <v>2699</v>
      </c>
      <c r="H285" s="6" t="s">
        <v>2700</v>
      </c>
      <c r="I285" s="6" t="s">
        <v>2708</v>
      </c>
      <c r="J285" s="6">
        <v>3</v>
      </c>
      <c r="K285" s="6" t="s">
        <v>2702</v>
      </c>
      <c r="L285" s="6" t="s">
        <v>936</v>
      </c>
      <c r="M285" s="6" t="s">
        <v>2709</v>
      </c>
      <c r="N285" s="13" t="str">
        <f t="shared" si="4"/>
        <v>Link</v>
      </c>
      <c r="O285" s="6" t="s">
        <v>41</v>
      </c>
      <c r="P285" s="5"/>
      <c r="Q285" s="5"/>
      <c r="V285" s="6" t="s">
        <v>1288</v>
      </c>
      <c r="AF285" t="s">
        <v>8153</v>
      </c>
    </row>
    <row r="286" spans="1:32" ht="15.75" customHeight="1" x14ac:dyDescent="0.55000000000000004">
      <c r="A286" s="6">
        <v>13</v>
      </c>
      <c r="B286" s="11">
        <v>29544</v>
      </c>
      <c r="C286" s="12">
        <v>29300</v>
      </c>
      <c r="D286" s="6">
        <v>244</v>
      </c>
      <c r="E286" s="6" t="s">
        <v>1951</v>
      </c>
      <c r="F286" s="6" t="s">
        <v>1951</v>
      </c>
      <c r="G286" s="6" t="s">
        <v>2699</v>
      </c>
      <c r="H286" s="6" t="s">
        <v>2700</v>
      </c>
      <c r="I286" s="6" t="s">
        <v>2710</v>
      </c>
      <c r="J286" s="6">
        <v>4</v>
      </c>
      <c r="K286" s="6" t="s">
        <v>2702</v>
      </c>
      <c r="L286" s="6" t="s">
        <v>2711</v>
      </c>
      <c r="M286" s="6" t="s">
        <v>2712</v>
      </c>
      <c r="N286" s="13" t="str">
        <f t="shared" si="4"/>
        <v>Link</v>
      </c>
      <c r="O286" s="6" t="s">
        <v>41</v>
      </c>
      <c r="P286" s="5"/>
      <c r="Q286" s="5"/>
      <c r="V286" s="6" t="s">
        <v>340</v>
      </c>
      <c r="AF286" t="s">
        <v>8153</v>
      </c>
    </row>
    <row r="287" spans="1:32" ht="15.75" customHeight="1" x14ac:dyDescent="0.55000000000000004">
      <c r="A287" s="6">
        <v>13</v>
      </c>
      <c r="B287" s="11">
        <v>29544</v>
      </c>
      <c r="C287" s="12">
        <v>29300</v>
      </c>
      <c r="D287" s="6">
        <v>244</v>
      </c>
      <c r="E287" s="6" t="s">
        <v>1951</v>
      </c>
      <c r="F287" s="6" t="s">
        <v>1951</v>
      </c>
      <c r="G287" s="6" t="s">
        <v>2699</v>
      </c>
      <c r="H287" s="6" t="s">
        <v>2700</v>
      </c>
      <c r="I287" s="6" t="s">
        <v>1688</v>
      </c>
      <c r="J287" s="6">
        <v>5</v>
      </c>
      <c r="K287" s="6" t="s">
        <v>2702</v>
      </c>
      <c r="L287" s="6" t="s">
        <v>708</v>
      </c>
      <c r="M287" s="6" t="s">
        <v>2713</v>
      </c>
      <c r="N287" s="13" t="str">
        <f t="shared" si="4"/>
        <v>Link</v>
      </c>
      <c r="O287" s="6" t="s">
        <v>41</v>
      </c>
      <c r="P287" s="5"/>
      <c r="Q287" s="5"/>
      <c r="V287" s="6" t="s">
        <v>1288</v>
      </c>
      <c r="AF287" t="s">
        <v>8153</v>
      </c>
    </row>
    <row r="288" spans="1:32" ht="15.75" customHeight="1" x14ac:dyDescent="0.55000000000000004">
      <c r="A288" s="6">
        <v>13</v>
      </c>
      <c r="B288" s="11">
        <v>29544</v>
      </c>
      <c r="C288" s="12">
        <v>29300</v>
      </c>
      <c r="D288" s="6">
        <v>244</v>
      </c>
      <c r="E288" s="6" t="s">
        <v>1951</v>
      </c>
      <c r="F288" s="6" t="s">
        <v>1951</v>
      </c>
      <c r="G288" s="6" t="s">
        <v>2699</v>
      </c>
      <c r="H288" s="6" t="s">
        <v>2700</v>
      </c>
      <c r="I288" s="6" t="s">
        <v>622</v>
      </c>
      <c r="J288" s="6">
        <v>6</v>
      </c>
      <c r="K288" s="6" t="s">
        <v>2702</v>
      </c>
      <c r="L288" s="6" t="s">
        <v>450</v>
      </c>
      <c r="M288" s="6" t="s">
        <v>2714</v>
      </c>
      <c r="N288" s="13" t="str">
        <f t="shared" si="4"/>
        <v>Link</v>
      </c>
      <c r="O288" s="6" t="s">
        <v>41</v>
      </c>
      <c r="P288" s="5"/>
      <c r="Q288" s="5"/>
      <c r="V288" s="6" t="s">
        <v>1288</v>
      </c>
      <c r="AF288" t="s">
        <v>8153</v>
      </c>
    </row>
    <row r="289" spans="1:32" ht="15.75" customHeight="1" x14ac:dyDescent="0.55000000000000004">
      <c r="A289" s="6">
        <v>13</v>
      </c>
      <c r="B289" s="11">
        <v>29544</v>
      </c>
      <c r="C289" s="12">
        <v>29300</v>
      </c>
      <c r="D289" s="6">
        <v>244</v>
      </c>
      <c r="E289" s="6" t="s">
        <v>1951</v>
      </c>
      <c r="F289" s="6" t="s">
        <v>1951</v>
      </c>
      <c r="G289" s="6" t="s">
        <v>2699</v>
      </c>
      <c r="H289" s="6" t="s">
        <v>2700</v>
      </c>
      <c r="I289" s="6" t="s">
        <v>924</v>
      </c>
      <c r="J289" s="6">
        <v>7</v>
      </c>
      <c r="K289" s="6" t="s">
        <v>2702</v>
      </c>
      <c r="L289" s="6" t="s">
        <v>2562</v>
      </c>
      <c r="M289" s="6" t="s">
        <v>2715</v>
      </c>
      <c r="N289" s="13" t="str">
        <f t="shared" si="4"/>
        <v>Link</v>
      </c>
      <c r="O289" s="6" t="s">
        <v>41</v>
      </c>
      <c r="P289" s="5"/>
      <c r="Q289" s="5"/>
      <c r="V289" s="6" t="s">
        <v>1288</v>
      </c>
      <c r="AF289" t="s">
        <v>8153</v>
      </c>
    </row>
    <row r="290" spans="1:32" ht="15.75" customHeight="1" x14ac:dyDescent="0.55000000000000004">
      <c r="A290" s="6">
        <v>15</v>
      </c>
      <c r="B290" s="11">
        <v>31074</v>
      </c>
      <c r="C290" s="12">
        <v>31229</v>
      </c>
      <c r="D290" s="6">
        <v>154</v>
      </c>
      <c r="E290" s="6" t="s">
        <v>1951</v>
      </c>
      <c r="F290" s="6" t="s">
        <v>1951</v>
      </c>
      <c r="G290" s="6" t="s">
        <v>2716</v>
      </c>
      <c r="H290" s="6" t="s">
        <v>2717</v>
      </c>
      <c r="I290" s="6" t="s">
        <v>2718</v>
      </c>
      <c r="J290" s="6">
        <v>1</v>
      </c>
      <c r="K290" s="6" t="s">
        <v>2719</v>
      </c>
      <c r="L290" s="6" t="s">
        <v>2720</v>
      </c>
      <c r="M290" s="6" t="s">
        <v>2721</v>
      </c>
      <c r="N290" s="13" t="str">
        <f t="shared" si="4"/>
        <v>Link</v>
      </c>
      <c r="O290" s="6" t="s">
        <v>41</v>
      </c>
      <c r="P290" s="5"/>
      <c r="Q290" s="5"/>
      <c r="V290" s="6" t="s">
        <v>369</v>
      </c>
      <c r="AF290" t="s">
        <v>8153</v>
      </c>
    </row>
    <row r="291" spans="1:32" ht="15.75" customHeight="1" x14ac:dyDescent="0.55000000000000004">
      <c r="A291" s="6">
        <v>15</v>
      </c>
      <c r="B291" s="11">
        <v>31074</v>
      </c>
      <c r="C291" s="12">
        <v>31229</v>
      </c>
      <c r="D291" s="6">
        <v>154</v>
      </c>
      <c r="E291" s="6" t="s">
        <v>1951</v>
      </c>
      <c r="F291" s="6" t="s">
        <v>1951</v>
      </c>
      <c r="G291" s="6" t="s">
        <v>2716</v>
      </c>
      <c r="H291" s="6" t="s">
        <v>2717</v>
      </c>
      <c r="I291" s="6" t="s">
        <v>2722</v>
      </c>
      <c r="J291" s="6">
        <v>1</v>
      </c>
      <c r="K291" s="6" t="s">
        <v>2719</v>
      </c>
      <c r="L291" s="6" t="s">
        <v>2723</v>
      </c>
      <c r="M291" s="6" t="s">
        <v>2724</v>
      </c>
      <c r="N291" s="13" t="str">
        <f t="shared" si="4"/>
        <v>Link</v>
      </c>
      <c r="O291" s="6" t="s">
        <v>41</v>
      </c>
      <c r="P291" s="5"/>
      <c r="Q291" s="5"/>
      <c r="V291" s="6" t="s">
        <v>1633</v>
      </c>
      <c r="AF291" t="s">
        <v>8153</v>
      </c>
    </row>
    <row r="292" spans="1:32" ht="15.75" customHeight="1" x14ac:dyDescent="0.55000000000000004">
      <c r="A292" s="6">
        <v>15</v>
      </c>
      <c r="B292" s="11">
        <v>31074</v>
      </c>
      <c r="C292" s="12">
        <v>31229</v>
      </c>
      <c r="D292" s="6">
        <v>154</v>
      </c>
      <c r="E292" s="6" t="s">
        <v>1951</v>
      </c>
      <c r="F292" s="6" t="s">
        <v>1951</v>
      </c>
      <c r="G292" s="6" t="s">
        <v>2716</v>
      </c>
      <c r="H292" s="6" t="s">
        <v>2717</v>
      </c>
      <c r="I292" s="6" t="s">
        <v>422</v>
      </c>
      <c r="J292" s="6">
        <v>2</v>
      </c>
      <c r="K292" s="6" t="s">
        <v>2719</v>
      </c>
      <c r="L292" s="6" t="s">
        <v>1790</v>
      </c>
      <c r="M292" s="6" t="s">
        <v>2725</v>
      </c>
      <c r="N292" s="13" t="str">
        <f t="shared" si="4"/>
        <v>Link</v>
      </c>
      <c r="O292" s="6" t="s">
        <v>41</v>
      </c>
      <c r="P292" s="5"/>
      <c r="Q292" s="5"/>
      <c r="V292" s="6" t="s">
        <v>2726</v>
      </c>
      <c r="AF292" t="s">
        <v>8153</v>
      </c>
    </row>
    <row r="293" spans="1:32" ht="15.75" customHeight="1" x14ac:dyDescent="0.55000000000000004">
      <c r="A293" s="6">
        <v>15</v>
      </c>
      <c r="B293" s="11">
        <v>31074</v>
      </c>
      <c r="C293" s="12">
        <v>31229</v>
      </c>
      <c r="D293" s="6">
        <v>154</v>
      </c>
      <c r="E293" s="6" t="s">
        <v>1951</v>
      </c>
      <c r="F293" s="6" t="s">
        <v>1951</v>
      </c>
      <c r="G293" s="6" t="s">
        <v>2716</v>
      </c>
      <c r="H293" s="6" t="s">
        <v>2717</v>
      </c>
      <c r="I293" s="6" t="s">
        <v>2727</v>
      </c>
      <c r="J293" s="6">
        <v>2</v>
      </c>
      <c r="K293" s="6" t="s">
        <v>2719</v>
      </c>
      <c r="L293" s="6" t="s">
        <v>326</v>
      </c>
      <c r="M293" s="6" t="s">
        <v>2728</v>
      </c>
      <c r="N293" s="13" t="str">
        <f t="shared" si="4"/>
        <v>Link</v>
      </c>
      <c r="O293" s="6" t="s">
        <v>41</v>
      </c>
      <c r="P293" s="5"/>
      <c r="Q293" s="5"/>
      <c r="V293" s="6" t="s">
        <v>369</v>
      </c>
      <c r="AF293" t="s">
        <v>8153</v>
      </c>
    </row>
    <row r="294" spans="1:32" ht="15.75" customHeight="1" x14ac:dyDescent="0.55000000000000004">
      <c r="A294" s="6">
        <v>15</v>
      </c>
      <c r="B294" s="11">
        <v>31074</v>
      </c>
      <c r="C294" s="12">
        <v>31229</v>
      </c>
      <c r="D294" s="6">
        <v>154</v>
      </c>
      <c r="E294" s="6" t="s">
        <v>1951</v>
      </c>
      <c r="F294" s="6" t="s">
        <v>1951</v>
      </c>
      <c r="G294" s="6" t="s">
        <v>2716</v>
      </c>
      <c r="H294" s="6" t="s">
        <v>2717</v>
      </c>
      <c r="I294" s="6" t="s">
        <v>2729</v>
      </c>
      <c r="J294" s="6">
        <v>3</v>
      </c>
      <c r="K294" s="6" t="s">
        <v>2719</v>
      </c>
      <c r="L294" s="6" t="s">
        <v>785</v>
      </c>
      <c r="M294" s="6" t="s">
        <v>2730</v>
      </c>
      <c r="N294" s="13" t="str">
        <f t="shared" si="4"/>
        <v>Link</v>
      </c>
      <c r="O294" s="6" t="s">
        <v>41</v>
      </c>
      <c r="P294" s="5"/>
      <c r="Q294" s="5"/>
      <c r="V294" s="6" t="s">
        <v>369</v>
      </c>
      <c r="AF294" t="s">
        <v>8153</v>
      </c>
    </row>
    <row r="295" spans="1:32" ht="15.75" customHeight="1" x14ac:dyDescent="0.55000000000000004">
      <c r="A295" s="6">
        <v>15</v>
      </c>
      <c r="B295" s="11">
        <v>31074</v>
      </c>
      <c r="C295" s="12">
        <v>31229</v>
      </c>
      <c r="D295" s="6">
        <v>154</v>
      </c>
      <c r="E295" s="6" t="s">
        <v>1951</v>
      </c>
      <c r="F295" s="6" t="s">
        <v>1951</v>
      </c>
      <c r="G295" s="6" t="s">
        <v>2716</v>
      </c>
      <c r="H295" s="6" t="s">
        <v>2717</v>
      </c>
      <c r="I295" s="6" t="s">
        <v>2731</v>
      </c>
      <c r="J295" s="6">
        <v>3</v>
      </c>
      <c r="K295" s="6" t="s">
        <v>2719</v>
      </c>
      <c r="L295" s="6" t="s">
        <v>1728</v>
      </c>
      <c r="M295" s="6" t="s">
        <v>2732</v>
      </c>
      <c r="N295" s="13" t="str">
        <f t="shared" si="4"/>
        <v>Link</v>
      </c>
      <c r="O295" s="6" t="s">
        <v>41</v>
      </c>
      <c r="P295" s="5"/>
      <c r="Q295" s="5"/>
      <c r="V295" s="6" t="s">
        <v>369</v>
      </c>
      <c r="AF295" t="s">
        <v>8153</v>
      </c>
    </row>
    <row r="296" spans="1:32" ht="15.75" customHeight="1" x14ac:dyDescent="0.55000000000000004">
      <c r="A296" s="6">
        <v>15</v>
      </c>
      <c r="B296" s="11">
        <v>31074</v>
      </c>
      <c r="C296" s="12">
        <v>31229</v>
      </c>
      <c r="D296" s="6">
        <v>154</v>
      </c>
      <c r="E296" s="6" t="s">
        <v>1951</v>
      </c>
      <c r="F296" s="6" t="s">
        <v>1951</v>
      </c>
      <c r="G296" s="6" t="s">
        <v>2716</v>
      </c>
      <c r="H296" s="6" t="s">
        <v>2717</v>
      </c>
      <c r="I296" s="6" t="s">
        <v>2733</v>
      </c>
      <c r="J296" s="6">
        <v>4</v>
      </c>
      <c r="K296" s="6" t="s">
        <v>2719</v>
      </c>
      <c r="L296" s="6" t="s">
        <v>2734</v>
      </c>
      <c r="M296" s="6" t="s">
        <v>2735</v>
      </c>
      <c r="N296" s="13" t="str">
        <f t="shared" si="4"/>
        <v>Link</v>
      </c>
      <c r="O296" s="6" t="s">
        <v>41</v>
      </c>
      <c r="P296" s="5"/>
      <c r="Q296" s="5"/>
      <c r="V296" s="6" t="s">
        <v>369</v>
      </c>
      <c r="AF296" t="s">
        <v>8153</v>
      </c>
    </row>
    <row r="297" spans="1:32" ht="15.75" customHeight="1" x14ac:dyDescent="0.55000000000000004">
      <c r="A297" s="6">
        <v>15</v>
      </c>
      <c r="B297" s="11">
        <v>31074</v>
      </c>
      <c r="C297" s="12">
        <v>31229</v>
      </c>
      <c r="D297" s="6">
        <v>154</v>
      </c>
      <c r="E297" s="6" t="s">
        <v>1951</v>
      </c>
      <c r="F297" s="6" t="s">
        <v>1951</v>
      </c>
      <c r="G297" s="6" t="s">
        <v>2716</v>
      </c>
      <c r="H297" s="6" t="s">
        <v>2717</v>
      </c>
      <c r="I297" s="6" t="s">
        <v>2736</v>
      </c>
      <c r="J297" s="6">
        <v>4</v>
      </c>
      <c r="K297" s="6" t="s">
        <v>2719</v>
      </c>
      <c r="L297" s="6" t="s">
        <v>2737</v>
      </c>
      <c r="M297" s="6" t="s">
        <v>2738</v>
      </c>
      <c r="N297" s="13" t="str">
        <f t="shared" si="4"/>
        <v>Link</v>
      </c>
      <c r="O297" s="6" t="s">
        <v>41</v>
      </c>
      <c r="P297" s="5"/>
      <c r="Q297" s="5"/>
      <c r="V297" s="6" t="s">
        <v>369</v>
      </c>
      <c r="AF297" t="s">
        <v>8153</v>
      </c>
    </row>
    <row r="298" spans="1:32" ht="15.75" customHeight="1" x14ac:dyDescent="0.55000000000000004">
      <c r="A298" s="6">
        <v>15</v>
      </c>
      <c r="B298" s="11">
        <v>31074</v>
      </c>
      <c r="C298" s="12">
        <v>31444</v>
      </c>
      <c r="D298" s="6">
        <v>369</v>
      </c>
      <c r="E298" s="6" t="s">
        <v>1951</v>
      </c>
      <c r="F298" s="6" t="s">
        <v>1951</v>
      </c>
      <c r="G298" s="6" t="s">
        <v>2716</v>
      </c>
      <c r="H298" s="6" t="s">
        <v>2717</v>
      </c>
      <c r="I298" s="6" t="s">
        <v>2739</v>
      </c>
      <c r="J298" s="6">
        <v>1</v>
      </c>
      <c r="K298" s="6" t="s">
        <v>2718</v>
      </c>
      <c r="L298" s="6" t="s">
        <v>644</v>
      </c>
      <c r="M298" s="6" t="s">
        <v>2740</v>
      </c>
      <c r="N298" s="13" t="str">
        <f t="shared" si="4"/>
        <v>Link</v>
      </c>
      <c r="O298" s="6" t="s">
        <v>41</v>
      </c>
      <c r="P298" s="5"/>
      <c r="Q298" s="5"/>
      <c r="V298" s="6" t="s">
        <v>2741</v>
      </c>
      <c r="AF298" t="s">
        <v>8153</v>
      </c>
    </row>
    <row r="299" spans="1:32" ht="15.75" customHeight="1" x14ac:dyDescent="0.55000000000000004">
      <c r="A299" s="6">
        <v>15</v>
      </c>
      <c r="B299" s="11">
        <v>31074</v>
      </c>
      <c r="C299" s="12">
        <v>31444</v>
      </c>
      <c r="D299" s="6">
        <v>369</v>
      </c>
      <c r="E299" s="6" t="s">
        <v>1951</v>
      </c>
      <c r="F299" s="6" t="s">
        <v>1951</v>
      </c>
      <c r="G299" s="6" t="s">
        <v>2716</v>
      </c>
      <c r="H299" s="6" t="s">
        <v>2717</v>
      </c>
      <c r="I299" s="6" t="s">
        <v>2742</v>
      </c>
      <c r="J299" s="6">
        <v>2</v>
      </c>
      <c r="K299" s="6" t="s">
        <v>2718</v>
      </c>
      <c r="L299" s="6" t="s">
        <v>2743</v>
      </c>
      <c r="M299" s="6" t="s">
        <v>2744</v>
      </c>
      <c r="N299" s="13" t="str">
        <f t="shared" si="4"/>
        <v>Link</v>
      </c>
      <c r="O299" s="6" t="s">
        <v>41</v>
      </c>
      <c r="P299" s="5"/>
      <c r="Q299" s="5"/>
      <c r="V299" s="6" t="s">
        <v>2745</v>
      </c>
      <c r="AF299" t="s">
        <v>8153</v>
      </c>
    </row>
    <row r="300" spans="1:32" ht="15.75" customHeight="1" x14ac:dyDescent="0.55000000000000004">
      <c r="A300" s="6">
        <v>15</v>
      </c>
      <c r="B300" s="11">
        <v>31074</v>
      </c>
      <c r="C300" s="12">
        <v>31444</v>
      </c>
      <c r="D300" s="6">
        <v>369</v>
      </c>
      <c r="E300" s="6" t="s">
        <v>1951</v>
      </c>
      <c r="F300" s="6" t="s">
        <v>1951</v>
      </c>
      <c r="G300" s="6" t="s">
        <v>2716</v>
      </c>
      <c r="H300" s="6" t="s">
        <v>2717</v>
      </c>
      <c r="I300" s="6" t="s">
        <v>2746</v>
      </c>
      <c r="J300" s="6">
        <v>3</v>
      </c>
      <c r="K300" s="6" t="s">
        <v>2718</v>
      </c>
      <c r="L300" s="6" t="s">
        <v>2747</v>
      </c>
      <c r="M300" s="6" t="s">
        <v>2748</v>
      </c>
      <c r="N300" s="13" t="str">
        <f t="shared" si="4"/>
        <v>Link</v>
      </c>
      <c r="O300" s="6" t="s">
        <v>41</v>
      </c>
      <c r="P300" s="5"/>
      <c r="Q300" s="5"/>
      <c r="V300" s="6" t="s">
        <v>2749</v>
      </c>
      <c r="AF300" t="s">
        <v>8153</v>
      </c>
    </row>
    <row r="301" spans="1:32" ht="15.75" customHeight="1" x14ac:dyDescent="0.55000000000000004">
      <c r="A301" s="6">
        <v>15</v>
      </c>
      <c r="B301" s="11">
        <v>31074</v>
      </c>
      <c r="C301" s="12">
        <v>31444</v>
      </c>
      <c r="D301" s="6">
        <v>369</v>
      </c>
      <c r="E301" s="6" t="s">
        <v>1951</v>
      </c>
      <c r="F301" s="6" t="s">
        <v>1951</v>
      </c>
      <c r="G301" s="6" t="s">
        <v>2716</v>
      </c>
      <c r="H301" s="6" t="s">
        <v>2717</v>
      </c>
      <c r="I301" s="6" t="s">
        <v>2729</v>
      </c>
      <c r="J301" s="6">
        <v>4</v>
      </c>
      <c r="K301" s="6" t="s">
        <v>2718</v>
      </c>
      <c r="L301" s="6" t="s">
        <v>2750</v>
      </c>
      <c r="M301" s="6" t="s">
        <v>2751</v>
      </c>
      <c r="N301" s="13" t="str">
        <f t="shared" si="4"/>
        <v>Link</v>
      </c>
      <c r="O301" s="6" t="s">
        <v>41</v>
      </c>
      <c r="P301" s="5"/>
      <c r="Q301" s="5"/>
      <c r="V301" s="6" t="s">
        <v>2752</v>
      </c>
      <c r="AF301" t="s">
        <v>8153</v>
      </c>
    </row>
    <row r="302" spans="1:32" ht="15.75" customHeight="1" x14ac:dyDescent="0.55000000000000004">
      <c r="A302" s="6">
        <v>15</v>
      </c>
      <c r="B302" s="11">
        <v>31074</v>
      </c>
      <c r="C302" s="12">
        <v>31444</v>
      </c>
      <c r="D302" s="6">
        <v>369</v>
      </c>
      <c r="E302" s="6" t="s">
        <v>1951</v>
      </c>
      <c r="F302" s="6" t="s">
        <v>1951</v>
      </c>
      <c r="G302" s="6" t="s">
        <v>2716</v>
      </c>
      <c r="H302" s="6" t="s">
        <v>2717</v>
      </c>
      <c r="I302" s="6" t="s">
        <v>2722</v>
      </c>
      <c r="J302" s="6">
        <v>5</v>
      </c>
      <c r="K302" s="6" t="s">
        <v>2718</v>
      </c>
      <c r="L302" s="6" t="s">
        <v>2753</v>
      </c>
      <c r="M302" s="6" t="s">
        <v>2754</v>
      </c>
      <c r="N302" s="13" t="str">
        <f t="shared" si="4"/>
        <v>Link</v>
      </c>
      <c r="O302" s="6" t="s">
        <v>41</v>
      </c>
      <c r="P302" s="5"/>
      <c r="Q302" s="5"/>
      <c r="V302" s="6" t="s">
        <v>2741</v>
      </c>
      <c r="AF302" t="s">
        <v>8153</v>
      </c>
    </row>
    <row r="303" spans="1:32" ht="15.75" customHeight="1" x14ac:dyDescent="0.55000000000000004">
      <c r="A303" s="6">
        <v>15</v>
      </c>
      <c r="B303" s="11">
        <v>31074</v>
      </c>
      <c r="C303" s="12">
        <v>31444</v>
      </c>
      <c r="D303" s="6">
        <v>369</v>
      </c>
      <c r="E303" s="6" t="s">
        <v>1951</v>
      </c>
      <c r="F303" s="6" t="s">
        <v>1951</v>
      </c>
      <c r="G303" s="6" t="s">
        <v>2716</v>
      </c>
      <c r="H303" s="6" t="s">
        <v>2717</v>
      </c>
      <c r="I303" s="6" t="s">
        <v>2755</v>
      </c>
      <c r="J303" s="6">
        <v>6</v>
      </c>
      <c r="K303" s="6" t="s">
        <v>2718</v>
      </c>
      <c r="L303" s="6" t="s">
        <v>2756</v>
      </c>
      <c r="M303" s="6" t="s">
        <v>2757</v>
      </c>
      <c r="N303" s="13" t="str">
        <f t="shared" si="4"/>
        <v>Link</v>
      </c>
      <c r="O303" s="6" t="s">
        <v>41</v>
      </c>
      <c r="P303" s="5"/>
      <c r="Q303" s="5"/>
      <c r="V303" s="6" t="s">
        <v>2741</v>
      </c>
      <c r="AF303" t="s">
        <v>8153</v>
      </c>
    </row>
    <row r="304" spans="1:32" ht="15.75" customHeight="1" x14ac:dyDescent="0.55000000000000004">
      <c r="A304" s="6">
        <v>15</v>
      </c>
      <c r="B304" s="11">
        <v>31074</v>
      </c>
      <c r="C304" s="12">
        <v>31444</v>
      </c>
      <c r="D304" s="6">
        <v>369</v>
      </c>
      <c r="E304" s="6" t="s">
        <v>1951</v>
      </c>
      <c r="F304" s="6" t="s">
        <v>1951</v>
      </c>
      <c r="G304" s="6" t="s">
        <v>2716</v>
      </c>
      <c r="H304" s="6" t="s">
        <v>2717</v>
      </c>
      <c r="I304" s="6" t="s">
        <v>2758</v>
      </c>
      <c r="J304" s="6">
        <v>7</v>
      </c>
      <c r="K304" s="6" t="s">
        <v>2718</v>
      </c>
      <c r="L304" s="6" t="s">
        <v>2759</v>
      </c>
      <c r="M304" s="6" t="s">
        <v>2760</v>
      </c>
      <c r="N304" s="13" t="str">
        <f t="shared" si="4"/>
        <v>Link</v>
      </c>
      <c r="O304" s="6" t="s">
        <v>41</v>
      </c>
      <c r="P304" s="5"/>
      <c r="Q304" s="5"/>
      <c r="V304" s="6" t="s">
        <v>2741</v>
      </c>
      <c r="AF304" t="s">
        <v>8153</v>
      </c>
    </row>
    <row r="305" spans="1:32" ht="15.75" customHeight="1" x14ac:dyDescent="0.55000000000000004">
      <c r="A305" s="6">
        <v>15</v>
      </c>
      <c r="B305" s="11">
        <v>31074</v>
      </c>
      <c r="C305" s="12">
        <v>31444</v>
      </c>
      <c r="D305" s="6">
        <v>369</v>
      </c>
      <c r="E305" s="6" t="s">
        <v>1951</v>
      </c>
      <c r="F305" s="6" t="s">
        <v>1951</v>
      </c>
      <c r="G305" s="6" t="s">
        <v>2716</v>
      </c>
      <c r="H305" s="6" t="s">
        <v>2717</v>
      </c>
      <c r="I305" s="6" t="s">
        <v>2718</v>
      </c>
      <c r="J305" s="6">
        <v>8</v>
      </c>
      <c r="K305" s="6" t="s">
        <v>2718</v>
      </c>
      <c r="L305" s="6" t="s">
        <v>2761</v>
      </c>
      <c r="M305" s="6" t="s">
        <v>2762</v>
      </c>
      <c r="N305" s="13" t="str">
        <f t="shared" si="4"/>
        <v>Link</v>
      </c>
      <c r="O305" s="6" t="s">
        <v>41</v>
      </c>
      <c r="P305" s="5"/>
      <c r="Q305" s="5"/>
      <c r="V305" s="6" t="s">
        <v>2763</v>
      </c>
      <c r="AF305" t="s">
        <v>8153</v>
      </c>
    </row>
    <row r="306" spans="1:32" ht="15.75" customHeight="1" x14ac:dyDescent="0.55000000000000004">
      <c r="A306" s="6">
        <v>17</v>
      </c>
      <c r="B306" s="11">
        <v>32605</v>
      </c>
      <c r="C306" s="12">
        <v>32509</v>
      </c>
      <c r="D306" s="6">
        <v>96</v>
      </c>
      <c r="E306" s="6" t="s">
        <v>1951</v>
      </c>
      <c r="F306" s="6" t="s">
        <v>1951</v>
      </c>
      <c r="G306" s="6" t="s">
        <v>2716</v>
      </c>
      <c r="H306" s="6" t="s">
        <v>2764</v>
      </c>
      <c r="I306" s="6" t="s">
        <v>2765</v>
      </c>
      <c r="J306" s="6">
        <v>1</v>
      </c>
      <c r="K306" s="6" t="s">
        <v>2765</v>
      </c>
      <c r="L306" s="6" t="s">
        <v>2766</v>
      </c>
      <c r="M306" s="6" t="s">
        <v>2767</v>
      </c>
      <c r="N306" s="13" t="str">
        <f t="shared" si="4"/>
        <v>Link</v>
      </c>
      <c r="O306" s="6" t="s">
        <v>41</v>
      </c>
      <c r="P306" s="5"/>
      <c r="Q306" s="5"/>
      <c r="V306" s="6" t="s">
        <v>2768</v>
      </c>
      <c r="AF306" t="s">
        <v>8153</v>
      </c>
    </row>
    <row r="307" spans="1:32" ht="15.75" customHeight="1" x14ac:dyDescent="0.55000000000000004">
      <c r="A307" s="6">
        <v>17</v>
      </c>
      <c r="B307" s="11">
        <v>32605</v>
      </c>
      <c r="C307" s="12">
        <v>32509</v>
      </c>
      <c r="D307" s="6">
        <v>96</v>
      </c>
      <c r="E307" s="6" t="s">
        <v>1951</v>
      </c>
      <c r="F307" s="6" t="s">
        <v>1951</v>
      </c>
      <c r="G307" s="6" t="s">
        <v>2716</v>
      </c>
      <c r="H307" s="6" t="s">
        <v>2764</v>
      </c>
      <c r="I307" s="6" t="s">
        <v>2696</v>
      </c>
      <c r="J307" s="6">
        <v>2</v>
      </c>
      <c r="K307" s="6" t="s">
        <v>2765</v>
      </c>
      <c r="L307" s="6" t="s">
        <v>2769</v>
      </c>
      <c r="M307" s="6" t="s">
        <v>2770</v>
      </c>
      <c r="N307" s="13" t="str">
        <f t="shared" si="4"/>
        <v>Link</v>
      </c>
      <c r="O307" s="6" t="s">
        <v>41</v>
      </c>
      <c r="P307" s="5"/>
      <c r="Q307" s="5"/>
      <c r="V307" s="6" t="s">
        <v>2768</v>
      </c>
      <c r="AF307" t="s">
        <v>8153</v>
      </c>
    </row>
    <row r="308" spans="1:32" ht="15.75" customHeight="1" x14ac:dyDescent="0.55000000000000004">
      <c r="A308" s="6">
        <v>17</v>
      </c>
      <c r="B308" s="11">
        <v>32605</v>
      </c>
      <c r="C308" s="12">
        <v>32509</v>
      </c>
      <c r="D308" s="6">
        <v>96</v>
      </c>
      <c r="E308" s="6" t="s">
        <v>1951</v>
      </c>
      <c r="F308" s="6" t="s">
        <v>1951</v>
      </c>
      <c r="G308" s="6" t="s">
        <v>2716</v>
      </c>
      <c r="H308" s="6" t="s">
        <v>2764</v>
      </c>
      <c r="I308" s="6" t="s">
        <v>2771</v>
      </c>
      <c r="J308" s="6">
        <v>3</v>
      </c>
      <c r="K308" s="6" t="s">
        <v>2765</v>
      </c>
      <c r="L308" s="6" t="s">
        <v>2772</v>
      </c>
      <c r="M308" s="6" t="s">
        <v>2773</v>
      </c>
      <c r="N308" s="13" t="str">
        <f t="shared" si="4"/>
        <v>Link</v>
      </c>
      <c r="O308" s="6" t="s">
        <v>41</v>
      </c>
      <c r="P308" s="5"/>
      <c r="Q308" s="5"/>
      <c r="V308" s="6" t="s">
        <v>369</v>
      </c>
      <c r="AF308" t="s">
        <v>8153</v>
      </c>
    </row>
    <row r="309" spans="1:32" ht="15.75" customHeight="1" x14ac:dyDescent="0.55000000000000004">
      <c r="A309" s="6">
        <v>17</v>
      </c>
      <c r="B309" s="11">
        <v>32605</v>
      </c>
      <c r="C309" s="12">
        <v>32509</v>
      </c>
      <c r="D309" s="6">
        <v>96</v>
      </c>
      <c r="E309" s="6" t="s">
        <v>1951</v>
      </c>
      <c r="F309" s="6" t="s">
        <v>1951</v>
      </c>
      <c r="G309" s="6" t="s">
        <v>2716</v>
      </c>
      <c r="H309" s="6" t="s">
        <v>2764</v>
      </c>
      <c r="I309" s="6" t="s">
        <v>2774</v>
      </c>
      <c r="J309" s="6">
        <v>4</v>
      </c>
      <c r="K309" s="6" t="s">
        <v>2765</v>
      </c>
      <c r="L309" s="6" t="s">
        <v>2775</v>
      </c>
      <c r="M309" s="6" t="s">
        <v>2776</v>
      </c>
      <c r="N309" s="13" t="str">
        <f t="shared" si="4"/>
        <v>Link</v>
      </c>
      <c r="O309" s="6" t="s">
        <v>41</v>
      </c>
      <c r="P309" s="5"/>
      <c r="Q309" s="5"/>
      <c r="V309" s="6" t="s">
        <v>558</v>
      </c>
      <c r="AF309" t="s">
        <v>8153</v>
      </c>
    </row>
    <row r="310" spans="1:32" ht="15.75" customHeight="1" x14ac:dyDescent="0.55000000000000004">
      <c r="A310" s="6">
        <v>17</v>
      </c>
      <c r="B310" s="11">
        <v>32605</v>
      </c>
      <c r="C310" s="12">
        <v>32509</v>
      </c>
      <c r="D310" s="6">
        <v>96</v>
      </c>
      <c r="E310" s="6" t="s">
        <v>1951</v>
      </c>
      <c r="F310" s="6" t="s">
        <v>1951</v>
      </c>
      <c r="G310" s="6" t="s">
        <v>2716</v>
      </c>
      <c r="H310" s="6" t="s">
        <v>2764</v>
      </c>
      <c r="I310" s="6" t="s">
        <v>2777</v>
      </c>
      <c r="J310" s="6">
        <v>5</v>
      </c>
      <c r="K310" s="6" t="s">
        <v>2765</v>
      </c>
      <c r="L310" s="6" t="s">
        <v>2778</v>
      </c>
      <c r="M310" s="6" t="s">
        <v>2779</v>
      </c>
      <c r="N310" s="13" t="str">
        <f t="shared" si="4"/>
        <v>Link</v>
      </c>
      <c r="O310" s="6" t="s">
        <v>41</v>
      </c>
      <c r="P310" s="5"/>
      <c r="Q310" s="5"/>
      <c r="V310" s="6" t="s">
        <v>2768</v>
      </c>
      <c r="AF310" t="s">
        <v>8153</v>
      </c>
    </row>
    <row r="311" spans="1:32" ht="15.75" customHeight="1" x14ac:dyDescent="0.55000000000000004">
      <c r="A311" s="6">
        <v>17</v>
      </c>
      <c r="B311" s="11">
        <v>32605</v>
      </c>
      <c r="C311" s="12">
        <v>32509</v>
      </c>
      <c r="D311" s="6">
        <v>96</v>
      </c>
      <c r="E311" s="6" t="s">
        <v>1951</v>
      </c>
      <c r="F311" s="6" t="s">
        <v>1951</v>
      </c>
      <c r="G311" s="6" t="s">
        <v>2716</v>
      </c>
      <c r="H311" s="6" t="s">
        <v>2764</v>
      </c>
      <c r="I311" s="6" t="s">
        <v>2780</v>
      </c>
      <c r="J311" s="6">
        <v>6</v>
      </c>
      <c r="K311" s="6" t="s">
        <v>2765</v>
      </c>
      <c r="L311" s="6" t="s">
        <v>2781</v>
      </c>
      <c r="M311" s="6" t="s">
        <v>2782</v>
      </c>
      <c r="N311" s="13" t="str">
        <f t="shared" si="4"/>
        <v>Link</v>
      </c>
      <c r="O311" s="6" t="s">
        <v>41</v>
      </c>
      <c r="P311" s="5"/>
      <c r="Q311" s="5"/>
      <c r="V311" s="6" t="s">
        <v>2768</v>
      </c>
      <c r="AF311" t="s">
        <v>8153</v>
      </c>
    </row>
    <row r="312" spans="1:32" ht="15.75" customHeight="1" x14ac:dyDescent="0.55000000000000004">
      <c r="A312" s="6">
        <v>17</v>
      </c>
      <c r="B312" s="11">
        <v>32605</v>
      </c>
      <c r="C312" s="12">
        <v>32509</v>
      </c>
      <c r="D312" s="6">
        <v>96</v>
      </c>
      <c r="E312" s="6" t="s">
        <v>1951</v>
      </c>
      <c r="F312" s="6" t="s">
        <v>1951</v>
      </c>
      <c r="G312" s="6" t="s">
        <v>2716</v>
      </c>
      <c r="H312" s="6" t="s">
        <v>2764</v>
      </c>
      <c r="I312" s="6" t="s">
        <v>2783</v>
      </c>
      <c r="J312" s="6">
        <v>7</v>
      </c>
      <c r="K312" s="6" t="s">
        <v>2765</v>
      </c>
      <c r="L312" s="6" t="s">
        <v>2784</v>
      </c>
      <c r="M312" s="6" t="s">
        <v>2785</v>
      </c>
      <c r="N312" s="13" t="str">
        <f t="shared" si="4"/>
        <v>Link</v>
      </c>
      <c r="O312" s="6" t="s">
        <v>41</v>
      </c>
      <c r="P312" s="5"/>
      <c r="Q312" s="5"/>
      <c r="V312" s="6" t="s">
        <v>2786</v>
      </c>
      <c r="AF312" t="s">
        <v>8153</v>
      </c>
    </row>
    <row r="313" spans="1:32" ht="15.75" customHeight="1" x14ac:dyDescent="0.55000000000000004">
      <c r="A313" s="6">
        <v>17</v>
      </c>
      <c r="B313" s="11">
        <v>32605</v>
      </c>
      <c r="C313" s="12">
        <v>32509</v>
      </c>
      <c r="D313" s="6">
        <v>96</v>
      </c>
      <c r="E313" s="6" t="s">
        <v>1951</v>
      </c>
      <c r="F313" s="6" t="s">
        <v>1951</v>
      </c>
      <c r="G313" s="6" t="s">
        <v>2716</v>
      </c>
      <c r="H313" s="6" t="s">
        <v>2764</v>
      </c>
      <c r="I313" s="6" t="s">
        <v>2787</v>
      </c>
      <c r="J313" s="6">
        <v>8</v>
      </c>
      <c r="K313" s="6" t="s">
        <v>2765</v>
      </c>
      <c r="L313" s="6" t="s">
        <v>2788</v>
      </c>
      <c r="M313" s="6" t="s">
        <v>2789</v>
      </c>
      <c r="N313" s="13" t="str">
        <f t="shared" si="4"/>
        <v>Link</v>
      </c>
      <c r="O313" s="6" t="s">
        <v>41</v>
      </c>
      <c r="P313" s="5"/>
      <c r="Q313" s="5"/>
      <c r="V313" s="6" t="s">
        <v>558</v>
      </c>
      <c r="AF313" t="s">
        <v>8153</v>
      </c>
    </row>
    <row r="314" spans="1:32" ht="15.75" customHeight="1" x14ac:dyDescent="0.55000000000000004">
      <c r="A314" s="6">
        <v>18</v>
      </c>
      <c r="B314" s="11">
        <v>33370</v>
      </c>
      <c r="C314" s="12">
        <v>33697.5</v>
      </c>
      <c r="D314" s="6">
        <v>327</v>
      </c>
      <c r="E314" s="6" t="s">
        <v>1951</v>
      </c>
      <c r="F314" s="6" t="s">
        <v>1951</v>
      </c>
      <c r="G314" s="6" t="s">
        <v>2790</v>
      </c>
      <c r="H314" s="6" t="s">
        <v>2791</v>
      </c>
      <c r="I314" s="6" t="s">
        <v>2792</v>
      </c>
      <c r="J314" s="6">
        <v>6</v>
      </c>
      <c r="K314" s="6" t="s">
        <v>2793</v>
      </c>
      <c r="L314" s="6" t="s">
        <v>2794</v>
      </c>
      <c r="M314" s="6" t="s">
        <v>2795</v>
      </c>
      <c r="N314" s="13" t="str">
        <f t="shared" si="4"/>
        <v>Link</v>
      </c>
      <c r="O314" s="6" t="s">
        <v>41</v>
      </c>
      <c r="P314" s="5"/>
      <c r="Q314" s="5"/>
      <c r="V314" s="6" t="s">
        <v>53</v>
      </c>
      <c r="AF314" t="s">
        <v>8153</v>
      </c>
    </row>
    <row r="315" spans="1:32" ht="15.75" customHeight="1" x14ac:dyDescent="0.55000000000000004">
      <c r="A315" s="6">
        <v>19</v>
      </c>
      <c r="B315" s="11">
        <v>34135</v>
      </c>
      <c r="C315" s="12">
        <v>33909</v>
      </c>
      <c r="D315" s="6">
        <v>226</v>
      </c>
      <c r="E315" s="6" t="s">
        <v>1951</v>
      </c>
      <c r="F315" s="6" t="s">
        <v>1951</v>
      </c>
      <c r="G315" s="6" t="s">
        <v>2687</v>
      </c>
      <c r="H315" s="6" t="s">
        <v>2796</v>
      </c>
      <c r="I315" s="6" t="s">
        <v>1990</v>
      </c>
      <c r="J315" s="6">
        <v>1</v>
      </c>
      <c r="K315" s="6" t="s">
        <v>2797</v>
      </c>
      <c r="L315" s="6" t="s">
        <v>2798</v>
      </c>
      <c r="M315" s="13" t="s">
        <v>2799</v>
      </c>
      <c r="N315" s="13" t="str">
        <f t="shared" si="4"/>
        <v>Link</v>
      </c>
      <c r="O315" s="6" t="s">
        <v>45</v>
      </c>
      <c r="P315" s="5" t="s">
        <v>1082</v>
      </c>
      <c r="Q315" s="5" t="s">
        <v>897</v>
      </c>
      <c r="R315" s="13" t="s">
        <v>2800</v>
      </c>
      <c r="T315" s="6">
        <v>4</v>
      </c>
      <c r="U315" s="6">
        <v>299.23</v>
      </c>
      <c r="AF315" t="s">
        <v>45</v>
      </c>
    </row>
    <row r="316" spans="1:32" ht="15.75" customHeight="1" x14ac:dyDescent="0.55000000000000004">
      <c r="A316" s="6">
        <v>19</v>
      </c>
      <c r="B316" s="11">
        <v>34135</v>
      </c>
      <c r="C316" s="12">
        <v>33909</v>
      </c>
      <c r="D316" s="6">
        <v>226</v>
      </c>
      <c r="E316" s="6" t="s">
        <v>1951</v>
      </c>
      <c r="F316" s="6" t="s">
        <v>1951</v>
      </c>
      <c r="G316" s="6" t="s">
        <v>2687</v>
      </c>
      <c r="H316" s="6" t="s">
        <v>2796</v>
      </c>
      <c r="I316" s="6" t="s">
        <v>2801</v>
      </c>
      <c r="J316" s="6">
        <v>2</v>
      </c>
      <c r="K316" s="6" t="s">
        <v>2797</v>
      </c>
      <c r="L316" s="6" t="s">
        <v>2802</v>
      </c>
      <c r="M316" s="6" t="s">
        <v>2803</v>
      </c>
      <c r="N316" s="13" t="str">
        <f t="shared" si="4"/>
        <v>Link</v>
      </c>
      <c r="O316" s="6" t="s">
        <v>45</v>
      </c>
      <c r="P316" s="5" t="s">
        <v>2804</v>
      </c>
      <c r="Q316" s="5" t="s">
        <v>227</v>
      </c>
      <c r="R316" s="13" t="s">
        <v>2805</v>
      </c>
      <c r="T316" s="6">
        <v>4</v>
      </c>
      <c r="U316" s="6">
        <v>44.37</v>
      </c>
      <c r="V316" s="6" t="s">
        <v>2806</v>
      </c>
      <c r="W316" s="6">
        <v>1</v>
      </c>
      <c r="X316" s="6">
        <v>3</v>
      </c>
      <c r="Y316" s="6">
        <v>3</v>
      </c>
      <c r="Z316" s="6">
        <v>3</v>
      </c>
      <c r="AA316" s="6">
        <v>3</v>
      </c>
      <c r="AB316" s="6">
        <v>1</v>
      </c>
      <c r="AC316" s="6">
        <v>1</v>
      </c>
      <c r="AF316" t="s">
        <v>45</v>
      </c>
    </row>
    <row r="317" spans="1:32" ht="15.75" customHeight="1" x14ac:dyDescent="0.55000000000000004">
      <c r="A317" s="6">
        <v>19</v>
      </c>
      <c r="B317" s="11">
        <v>34135</v>
      </c>
      <c r="C317" s="12">
        <v>33909</v>
      </c>
      <c r="D317" s="6">
        <v>226</v>
      </c>
      <c r="E317" s="6" t="s">
        <v>1951</v>
      </c>
      <c r="F317" s="6" t="s">
        <v>1951</v>
      </c>
      <c r="G317" s="6" t="s">
        <v>2687</v>
      </c>
      <c r="H317" s="6" t="s">
        <v>2796</v>
      </c>
      <c r="I317" s="6" t="s">
        <v>2054</v>
      </c>
      <c r="J317" s="6">
        <v>3</v>
      </c>
      <c r="K317" s="6" t="s">
        <v>2797</v>
      </c>
      <c r="L317" s="6" t="s">
        <v>2807</v>
      </c>
      <c r="M317" s="6" t="s">
        <v>2808</v>
      </c>
      <c r="N317" s="13" t="str">
        <f t="shared" si="4"/>
        <v>Link</v>
      </c>
      <c r="O317" s="6" t="s">
        <v>45</v>
      </c>
      <c r="P317" s="5" t="s">
        <v>2319</v>
      </c>
      <c r="Q317" s="5" t="s">
        <v>878</v>
      </c>
      <c r="R317" s="13" t="s">
        <v>2809</v>
      </c>
      <c r="T317" s="6">
        <v>4</v>
      </c>
      <c r="U317" s="6">
        <v>196.46</v>
      </c>
      <c r="V317" s="6" t="s">
        <v>2806</v>
      </c>
      <c r="AF317" t="s">
        <v>45</v>
      </c>
    </row>
    <row r="318" spans="1:32" ht="15.75" customHeight="1" x14ac:dyDescent="0.55000000000000004">
      <c r="A318" s="6">
        <v>19</v>
      </c>
      <c r="B318" s="11">
        <v>34135</v>
      </c>
      <c r="C318" s="12">
        <v>33909</v>
      </c>
      <c r="D318" s="6">
        <v>226</v>
      </c>
      <c r="E318" s="6" t="s">
        <v>1951</v>
      </c>
      <c r="F318" s="6" t="s">
        <v>1951</v>
      </c>
      <c r="G318" s="6" t="s">
        <v>2687</v>
      </c>
      <c r="H318" s="6" t="s">
        <v>2796</v>
      </c>
      <c r="I318" s="6" t="s">
        <v>2696</v>
      </c>
      <c r="J318" s="6">
        <v>4</v>
      </c>
      <c r="K318" s="6" t="s">
        <v>2797</v>
      </c>
      <c r="L318" s="6" t="s">
        <v>2810</v>
      </c>
      <c r="M318" s="6" t="s">
        <v>2811</v>
      </c>
      <c r="N318" s="13" t="str">
        <f t="shared" si="4"/>
        <v>Link</v>
      </c>
      <c r="O318" s="6" t="s">
        <v>45</v>
      </c>
      <c r="P318" s="5" t="s">
        <v>211</v>
      </c>
      <c r="Q318" s="5" t="s">
        <v>980</v>
      </c>
      <c r="R318" s="29" t="s">
        <v>9197</v>
      </c>
      <c r="T318" s="6">
        <v>4</v>
      </c>
      <c r="V318" s="32" t="s">
        <v>9198</v>
      </c>
      <c r="AF318" t="s">
        <v>8153</v>
      </c>
    </row>
    <row r="319" spans="1:32" ht="15.75" customHeight="1" x14ac:dyDescent="0.55000000000000004">
      <c r="A319" s="6">
        <v>19</v>
      </c>
      <c r="B319" s="11">
        <v>34135</v>
      </c>
      <c r="C319" s="12">
        <v>33909</v>
      </c>
      <c r="D319" s="6">
        <v>226</v>
      </c>
      <c r="E319" s="6" t="s">
        <v>1951</v>
      </c>
      <c r="F319" s="6" t="s">
        <v>1951</v>
      </c>
      <c r="G319" s="6" t="s">
        <v>2687</v>
      </c>
      <c r="H319" s="6" t="s">
        <v>2796</v>
      </c>
      <c r="I319" s="6" t="s">
        <v>2812</v>
      </c>
      <c r="J319" s="6">
        <v>5</v>
      </c>
      <c r="K319" s="6" t="s">
        <v>2797</v>
      </c>
      <c r="L319" s="6" t="s">
        <v>2813</v>
      </c>
      <c r="M319" s="6" t="s">
        <v>2814</v>
      </c>
      <c r="N319" s="13" t="str">
        <f t="shared" si="4"/>
        <v>Link</v>
      </c>
      <c r="O319" s="6" t="s">
        <v>41</v>
      </c>
      <c r="P319" s="5"/>
      <c r="Q319" s="5"/>
      <c r="V319" s="32" t="s">
        <v>340</v>
      </c>
      <c r="AF319" t="s">
        <v>8153</v>
      </c>
    </row>
    <row r="320" spans="1:32" ht="15.75" customHeight="1" x14ac:dyDescent="0.55000000000000004">
      <c r="A320" s="6">
        <v>19</v>
      </c>
      <c r="B320" s="11">
        <v>34135</v>
      </c>
      <c r="C320" s="12">
        <v>33909</v>
      </c>
      <c r="D320" s="6">
        <v>226</v>
      </c>
      <c r="E320" s="6" t="s">
        <v>1951</v>
      </c>
      <c r="F320" s="6" t="s">
        <v>1951</v>
      </c>
      <c r="G320" s="6" t="s">
        <v>2687</v>
      </c>
      <c r="H320" s="6" t="s">
        <v>2796</v>
      </c>
      <c r="I320" s="6" t="s">
        <v>2433</v>
      </c>
      <c r="J320" s="6">
        <v>6</v>
      </c>
      <c r="K320" s="6" t="s">
        <v>2797</v>
      </c>
      <c r="L320" s="6" t="s">
        <v>2815</v>
      </c>
      <c r="M320" s="6" t="s">
        <v>2816</v>
      </c>
      <c r="N320" s="13" t="str">
        <f t="shared" si="4"/>
        <v>Link</v>
      </c>
      <c r="O320" s="6" t="s">
        <v>45</v>
      </c>
      <c r="P320" s="5" t="s">
        <v>323</v>
      </c>
      <c r="Q320" s="5" t="s">
        <v>289</v>
      </c>
      <c r="R320" s="29" t="s">
        <v>9199</v>
      </c>
      <c r="T320">
        <v>3</v>
      </c>
      <c r="AF320" t="s">
        <v>8153</v>
      </c>
    </row>
    <row r="321" spans="1:32" ht="15.75" customHeight="1" x14ac:dyDescent="0.55000000000000004">
      <c r="A321" s="6">
        <v>19</v>
      </c>
      <c r="B321" s="11">
        <v>34135</v>
      </c>
      <c r="C321" s="12">
        <v>33909</v>
      </c>
      <c r="D321" s="6">
        <v>226</v>
      </c>
      <c r="E321" s="6" t="s">
        <v>1951</v>
      </c>
      <c r="F321" s="6" t="s">
        <v>1951</v>
      </c>
      <c r="G321" s="6" t="s">
        <v>2687</v>
      </c>
      <c r="H321" s="6" t="s">
        <v>2796</v>
      </c>
      <c r="I321" s="6" t="s">
        <v>2817</v>
      </c>
      <c r="J321" s="6">
        <v>7</v>
      </c>
      <c r="K321" s="6" t="s">
        <v>2797</v>
      </c>
      <c r="L321" s="6" t="s">
        <v>2818</v>
      </c>
      <c r="M321" s="6" t="s">
        <v>2819</v>
      </c>
      <c r="N321" s="13" t="str">
        <f t="shared" si="4"/>
        <v>Link</v>
      </c>
      <c r="O321" s="6" t="s">
        <v>45</v>
      </c>
      <c r="P321" s="5" t="s">
        <v>2562</v>
      </c>
      <c r="Q321" s="5" t="s">
        <v>1507</v>
      </c>
      <c r="R321" s="29" t="s">
        <v>9200</v>
      </c>
      <c r="T321">
        <v>4</v>
      </c>
      <c r="AF321" t="s">
        <v>8153</v>
      </c>
    </row>
    <row r="322" spans="1:32" ht="15.75" customHeight="1" x14ac:dyDescent="0.55000000000000004">
      <c r="A322" s="6">
        <v>19</v>
      </c>
      <c r="B322" s="11">
        <v>34135</v>
      </c>
      <c r="C322" s="12">
        <v>33909</v>
      </c>
      <c r="D322" s="6">
        <v>226</v>
      </c>
      <c r="E322" s="6" t="s">
        <v>1951</v>
      </c>
      <c r="F322" s="6" t="s">
        <v>1951</v>
      </c>
      <c r="G322" s="6" t="s">
        <v>2687</v>
      </c>
      <c r="H322" s="6" t="s">
        <v>2796</v>
      </c>
      <c r="I322" s="6" t="s">
        <v>2820</v>
      </c>
      <c r="J322" s="6">
        <v>8</v>
      </c>
      <c r="K322" s="6" t="s">
        <v>2797</v>
      </c>
      <c r="L322" s="6" t="s">
        <v>2821</v>
      </c>
      <c r="M322" s="6" t="s">
        <v>2822</v>
      </c>
      <c r="N322" s="13" t="str">
        <f t="shared" si="4"/>
        <v>Link</v>
      </c>
      <c r="O322" s="6" t="s">
        <v>41</v>
      </c>
      <c r="P322" s="5"/>
      <c r="Q322" s="5"/>
      <c r="V322" s="32" t="s">
        <v>9201</v>
      </c>
      <c r="AF322" t="s">
        <v>8153</v>
      </c>
    </row>
    <row r="323" spans="1:32" ht="15.75" customHeight="1" x14ac:dyDescent="0.55000000000000004">
      <c r="A323" s="6">
        <v>19</v>
      </c>
      <c r="B323" s="11">
        <v>34135</v>
      </c>
      <c r="C323" s="12">
        <v>33909</v>
      </c>
      <c r="D323" s="6">
        <v>226</v>
      </c>
      <c r="E323" s="6" t="s">
        <v>1951</v>
      </c>
      <c r="F323" s="6" t="s">
        <v>1951</v>
      </c>
      <c r="G323" s="6" t="s">
        <v>2687</v>
      </c>
      <c r="H323" s="6" t="s">
        <v>2796</v>
      </c>
      <c r="I323" s="6" t="s">
        <v>2823</v>
      </c>
      <c r="J323" s="6">
        <v>9</v>
      </c>
      <c r="K323" s="6" t="s">
        <v>2797</v>
      </c>
      <c r="L323" s="6" t="s">
        <v>2824</v>
      </c>
      <c r="M323" s="6" t="s">
        <v>2825</v>
      </c>
      <c r="N323" s="13" t="str">
        <f t="shared" ref="N323:N386" si="5">HYPERLINK(M323, "Link")</f>
        <v>Link</v>
      </c>
      <c r="O323" s="6" t="s">
        <v>45</v>
      </c>
      <c r="P323" s="5" t="s">
        <v>2368</v>
      </c>
      <c r="Q323" s="5" t="s">
        <v>7982</v>
      </c>
      <c r="R323" s="29" t="s">
        <v>9202</v>
      </c>
      <c r="T323">
        <v>4</v>
      </c>
      <c r="AF323" t="s">
        <v>8153</v>
      </c>
    </row>
    <row r="324" spans="1:32" ht="15.75" customHeight="1" x14ac:dyDescent="0.55000000000000004">
      <c r="A324" s="6">
        <v>19</v>
      </c>
      <c r="B324" s="11">
        <v>34135</v>
      </c>
      <c r="C324" s="12">
        <v>34487.5</v>
      </c>
      <c r="D324" s="6">
        <v>352</v>
      </c>
      <c r="E324" s="6" t="s">
        <v>1951</v>
      </c>
      <c r="F324" s="6" t="s">
        <v>1951</v>
      </c>
      <c r="G324" s="6" t="s">
        <v>2826</v>
      </c>
      <c r="H324" s="6" t="s">
        <v>2827</v>
      </c>
      <c r="I324" s="6" t="s">
        <v>2828</v>
      </c>
      <c r="J324" s="6">
        <v>1</v>
      </c>
      <c r="K324" s="6" t="s">
        <v>2829</v>
      </c>
      <c r="L324" s="6" t="s">
        <v>2830</v>
      </c>
      <c r="M324" s="6" t="s">
        <v>2831</v>
      </c>
      <c r="N324" s="13" t="str">
        <f t="shared" si="5"/>
        <v>Link</v>
      </c>
      <c r="O324" s="6" t="s">
        <v>41</v>
      </c>
      <c r="P324" s="5"/>
      <c r="Q324" s="5"/>
      <c r="V324" s="32" t="s">
        <v>558</v>
      </c>
      <c r="AF324" t="s">
        <v>8153</v>
      </c>
    </row>
    <row r="325" spans="1:32" ht="15.75" customHeight="1" x14ac:dyDescent="0.55000000000000004">
      <c r="A325" s="6">
        <v>19</v>
      </c>
      <c r="B325" s="11">
        <v>34135</v>
      </c>
      <c r="C325" s="12">
        <v>34487.5</v>
      </c>
      <c r="D325" s="6">
        <v>352</v>
      </c>
      <c r="E325" s="6" t="s">
        <v>1951</v>
      </c>
      <c r="F325" s="6" t="s">
        <v>1951</v>
      </c>
      <c r="G325" s="6" t="s">
        <v>2826</v>
      </c>
      <c r="H325" s="6" t="s">
        <v>2827</v>
      </c>
      <c r="I325" s="6" t="s">
        <v>2832</v>
      </c>
      <c r="J325" s="6">
        <v>2</v>
      </c>
      <c r="K325" s="6" t="s">
        <v>2829</v>
      </c>
      <c r="L325" s="6" t="s">
        <v>2833</v>
      </c>
      <c r="M325" s="6" t="s">
        <v>2834</v>
      </c>
      <c r="N325" s="13" t="str">
        <f t="shared" si="5"/>
        <v>Link</v>
      </c>
      <c r="O325" s="6" t="s">
        <v>41</v>
      </c>
      <c r="P325" s="5"/>
      <c r="Q325" s="5"/>
      <c r="V325" s="32" t="s">
        <v>53</v>
      </c>
      <c r="AF325" t="s">
        <v>8153</v>
      </c>
    </row>
    <row r="326" spans="1:32" ht="15.75" customHeight="1" x14ac:dyDescent="0.55000000000000004">
      <c r="A326" s="6">
        <v>19</v>
      </c>
      <c r="B326" s="11">
        <v>34135</v>
      </c>
      <c r="C326" s="12">
        <v>34487.5</v>
      </c>
      <c r="D326" s="6">
        <v>352</v>
      </c>
      <c r="E326" s="6" t="s">
        <v>1951</v>
      </c>
      <c r="F326" s="6" t="s">
        <v>1951</v>
      </c>
      <c r="G326" s="6" t="s">
        <v>2826</v>
      </c>
      <c r="H326" s="6" t="s">
        <v>2827</v>
      </c>
      <c r="I326" s="6" t="s">
        <v>1047</v>
      </c>
      <c r="J326" s="6">
        <v>3</v>
      </c>
      <c r="K326" s="6" t="s">
        <v>2829</v>
      </c>
      <c r="L326" s="6" t="s">
        <v>2835</v>
      </c>
      <c r="M326" s="6" t="s">
        <v>2836</v>
      </c>
      <c r="N326" s="13" t="str">
        <f t="shared" si="5"/>
        <v>Link</v>
      </c>
      <c r="O326" s="6" t="s">
        <v>41</v>
      </c>
      <c r="P326" s="5"/>
      <c r="Q326" s="5"/>
      <c r="V326" s="32" t="s">
        <v>53</v>
      </c>
      <c r="AF326" t="s">
        <v>8153</v>
      </c>
    </row>
    <row r="327" spans="1:32" ht="15.75" customHeight="1" x14ac:dyDescent="0.55000000000000004">
      <c r="A327" s="6">
        <v>19</v>
      </c>
      <c r="B327" s="11">
        <v>34135</v>
      </c>
      <c r="C327" s="12">
        <v>34487.5</v>
      </c>
      <c r="D327" s="6">
        <v>352</v>
      </c>
      <c r="E327" s="6" t="s">
        <v>1951</v>
      </c>
      <c r="F327" s="6" t="s">
        <v>1951</v>
      </c>
      <c r="G327" s="6" t="s">
        <v>2826</v>
      </c>
      <c r="H327" s="6" t="s">
        <v>2827</v>
      </c>
      <c r="I327" s="6" t="s">
        <v>2837</v>
      </c>
      <c r="J327" s="6">
        <v>4</v>
      </c>
      <c r="K327" s="6" t="s">
        <v>2829</v>
      </c>
      <c r="L327" s="6" t="s">
        <v>2838</v>
      </c>
      <c r="M327" s="6" t="s">
        <v>2839</v>
      </c>
      <c r="N327" s="13" t="str">
        <f t="shared" si="5"/>
        <v>Link</v>
      </c>
      <c r="O327" s="6" t="s">
        <v>41</v>
      </c>
      <c r="P327" s="5"/>
      <c r="Q327" s="5"/>
      <c r="V327" s="32" t="s">
        <v>53</v>
      </c>
      <c r="AF327" t="s">
        <v>8153</v>
      </c>
    </row>
    <row r="328" spans="1:32" ht="15.75" customHeight="1" x14ac:dyDescent="0.55000000000000004">
      <c r="A328" s="6">
        <v>19</v>
      </c>
      <c r="B328" s="11">
        <v>34135</v>
      </c>
      <c r="C328" s="12">
        <v>34487.5</v>
      </c>
      <c r="D328" s="6">
        <v>352</v>
      </c>
      <c r="E328" s="6" t="s">
        <v>1951</v>
      </c>
      <c r="F328" s="6" t="s">
        <v>1951</v>
      </c>
      <c r="G328" s="6" t="s">
        <v>2826</v>
      </c>
      <c r="H328" s="6" t="s">
        <v>2827</v>
      </c>
      <c r="I328" s="6" t="s">
        <v>2840</v>
      </c>
      <c r="J328" s="6">
        <v>5</v>
      </c>
      <c r="K328" s="6" t="s">
        <v>2829</v>
      </c>
      <c r="L328" s="6" t="s">
        <v>2841</v>
      </c>
      <c r="M328" s="6" t="s">
        <v>2842</v>
      </c>
      <c r="N328" s="13" t="str">
        <f t="shared" si="5"/>
        <v>Link</v>
      </c>
      <c r="O328" s="6" t="s">
        <v>41</v>
      </c>
      <c r="P328" s="5"/>
      <c r="Q328" s="5"/>
      <c r="V328" s="32" t="s">
        <v>53</v>
      </c>
      <c r="AF328" t="s">
        <v>8153</v>
      </c>
    </row>
    <row r="329" spans="1:32" ht="15.75" customHeight="1" x14ac:dyDescent="0.55000000000000004">
      <c r="A329" s="6">
        <v>19</v>
      </c>
      <c r="B329" s="11">
        <v>34135</v>
      </c>
      <c r="C329" s="12">
        <v>34487.5</v>
      </c>
      <c r="D329" s="6">
        <v>352</v>
      </c>
      <c r="E329" s="6" t="s">
        <v>1951</v>
      </c>
      <c r="F329" s="6" t="s">
        <v>1951</v>
      </c>
      <c r="G329" s="6" t="s">
        <v>2826</v>
      </c>
      <c r="H329" s="6" t="s">
        <v>2827</v>
      </c>
      <c r="I329" s="6" t="s">
        <v>220</v>
      </c>
      <c r="J329" s="6">
        <v>6</v>
      </c>
      <c r="K329" s="6" t="s">
        <v>2829</v>
      </c>
      <c r="L329" s="6" t="s">
        <v>2843</v>
      </c>
      <c r="M329" s="6" t="s">
        <v>2844</v>
      </c>
      <c r="N329" s="13" t="str">
        <f t="shared" si="5"/>
        <v>Link</v>
      </c>
      <c r="O329" s="6" t="s">
        <v>41</v>
      </c>
      <c r="P329" s="5"/>
      <c r="Q329" s="5"/>
      <c r="V329" s="32" t="s">
        <v>53</v>
      </c>
      <c r="AF329" t="s">
        <v>8153</v>
      </c>
    </row>
    <row r="330" spans="1:32" ht="15.75" customHeight="1" x14ac:dyDescent="0.55000000000000004">
      <c r="A330" s="6">
        <v>19</v>
      </c>
      <c r="B330" s="11">
        <v>34135</v>
      </c>
      <c r="C330" s="12">
        <v>34487.5</v>
      </c>
      <c r="D330" s="6">
        <v>352</v>
      </c>
      <c r="E330" s="6" t="s">
        <v>1951</v>
      </c>
      <c r="F330" s="6" t="s">
        <v>1951</v>
      </c>
      <c r="G330" s="6" t="s">
        <v>2826</v>
      </c>
      <c r="H330" s="6" t="s">
        <v>2827</v>
      </c>
      <c r="I330" s="6" t="s">
        <v>2845</v>
      </c>
      <c r="J330" s="6">
        <v>7</v>
      </c>
      <c r="K330" s="6" t="s">
        <v>2829</v>
      </c>
      <c r="L330" s="6" t="s">
        <v>2846</v>
      </c>
      <c r="M330" s="6" t="s">
        <v>2847</v>
      </c>
      <c r="N330" s="13" t="str">
        <f t="shared" si="5"/>
        <v>Link</v>
      </c>
      <c r="O330" s="6" t="s">
        <v>41</v>
      </c>
      <c r="P330" s="5"/>
      <c r="Q330" s="5"/>
      <c r="V330" s="32" t="s">
        <v>99</v>
      </c>
      <c r="AF330" t="s">
        <v>8153</v>
      </c>
    </row>
    <row r="331" spans="1:32" ht="15.75" customHeight="1" x14ac:dyDescent="0.55000000000000004">
      <c r="A331" s="6">
        <v>19</v>
      </c>
      <c r="B331" s="11">
        <v>34135</v>
      </c>
      <c r="C331" s="12">
        <v>34487.5</v>
      </c>
      <c r="D331" s="6">
        <v>352</v>
      </c>
      <c r="E331" s="6" t="s">
        <v>1951</v>
      </c>
      <c r="F331" s="6" t="s">
        <v>1951</v>
      </c>
      <c r="G331" s="6" t="s">
        <v>2826</v>
      </c>
      <c r="H331" s="6" t="s">
        <v>2827</v>
      </c>
      <c r="I331" s="6" t="s">
        <v>985</v>
      </c>
      <c r="J331" s="6">
        <v>8</v>
      </c>
      <c r="K331" s="6" t="s">
        <v>2829</v>
      </c>
      <c r="L331" s="6" t="s">
        <v>2848</v>
      </c>
      <c r="M331" s="6" t="s">
        <v>2849</v>
      </c>
      <c r="N331" s="13" t="str">
        <f t="shared" si="5"/>
        <v>Link</v>
      </c>
      <c r="O331" s="6" t="s">
        <v>41</v>
      </c>
      <c r="P331" s="5"/>
      <c r="Q331" s="5"/>
      <c r="V331" s="32" t="s">
        <v>53</v>
      </c>
      <c r="AF331" t="s">
        <v>8153</v>
      </c>
    </row>
    <row r="332" spans="1:32" ht="15.75" customHeight="1" x14ac:dyDescent="0.55000000000000004">
      <c r="A332" s="6">
        <v>19</v>
      </c>
      <c r="B332" s="11">
        <v>34135</v>
      </c>
      <c r="C332" s="12">
        <v>34487.5</v>
      </c>
      <c r="D332" s="6">
        <v>352</v>
      </c>
      <c r="E332" s="6" t="s">
        <v>1951</v>
      </c>
      <c r="F332" s="6" t="s">
        <v>1951</v>
      </c>
      <c r="G332" s="6" t="s">
        <v>2826</v>
      </c>
      <c r="H332" s="6" t="s">
        <v>2827</v>
      </c>
      <c r="I332" s="6" t="s">
        <v>2850</v>
      </c>
      <c r="J332" s="6">
        <v>9</v>
      </c>
      <c r="K332" s="6" t="s">
        <v>2829</v>
      </c>
      <c r="L332" s="6" t="s">
        <v>2851</v>
      </c>
      <c r="M332" s="6" t="s">
        <v>2852</v>
      </c>
      <c r="N332" s="13" t="str">
        <f t="shared" si="5"/>
        <v>Link</v>
      </c>
      <c r="O332" s="6" t="s">
        <v>41</v>
      </c>
      <c r="P332" s="5"/>
      <c r="Q332" s="5"/>
      <c r="V332" s="32" t="s">
        <v>558</v>
      </c>
      <c r="AF332" t="s">
        <v>8153</v>
      </c>
    </row>
    <row r="333" spans="1:32" ht="15.75" customHeight="1" x14ac:dyDescent="0.55000000000000004">
      <c r="A333" s="6">
        <v>19</v>
      </c>
      <c r="B333" s="11">
        <v>34135</v>
      </c>
      <c r="C333" s="12">
        <v>34487.5</v>
      </c>
      <c r="D333" s="6">
        <v>352</v>
      </c>
      <c r="E333" s="6" t="s">
        <v>1951</v>
      </c>
      <c r="F333" s="6" t="s">
        <v>1951</v>
      </c>
      <c r="G333" s="6" t="s">
        <v>2826</v>
      </c>
      <c r="H333" s="6" t="s">
        <v>2827</v>
      </c>
      <c r="I333" s="6" t="s">
        <v>598</v>
      </c>
      <c r="J333" s="6">
        <v>10</v>
      </c>
      <c r="K333" s="6" t="s">
        <v>2829</v>
      </c>
      <c r="L333" s="6" t="s">
        <v>2853</v>
      </c>
      <c r="M333" s="6" t="s">
        <v>2854</v>
      </c>
      <c r="N333" s="13" t="str">
        <f t="shared" si="5"/>
        <v>Link</v>
      </c>
      <c r="O333" s="6" t="s">
        <v>41</v>
      </c>
      <c r="P333" s="5"/>
      <c r="Q333" s="5"/>
      <c r="V333" s="32" t="s">
        <v>53</v>
      </c>
      <c r="AF333" t="s">
        <v>8153</v>
      </c>
    </row>
    <row r="334" spans="1:32" ht="15.75" customHeight="1" x14ac:dyDescent="0.55000000000000004">
      <c r="A334" s="6">
        <v>19</v>
      </c>
      <c r="B334" s="11">
        <v>34135</v>
      </c>
      <c r="C334" s="12">
        <v>34487.5</v>
      </c>
      <c r="D334" s="6">
        <v>352</v>
      </c>
      <c r="E334" s="6" t="s">
        <v>1951</v>
      </c>
      <c r="F334" s="6" t="s">
        <v>1951</v>
      </c>
      <c r="G334" s="6" t="s">
        <v>2826</v>
      </c>
      <c r="H334" s="6" t="s">
        <v>2827</v>
      </c>
      <c r="I334" s="6" t="s">
        <v>508</v>
      </c>
      <c r="J334" s="6">
        <v>11</v>
      </c>
      <c r="K334" s="6" t="s">
        <v>2829</v>
      </c>
      <c r="L334" s="6" t="s">
        <v>2855</v>
      </c>
      <c r="M334" s="6" t="s">
        <v>2856</v>
      </c>
      <c r="N334" s="13" t="str">
        <f t="shared" si="5"/>
        <v>Link</v>
      </c>
      <c r="O334" s="6" t="s">
        <v>41</v>
      </c>
      <c r="P334" s="5"/>
      <c r="Q334" s="5"/>
      <c r="V334" s="32" t="s">
        <v>53</v>
      </c>
      <c r="AF334" t="s">
        <v>8153</v>
      </c>
    </row>
    <row r="335" spans="1:32" ht="15.75" customHeight="1" x14ac:dyDescent="0.55000000000000004">
      <c r="A335" s="6">
        <v>19</v>
      </c>
      <c r="B335" s="11">
        <v>34135</v>
      </c>
      <c r="C335" s="12">
        <v>34487.5</v>
      </c>
      <c r="D335" s="6">
        <v>352</v>
      </c>
      <c r="E335" s="6" t="s">
        <v>1951</v>
      </c>
      <c r="F335" s="6" t="s">
        <v>1951</v>
      </c>
      <c r="G335" s="6" t="s">
        <v>2826</v>
      </c>
      <c r="H335" s="6" t="s">
        <v>2827</v>
      </c>
      <c r="I335" s="6" t="s">
        <v>71</v>
      </c>
      <c r="J335" s="6">
        <v>12</v>
      </c>
      <c r="K335" s="6" t="s">
        <v>2829</v>
      </c>
      <c r="L335" s="6" t="s">
        <v>672</v>
      </c>
      <c r="M335" s="6" t="s">
        <v>2857</v>
      </c>
      <c r="N335" s="13" t="str">
        <f t="shared" si="5"/>
        <v>Link</v>
      </c>
      <c r="O335" s="6" t="s">
        <v>41</v>
      </c>
      <c r="P335" s="5"/>
      <c r="Q335" s="5"/>
      <c r="V335" s="32" t="s">
        <v>53</v>
      </c>
      <c r="AF335" t="s">
        <v>8153</v>
      </c>
    </row>
    <row r="336" spans="1:32" ht="15.75" customHeight="1" x14ac:dyDescent="0.55000000000000004">
      <c r="A336" s="6">
        <v>20</v>
      </c>
      <c r="B336" s="11">
        <v>34900</v>
      </c>
      <c r="C336" s="12">
        <v>34684</v>
      </c>
      <c r="D336" s="6">
        <v>216</v>
      </c>
      <c r="E336" s="6" t="s">
        <v>1951</v>
      </c>
      <c r="F336" s="6" t="s">
        <v>1951</v>
      </c>
      <c r="G336" s="6" t="s">
        <v>2716</v>
      </c>
      <c r="H336" s="6" t="s">
        <v>2858</v>
      </c>
      <c r="I336" s="6" t="s">
        <v>1136</v>
      </c>
      <c r="J336" s="6">
        <v>1</v>
      </c>
      <c r="K336" s="6" t="s">
        <v>2859</v>
      </c>
      <c r="L336" s="6" t="s">
        <v>2860</v>
      </c>
      <c r="M336" s="6" t="s">
        <v>2861</v>
      </c>
      <c r="N336" s="13" t="str">
        <f t="shared" si="5"/>
        <v>Link</v>
      </c>
      <c r="O336" s="6" t="s">
        <v>41</v>
      </c>
      <c r="P336" s="5"/>
      <c r="Q336" s="5"/>
      <c r="V336" s="6" t="s">
        <v>2862</v>
      </c>
      <c r="AF336" t="s">
        <v>8153</v>
      </c>
    </row>
    <row r="337" spans="1:32" ht="15.75" customHeight="1" x14ac:dyDescent="0.55000000000000004">
      <c r="A337" s="6">
        <v>20</v>
      </c>
      <c r="B337" s="11">
        <v>34900</v>
      </c>
      <c r="C337" s="12">
        <v>34684</v>
      </c>
      <c r="D337" s="6">
        <v>216</v>
      </c>
      <c r="E337" s="6" t="s">
        <v>1951</v>
      </c>
      <c r="F337" s="6" t="s">
        <v>1951</v>
      </c>
      <c r="G337" s="6" t="s">
        <v>2716</v>
      </c>
      <c r="H337" s="6" t="s">
        <v>2858</v>
      </c>
      <c r="I337" s="6" t="s">
        <v>2863</v>
      </c>
      <c r="J337" s="6">
        <v>2</v>
      </c>
      <c r="K337" s="6" t="s">
        <v>2859</v>
      </c>
      <c r="L337" s="6" t="s">
        <v>2864</v>
      </c>
      <c r="M337" s="6" t="s">
        <v>2865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8153</v>
      </c>
    </row>
    <row r="338" spans="1:32" ht="15.75" customHeight="1" x14ac:dyDescent="0.55000000000000004">
      <c r="A338" s="6">
        <v>21</v>
      </c>
      <c r="B338" s="11">
        <v>35665</v>
      </c>
      <c r="C338" s="12">
        <v>35364</v>
      </c>
      <c r="D338" s="6">
        <v>301</v>
      </c>
      <c r="E338" s="6" t="s">
        <v>1951</v>
      </c>
      <c r="F338" s="6" t="s">
        <v>1951</v>
      </c>
      <c r="G338" s="6" t="s">
        <v>2866</v>
      </c>
      <c r="H338" s="6" t="s">
        <v>2796</v>
      </c>
      <c r="I338" s="6" t="s">
        <v>2867</v>
      </c>
      <c r="J338" s="6">
        <v>2</v>
      </c>
      <c r="K338" s="6" t="s">
        <v>2868</v>
      </c>
      <c r="L338" s="6" t="s">
        <v>2869</v>
      </c>
      <c r="M338" s="6" t="s">
        <v>2870</v>
      </c>
      <c r="N338" s="13" t="str">
        <f t="shared" si="5"/>
        <v>Link</v>
      </c>
      <c r="O338" s="6" t="s">
        <v>41</v>
      </c>
      <c r="P338" s="5"/>
      <c r="Q338" s="5"/>
      <c r="V338" s="6" t="s">
        <v>2871</v>
      </c>
      <c r="AF338" t="s">
        <v>8153</v>
      </c>
    </row>
    <row r="339" spans="1:32" ht="15.75" customHeight="1" x14ac:dyDescent="0.55000000000000004">
      <c r="A339" s="6">
        <v>21</v>
      </c>
      <c r="B339" s="11">
        <v>35665</v>
      </c>
      <c r="C339" s="12">
        <v>35364</v>
      </c>
      <c r="D339" s="6">
        <v>301</v>
      </c>
      <c r="E339" s="6" t="s">
        <v>1951</v>
      </c>
      <c r="F339" s="6" t="s">
        <v>1951</v>
      </c>
      <c r="G339" s="6" t="s">
        <v>2866</v>
      </c>
      <c r="H339" s="6" t="s">
        <v>2796</v>
      </c>
      <c r="I339" s="6" t="s">
        <v>134</v>
      </c>
      <c r="J339" s="6">
        <v>3</v>
      </c>
      <c r="K339" s="6" t="s">
        <v>2868</v>
      </c>
      <c r="L339" s="6" t="s">
        <v>2872</v>
      </c>
      <c r="M339" s="6" t="s">
        <v>2873</v>
      </c>
      <c r="N339" s="13" t="str">
        <f t="shared" si="5"/>
        <v>Link</v>
      </c>
      <c r="O339" s="6" t="s">
        <v>41</v>
      </c>
      <c r="P339" s="5"/>
      <c r="Q339" s="5"/>
      <c r="V339" s="6" t="s">
        <v>547</v>
      </c>
      <c r="AF339" t="s">
        <v>8153</v>
      </c>
    </row>
    <row r="340" spans="1:32" ht="15.75" customHeight="1" x14ac:dyDescent="0.55000000000000004">
      <c r="A340" s="6">
        <v>21</v>
      </c>
      <c r="B340" s="11">
        <v>35665</v>
      </c>
      <c r="C340" s="12">
        <v>35364</v>
      </c>
      <c r="D340" s="6">
        <v>301</v>
      </c>
      <c r="E340" s="6" t="s">
        <v>1951</v>
      </c>
      <c r="F340" s="6" t="s">
        <v>1951</v>
      </c>
      <c r="G340" s="6" t="s">
        <v>2866</v>
      </c>
      <c r="H340" s="6" t="s">
        <v>2796</v>
      </c>
      <c r="I340" s="6" t="s">
        <v>2874</v>
      </c>
      <c r="J340" s="6">
        <v>4</v>
      </c>
      <c r="K340" s="6" t="s">
        <v>2868</v>
      </c>
      <c r="L340" s="6" t="s">
        <v>2875</v>
      </c>
      <c r="M340" s="6" t="s">
        <v>2876</v>
      </c>
      <c r="N340" s="13" t="str">
        <f t="shared" si="5"/>
        <v>Link</v>
      </c>
      <c r="O340" s="6" t="s">
        <v>41</v>
      </c>
      <c r="P340" s="5"/>
      <c r="Q340" s="5"/>
      <c r="V340" s="6" t="s">
        <v>2877</v>
      </c>
      <c r="AF340" t="s">
        <v>8153</v>
      </c>
    </row>
    <row r="341" spans="1:32" ht="15.75" customHeight="1" x14ac:dyDescent="0.55000000000000004">
      <c r="A341" s="6">
        <v>21</v>
      </c>
      <c r="B341" s="11">
        <v>35665</v>
      </c>
      <c r="C341" s="12">
        <v>35364</v>
      </c>
      <c r="D341" s="6">
        <v>301</v>
      </c>
      <c r="E341" s="6" t="s">
        <v>1951</v>
      </c>
      <c r="F341" s="6" t="s">
        <v>1951</v>
      </c>
      <c r="G341" s="6" t="s">
        <v>2866</v>
      </c>
      <c r="H341" s="6" t="s">
        <v>2796</v>
      </c>
      <c r="I341" s="6" t="s">
        <v>2696</v>
      </c>
      <c r="J341" s="6">
        <v>1</v>
      </c>
      <c r="K341" s="6" t="s">
        <v>2878</v>
      </c>
      <c r="L341" s="6" t="s">
        <v>2879</v>
      </c>
      <c r="M341" s="6" t="s">
        <v>2880</v>
      </c>
      <c r="N341" s="13" t="str">
        <f t="shared" si="5"/>
        <v>Link</v>
      </c>
      <c r="O341" s="6" t="s">
        <v>41</v>
      </c>
      <c r="P341" s="5"/>
      <c r="Q341" s="5"/>
      <c r="V341" s="6" t="s">
        <v>547</v>
      </c>
      <c r="AF341" t="s">
        <v>8153</v>
      </c>
    </row>
    <row r="342" spans="1:32" ht="15.75" customHeight="1" x14ac:dyDescent="0.55000000000000004">
      <c r="A342" s="6">
        <v>21</v>
      </c>
      <c r="B342" s="11">
        <v>35665</v>
      </c>
      <c r="C342" s="12">
        <v>35364</v>
      </c>
      <c r="D342" s="6">
        <v>301</v>
      </c>
      <c r="E342" s="6" t="s">
        <v>1951</v>
      </c>
      <c r="F342" s="6" t="s">
        <v>1951</v>
      </c>
      <c r="G342" s="6" t="s">
        <v>2866</v>
      </c>
      <c r="H342" s="6" t="s">
        <v>2796</v>
      </c>
      <c r="I342" s="6" t="s">
        <v>2863</v>
      </c>
      <c r="J342" s="6">
        <v>5</v>
      </c>
      <c r="K342" s="6" t="s">
        <v>2878</v>
      </c>
      <c r="L342" s="6" t="s">
        <v>2881</v>
      </c>
      <c r="M342" s="6" t="s">
        <v>2882</v>
      </c>
      <c r="N342" s="13" t="str">
        <f t="shared" si="5"/>
        <v>Link</v>
      </c>
      <c r="O342" s="6" t="s">
        <v>41</v>
      </c>
      <c r="P342" s="5"/>
      <c r="Q342" s="5"/>
      <c r="V342" s="6" t="s">
        <v>2883</v>
      </c>
      <c r="AF342" t="s">
        <v>8153</v>
      </c>
    </row>
    <row r="343" spans="1:32" ht="15.75" customHeight="1" x14ac:dyDescent="0.55000000000000004">
      <c r="A343" s="6">
        <v>23</v>
      </c>
      <c r="B343" s="11">
        <v>37196</v>
      </c>
      <c r="C343" s="12">
        <v>37490</v>
      </c>
      <c r="D343" s="6">
        <v>293</v>
      </c>
      <c r="E343" s="6" t="s">
        <v>1951</v>
      </c>
      <c r="F343" s="6" t="s">
        <v>1951</v>
      </c>
      <c r="G343" s="6" t="s">
        <v>2716</v>
      </c>
      <c r="H343" s="6" t="s">
        <v>2858</v>
      </c>
      <c r="I343" s="6" t="s">
        <v>2884</v>
      </c>
      <c r="J343" s="6">
        <v>1</v>
      </c>
      <c r="K343" s="6" t="s">
        <v>2885</v>
      </c>
      <c r="L343" s="6" t="s">
        <v>109</v>
      </c>
      <c r="M343" s="6" t="s">
        <v>2886</v>
      </c>
      <c r="N343" s="13" t="str">
        <f t="shared" si="5"/>
        <v>Link</v>
      </c>
      <c r="O343" s="6" t="s">
        <v>41</v>
      </c>
      <c r="P343" s="5"/>
      <c r="Q343" s="5"/>
      <c r="V343" s="6" t="s">
        <v>2862</v>
      </c>
      <c r="AF343" t="s">
        <v>8153</v>
      </c>
    </row>
    <row r="344" spans="1:32" ht="15.75" customHeight="1" x14ac:dyDescent="0.55000000000000004">
      <c r="A344" s="6">
        <v>23</v>
      </c>
      <c r="B344" s="11">
        <v>37196</v>
      </c>
      <c r="C344" s="12">
        <v>37490</v>
      </c>
      <c r="D344" s="6">
        <v>293</v>
      </c>
      <c r="E344" s="6" t="s">
        <v>1951</v>
      </c>
      <c r="F344" s="6" t="s">
        <v>1951</v>
      </c>
      <c r="G344" s="6" t="s">
        <v>2716</v>
      </c>
      <c r="H344" s="6" t="s">
        <v>2858</v>
      </c>
      <c r="I344" s="6" t="s">
        <v>2887</v>
      </c>
      <c r="J344" s="6">
        <v>2</v>
      </c>
      <c r="K344" s="6" t="s">
        <v>2885</v>
      </c>
      <c r="L344" s="6" t="s">
        <v>2888</v>
      </c>
      <c r="M344" s="6" t="s">
        <v>2889</v>
      </c>
      <c r="N344" s="13" t="str">
        <f t="shared" si="5"/>
        <v>Link</v>
      </c>
      <c r="O344" s="6" t="s">
        <v>41</v>
      </c>
      <c r="P344" s="5"/>
      <c r="Q344" s="5"/>
      <c r="V344" s="6" t="s">
        <v>2890</v>
      </c>
      <c r="AF344" t="s">
        <v>8153</v>
      </c>
    </row>
    <row r="345" spans="1:32" ht="15.75" customHeight="1" x14ac:dyDescent="0.55000000000000004">
      <c r="A345" s="6">
        <v>23</v>
      </c>
      <c r="B345" s="11">
        <v>37196</v>
      </c>
      <c r="C345" s="12">
        <v>37490</v>
      </c>
      <c r="D345" s="6">
        <v>293</v>
      </c>
      <c r="E345" s="6" t="s">
        <v>1951</v>
      </c>
      <c r="F345" s="6" t="s">
        <v>1951</v>
      </c>
      <c r="G345" s="6" t="s">
        <v>2716</v>
      </c>
      <c r="H345" s="6" t="s">
        <v>2858</v>
      </c>
      <c r="I345" s="6" t="s">
        <v>2891</v>
      </c>
      <c r="J345" s="6">
        <v>3</v>
      </c>
      <c r="K345" s="6" t="s">
        <v>2885</v>
      </c>
      <c r="L345" s="6" t="s">
        <v>374</v>
      </c>
      <c r="M345" s="6" t="s">
        <v>2892</v>
      </c>
      <c r="N345" s="13" t="str">
        <f t="shared" si="5"/>
        <v>Link</v>
      </c>
      <c r="O345" s="6" t="s">
        <v>41</v>
      </c>
      <c r="P345" s="5"/>
      <c r="Q345" s="5"/>
      <c r="AF345" t="s">
        <v>8153</v>
      </c>
    </row>
    <row r="346" spans="1:32" ht="15.75" customHeight="1" x14ac:dyDescent="0.55000000000000004">
      <c r="A346" s="6">
        <v>23</v>
      </c>
      <c r="B346" s="11">
        <v>37196</v>
      </c>
      <c r="C346" s="12">
        <v>37490</v>
      </c>
      <c r="D346" s="6">
        <v>293</v>
      </c>
      <c r="E346" s="6" t="s">
        <v>1951</v>
      </c>
      <c r="F346" s="6" t="s">
        <v>1951</v>
      </c>
      <c r="G346" s="6" t="s">
        <v>2716</v>
      </c>
      <c r="H346" s="6" t="s">
        <v>2858</v>
      </c>
      <c r="I346" s="6" t="s">
        <v>2893</v>
      </c>
      <c r="J346" s="6">
        <v>5</v>
      </c>
      <c r="K346" s="6" t="s">
        <v>2885</v>
      </c>
      <c r="L346" s="6" t="s">
        <v>270</v>
      </c>
      <c r="M346" s="6" t="s">
        <v>2894</v>
      </c>
      <c r="N346" s="13" t="str">
        <f t="shared" si="5"/>
        <v>Link</v>
      </c>
      <c r="O346" s="6" t="s">
        <v>41</v>
      </c>
      <c r="P346" s="5"/>
      <c r="Q346" s="5"/>
      <c r="V346" s="6" t="s">
        <v>1633</v>
      </c>
      <c r="AF346" t="s">
        <v>8153</v>
      </c>
    </row>
    <row r="347" spans="1:32" ht="15.75" customHeight="1" x14ac:dyDescent="0.55000000000000004">
      <c r="A347" s="6">
        <v>23</v>
      </c>
      <c r="B347" s="11">
        <v>37196</v>
      </c>
      <c r="C347" s="12">
        <v>37490</v>
      </c>
      <c r="D347" s="6">
        <v>293</v>
      </c>
      <c r="E347" s="6" t="s">
        <v>1951</v>
      </c>
      <c r="F347" s="6" t="s">
        <v>1951</v>
      </c>
      <c r="G347" s="6" t="s">
        <v>2716</v>
      </c>
      <c r="H347" s="6" t="s">
        <v>2858</v>
      </c>
      <c r="I347" s="6" t="s">
        <v>2895</v>
      </c>
      <c r="J347" s="6">
        <v>6</v>
      </c>
      <c r="K347" s="6" t="s">
        <v>2885</v>
      </c>
      <c r="L347" s="6" t="s">
        <v>897</v>
      </c>
      <c r="M347" s="6" t="s">
        <v>2896</v>
      </c>
      <c r="N347" s="13" t="str">
        <f t="shared" si="5"/>
        <v>Link</v>
      </c>
      <c r="O347" s="6" t="s">
        <v>41</v>
      </c>
      <c r="P347" s="5"/>
      <c r="Q347" s="5"/>
      <c r="V347" s="6" t="s">
        <v>1987</v>
      </c>
      <c r="AF347" t="s">
        <v>8153</v>
      </c>
    </row>
    <row r="348" spans="1:32" ht="15.75" customHeight="1" x14ac:dyDescent="0.55000000000000004">
      <c r="A348" s="6">
        <v>23</v>
      </c>
      <c r="B348" s="11">
        <v>37196</v>
      </c>
      <c r="C348" s="12">
        <v>37490</v>
      </c>
      <c r="D348" s="6">
        <v>293</v>
      </c>
      <c r="E348" s="6" t="s">
        <v>1951</v>
      </c>
      <c r="F348" s="6" t="s">
        <v>1951</v>
      </c>
      <c r="G348" s="6" t="s">
        <v>2716</v>
      </c>
      <c r="H348" s="6" t="s">
        <v>2858</v>
      </c>
      <c r="I348" s="6" t="s">
        <v>2820</v>
      </c>
      <c r="J348" s="6">
        <v>7</v>
      </c>
      <c r="K348" s="6" t="s">
        <v>2885</v>
      </c>
      <c r="L348" s="6" t="s">
        <v>1235</v>
      </c>
      <c r="M348" s="6" t="s">
        <v>2897</v>
      </c>
      <c r="N348" s="13" t="str">
        <f t="shared" si="5"/>
        <v>Link</v>
      </c>
      <c r="O348" s="6" t="s">
        <v>45</v>
      </c>
      <c r="P348" s="5" t="s">
        <v>404</v>
      </c>
      <c r="Q348" s="5" t="s">
        <v>250</v>
      </c>
      <c r="R348" s="13" t="s">
        <v>2898</v>
      </c>
      <c r="T348" s="6">
        <v>4</v>
      </c>
      <c r="U348" s="6">
        <v>92.38</v>
      </c>
      <c r="AF348" t="s">
        <v>45</v>
      </c>
    </row>
    <row r="349" spans="1:32" ht="15.75" customHeight="1" x14ac:dyDescent="0.55000000000000004">
      <c r="A349" s="6">
        <v>23</v>
      </c>
      <c r="B349" s="11">
        <v>37196</v>
      </c>
      <c r="C349" s="12">
        <v>37490</v>
      </c>
      <c r="D349" s="6">
        <v>293</v>
      </c>
      <c r="E349" s="6" t="s">
        <v>1951</v>
      </c>
      <c r="F349" s="6" t="s">
        <v>1951</v>
      </c>
      <c r="G349" s="6" t="s">
        <v>2716</v>
      </c>
      <c r="H349" s="6" t="s">
        <v>2858</v>
      </c>
      <c r="I349" s="6" t="s">
        <v>2899</v>
      </c>
      <c r="J349" s="6">
        <v>8</v>
      </c>
      <c r="K349" s="6" t="s">
        <v>2885</v>
      </c>
      <c r="L349" s="6" t="s">
        <v>433</v>
      </c>
      <c r="M349" s="6" t="s">
        <v>2900</v>
      </c>
      <c r="N349" s="13" t="str">
        <f t="shared" si="5"/>
        <v>Link</v>
      </c>
      <c r="O349" s="6" t="s">
        <v>41</v>
      </c>
      <c r="P349" s="5"/>
      <c r="Q349" s="5"/>
      <c r="V349" s="6" t="s">
        <v>53</v>
      </c>
      <c r="AF349" t="s">
        <v>8153</v>
      </c>
    </row>
    <row r="350" spans="1:32" ht="15.75" customHeight="1" x14ac:dyDescent="0.55000000000000004">
      <c r="A350" s="6">
        <v>23</v>
      </c>
      <c r="B350" s="11">
        <v>37196</v>
      </c>
      <c r="C350" s="12">
        <v>37490</v>
      </c>
      <c r="D350" s="6">
        <v>293</v>
      </c>
      <c r="E350" s="6" t="s">
        <v>1951</v>
      </c>
      <c r="F350" s="6" t="s">
        <v>1951</v>
      </c>
      <c r="G350" s="6" t="s">
        <v>2716</v>
      </c>
      <c r="H350" s="6" t="s">
        <v>2858</v>
      </c>
      <c r="I350" s="6" t="s">
        <v>2901</v>
      </c>
      <c r="J350" s="6">
        <v>9</v>
      </c>
      <c r="K350" s="6" t="s">
        <v>2885</v>
      </c>
      <c r="L350" s="6" t="s">
        <v>925</v>
      </c>
      <c r="M350" s="6" t="s">
        <v>2902</v>
      </c>
      <c r="N350" s="13" t="str">
        <f t="shared" si="5"/>
        <v>Link</v>
      </c>
      <c r="O350" s="6" t="s">
        <v>41</v>
      </c>
      <c r="P350" s="5"/>
      <c r="Q350" s="5"/>
      <c r="V350" s="6" t="s">
        <v>340</v>
      </c>
      <c r="AF350" t="s">
        <v>8153</v>
      </c>
    </row>
    <row r="351" spans="1:32" ht="15.75" customHeight="1" x14ac:dyDescent="0.55000000000000004">
      <c r="A351" s="6">
        <v>23</v>
      </c>
      <c r="B351" s="11">
        <v>37196</v>
      </c>
      <c r="C351" s="12">
        <v>37490</v>
      </c>
      <c r="D351" s="6">
        <v>293</v>
      </c>
      <c r="E351" s="6" t="s">
        <v>1951</v>
      </c>
      <c r="F351" s="6" t="s">
        <v>1951</v>
      </c>
      <c r="G351" s="6" t="s">
        <v>2716</v>
      </c>
      <c r="H351" s="6" t="s">
        <v>2858</v>
      </c>
      <c r="I351" s="6" t="s">
        <v>2903</v>
      </c>
      <c r="J351" s="6">
        <v>10</v>
      </c>
      <c r="K351" s="6" t="s">
        <v>2885</v>
      </c>
      <c r="L351" s="6" t="s">
        <v>195</v>
      </c>
      <c r="M351" s="6" t="s">
        <v>2904</v>
      </c>
      <c r="N351" s="13" t="str">
        <f t="shared" si="5"/>
        <v>Link</v>
      </c>
      <c r="O351" s="6" t="s">
        <v>41</v>
      </c>
      <c r="P351" s="5"/>
      <c r="Q351" s="5"/>
      <c r="V351" s="6" t="s">
        <v>53</v>
      </c>
      <c r="AF351" t="s">
        <v>8153</v>
      </c>
    </row>
    <row r="352" spans="1:32" ht="15.75" customHeight="1" x14ac:dyDescent="0.55000000000000004">
      <c r="A352" s="6">
        <v>24</v>
      </c>
      <c r="B352" s="11">
        <v>37961</v>
      </c>
      <c r="C352" s="12">
        <v>38173</v>
      </c>
      <c r="D352" s="6">
        <v>211</v>
      </c>
      <c r="E352" s="6" t="s">
        <v>1951</v>
      </c>
      <c r="F352" s="6" t="s">
        <v>1951</v>
      </c>
      <c r="G352" s="6" t="s">
        <v>2716</v>
      </c>
      <c r="H352" s="6" t="s">
        <v>2858</v>
      </c>
      <c r="I352" s="6" t="s">
        <v>1326</v>
      </c>
      <c r="J352" s="6">
        <v>1</v>
      </c>
      <c r="K352" s="6" t="s">
        <v>2905</v>
      </c>
      <c r="L352" s="6" t="s">
        <v>2906</v>
      </c>
      <c r="M352" s="6" t="s">
        <v>2907</v>
      </c>
      <c r="N352" s="13" t="str">
        <f t="shared" si="5"/>
        <v>Link</v>
      </c>
      <c r="O352" s="6" t="s">
        <v>41</v>
      </c>
      <c r="P352" s="5"/>
      <c r="Q352" s="5"/>
      <c r="AF352" t="s">
        <v>8153</v>
      </c>
    </row>
    <row r="353" spans="1:32" ht="15.75" customHeight="1" x14ac:dyDescent="0.55000000000000004">
      <c r="A353" s="6">
        <v>24</v>
      </c>
      <c r="B353" s="11">
        <v>37961</v>
      </c>
      <c r="C353" s="12">
        <v>38173</v>
      </c>
      <c r="D353" s="6">
        <v>211</v>
      </c>
      <c r="E353" s="6" t="s">
        <v>1951</v>
      </c>
      <c r="F353" s="6" t="s">
        <v>1951</v>
      </c>
      <c r="G353" s="6" t="s">
        <v>2716</v>
      </c>
      <c r="H353" s="6" t="s">
        <v>2858</v>
      </c>
      <c r="I353" s="6" t="s">
        <v>2905</v>
      </c>
      <c r="J353" s="6">
        <v>2</v>
      </c>
      <c r="K353" s="6" t="s">
        <v>2905</v>
      </c>
      <c r="L353" s="6" t="s">
        <v>2908</v>
      </c>
      <c r="M353" s="6" t="s">
        <v>2909</v>
      </c>
      <c r="N353" s="13" t="str">
        <f t="shared" si="5"/>
        <v>Link</v>
      </c>
      <c r="O353" s="6" t="s">
        <v>41</v>
      </c>
      <c r="P353" s="5"/>
      <c r="Q353" s="5"/>
      <c r="V353" s="6" t="s">
        <v>1894</v>
      </c>
      <c r="AF353" t="s">
        <v>8153</v>
      </c>
    </row>
    <row r="354" spans="1:32" ht="15.75" customHeight="1" x14ac:dyDescent="0.55000000000000004">
      <c r="A354" s="6">
        <v>24</v>
      </c>
      <c r="B354" s="11">
        <v>37961</v>
      </c>
      <c r="C354" s="12">
        <v>38173</v>
      </c>
      <c r="D354" s="6">
        <v>211</v>
      </c>
      <c r="E354" s="6" t="s">
        <v>1951</v>
      </c>
      <c r="F354" s="6" t="s">
        <v>1951</v>
      </c>
      <c r="G354" s="6" t="s">
        <v>2716</v>
      </c>
      <c r="H354" s="6" t="s">
        <v>2858</v>
      </c>
      <c r="I354" s="6" t="s">
        <v>2739</v>
      </c>
      <c r="J354" s="6">
        <v>3</v>
      </c>
      <c r="K354" s="6" t="s">
        <v>2905</v>
      </c>
      <c r="L354" s="6" t="s">
        <v>2910</v>
      </c>
      <c r="M354" s="13" t="s">
        <v>2911</v>
      </c>
      <c r="N354" s="13" t="str">
        <f t="shared" si="5"/>
        <v>Link</v>
      </c>
      <c r="O354" s="6" t="s">
        <v>45</v>
      </c>
      <c r="P354" s="5" t="s">
        <v>323</v>
      </c>
      <c r="Q354" s="5" t="s">
        <v>374</v>
      </c>
      <c r="R354" s="13" t="s">
        <v>2912</v>
      </c>
      <c r="T354" s="6">
        <v>4</v>
      </c>
      <c r="U354" s="6">
        <v>76.180000000000007</v>
      </c>
      <c r="AE354" s="14" t="s">
        <v>45</v>
      </c>
      <c r="AF354" t="s">
        <v>45</v>
      </c>
    </row>
    <row r="355" spans="1:32" ht="15.75" customHeight="1" x14ac:dyDescent="0.55000000000000004">
      <c r="A355" s="6">
        <v>24</v>
      </c>
      <c r="B355" s="11">
        <v>37961</v>
      </c>
      <c r="C355" s="12">
        <v>38173</v>
      </c>
      <c r="D355" s="6">
        <v>211</v>
      </c>
      <c r="E355" s="6" t="s">
        <v>1951</v>
      </c>
      <c r="F355" s="6" t="s">
        <v>1951</v>
      </c>
      <c r="G355" s="6" t="s">
        <v>2716</v>
      </c>
      <c r="H355" s="6" t="s">
        <v>2858</v>
      </c>
      <c r="I355" s="6" t="s">
        <v>2913</v>
      </c>
      <c r="J355" s="6">
        <v>4</v>
      </c>
      <c r="K355" s="6" t="s">
        <v>2905</v>
      </c>
      <c r="L355" s="6" t="s">
        <v>2914</v>
      </c>
      <c r="M355" s="6" t="s">
        <v>2915</v>
      </c>
      <c r="N355" s="13" t="str">
        <f t="shared" si="5"/>
        <v>Link</v>
      </c>
      <c r="O355" s="6" t="s">
        <v>41</v>
      </c>
      <c r="P355" s="5"/>
      <c r="Q355" s="5"/>
      <c r="V355" s="6" t="s">
        <v>53</v>
      </c>
      <c r="AF355" t="s">
        <v>8153</v>
      </c>
    </row>
    <row r="356" spans="1:32" ht="15.75" customHeight="1" x14ac:dyDescent="0.55000000000000004">
      <c r="A356" s="6">
        <v>24</v>
      </c>
      <c r="B356" s="11">
        <v>37961</v>
      </c>
      <c r="C356" s="12">
        <v>38173</v>
      </c>
      <c r="D356" s="6">
        <v>211</v>
      </c>
      <c r="E356" s="6" t="s">
        <v>1951</v>
      </c>
      <c r="F356" s="6" t="s">
        <v>1951</v>
      </c>
      <c r="G356" s="6" t="s">
        <v>2716</v>
      </c>
      <c r="H356" s="6" t="s">
        <v>2858</v>
      </c>
      <c r="I356" s="6" t="s">
        <v>2655</v>
      </c>
      <c r="J356" s="6">
        <v>5</v>
      </c>
      <c r="K356" s="6" t="s">
        <v>2905</v>
      </c>
      <c r="L356" s="6" t="s">
        <v>2916</v>
      </c>
      <c r="M356" s="6" t="s">
        <v>2917</v>
      </c>
      <c r="N356" s="13" t="str">
        <f t="shared" si="5"/>
        <v>Link</v>
      </c>
      <c r="O356" s="6" t="s">
        <v>41</v>
      </c>
      <c r="P356" s="5"/>
      <c r="Q356" s="5"/>
      <c r="V356" s="6" t="s">
        <v>1633</v>
      </c>
      <c r="AF356" t="s">
        <v>8153</v>
      </c>
    </row>
    <row r="357" spans="1:32" ht="15.75" customHeight="1" x14ac:dyDescent="0.55000000000000004">
      <c r="A357" s="6">
        <v>24</v>
      </c>
      <c r="B357" s="11">
        <v>37961</v>
      </c>
      <c r="C357" s="12">
        <v>38173</v>
      </c>
      <c r="D357" s="6">
        <v>211</v>
      </c>
      <c r="E357" s="6" t="s">
        <v>1951</v>
      </c>
      <c r="F357" s="6" t="s">
        <v>1951</v>
      </c>
      <c r="G357" s="6" t="s">
        <v>2716</v>
      </c>
      <c r="H357" s="6" t="s">
        <v>2858</v>
      </c>
      <c r="I357" s="6" t="s">
        <v>2918</v>
      </c>
      <c r="J357" s="6">
        <v>6</v>
      </c>
      <c r="K357" s="6" t="s">
        <v>2905</v>
      </c>
      <c r="L357" s="6" t="s">
        <v>2919</v>
      </c>
      <c r="M357" s="6" t="s">
        <v>2920</v>
      </c>
      <c r="N357" s="13" t="str">
        <f t="shared" si="5"/>
        <v>Link</v>
      </c>
      <c r="O357" s="6" t="s">
        <v>41</v>
      </c>
      <c r="P357" s="5"/>
      <c r="Q357" s="5"/>
      <c r="V357" s="6" t="s">
        <v>53</v>
      </c>
      <c r="AF357" t="s">
        <v>8153</v>
      </c>
    </row>
    <row r="358" spans="1:32" ht="15.75" customHeight="1" x14ac:dyDescent="0.55000000000000004">
      <c r="A358" s="6">
        <v>24</v>
      </c>
      <c r="B358" s="11">
        <v>37961</v>
      </c>
      <c r="C358" s="12">
        <v>38173</v>
      </c>
      <c r="D358" s="6">
        <v>211</v>
      </c>
      <c r="E358" s="6" t="s">
        <v>1951</v>
      </c>
      <c r="F358" s="6" t="s">
        <v>1951</v>
      </c>
      <c r="G358" s="6" t="s">
        <v>2716</v>
      </c>
      <c r="H358" s="6" t="s">
        <v>2858</v>
      </c>
      <c r="I358" s="6" t="s">
        <v>2128</v>
      </c>
      <c r="J358" s="6">
        <v>7</v>
      </c>
      <c r="K358" s="6" t="s">
        <v>2905</v>
      </c>
      <c r="L358" s="6" t="s">
        <v>2921</v>
      </c>
      <c r="M358" s="6" t="s">
        <v>2922</v>
      </c>
      <c r="N358" s="13" t="str">
        <f t="shared" si="5"/>
        <v>Link</v>
      </c>
      <c r="O358" s="6" t="s">
        <v>45</v>
      </c>
      <c r="P358" s="5" t="s">
        <v>289</v>
      </c>
      <c r="Q358" s="5" t="s">
        <v>106</v>
      </c>
      <c r="R358" s="13" t="s">
        <v>2923</v>
      </c>
      <c r="T358" s="6">
        <v>4</v>
      </c>
      <c r="U358" s="6">
        <v>149.41999999999999</v>
      </c>
      <c r="AF358" t="s">
        <v>45</v>
      </c>
    </row>
    <row r="359" spans="1:32" ht="15.75" customHeight="1" x14ac:dyDescent="0.55000000000000004">
      <c r="A359" s="6">
        <v>24</v>
      </c>
      <c r="B359" s="11">
        <v>37961</v>
      </c>
      <c r="C359" s="12">
        <v>38173</v>
      </c>
      <c r="D359" s="6">
        <v>211</v>
      </c>
      <c r="E359" s="6" t="s">
        <v>1951</v>
      </c>
      <c r="F359" s="6" t="s">
        <v>1951</v>
      </c>
      <c r="G359" s="6" t="s">
        <v>2716</v>
      </c>
      <c r="H359" s="6" t="s">
        <v>2858</v>
      </c>
      <c r="I359" s="6" t="s">
        <v>2924</v>
      </c>
      <c r="J359" s="6">
        <v>8</v>
      </c>
      <c r="K359" s="6" t="s">
        <v>2905</v>
      </c>
      <c r="L359" s="6" t="s">
        <v>2925</v>
      </c>
      <c r="M359" s="6" t="s">
        <v>2926</v>
      </c>
      <c r="N359" s="13" t="str">
        <f t="shared" si="5"/>
        <v>Link</v>
      </c>
      <c r="O359" s="6" t="s">
        <v>41</v>
      </c>
      <c r="P359" s="5"/>
      <c r="Q359" s="5"/>
      <c r="AF359" t="s">
        <v>8153</v>
      </c>
    </row>
    <row r="360" spans="1:32" ht="15.75" customHeight="1" x14ac:dyDescent="0.55000000000000004">
      <c r="A360" s="6">
        <v>24</v>
      </c>
      <c r="B360" s="11">
        <v>37961</v>
      </c>
      <c r="C360" s="12">
        <v>38173</v>
      </c>
      <c r="D360" s="6">
        <v>211</v>
      </c>
      <c r="E360" s="6" t="s">
        <v>1951</v>
      </c>
      <c r="F360" s="6" t="s">
        <v>1951</v>
      </c>
      <c r="G360" s="6" t="s">
        <v>2716</v>
      </c>
      <c r="H360" s="6" t="s">
        <v>2858</v>
      </c>
      <c r="I360" s="6" t="s">
        <v>2589</v>
      </c>
      <c r="J360" s="6">
        <v>9</v>
      </c>
      <c r="K360" s="6" t="s">
        <v>2905</v>
      </c>
      <c r="L360" s="6" t="s">
        <v>2927</v>
      </c>
      <c r="M360" s="6" t="s">
        <v>2928</v>
      </c>
      <c r="N360" s="13" t="str">
        <f t="shared" si="5"/>
        <v>Link</v>
      </c>
      <c r="O360" s="6" t="s">
        <v>41</v>
      </c>
      <c r="P360" s="5"/>
      <c r="Q360" s="5"/>
      <c r="AF360" t="s">
        <v>8153</v>
      </c>
    </row>
    <row r="361" spans="1:32" ht="15.75" customHeight="1" x14ac:dyDescent="0.55000000000000004">
      <c r="A361" s="6">
        <v>26</v>
      </c>
      <c r="B361" s="11">
        <v>39491</v>
      </c>
      <c r="C361" s="12">
        <v>39387</v>
      </c>
      <c r="D361" s="6">
        <v>104</v>
      </c>
      <c r="E361" s="6" t="s">
        <v>1951</v>
      </c>
      <c r="F361" s="6" t="s">
        <v>1951</v>
      </c>
      <c r="G361" s="6" t="s">
        <v>2716</v>
      </c>
      <c r="H361" s="6" t="s">
        <v>2858</v>
      </c>
      <c r="I361" s="6" t="s">
        <v>2929</v>
      </c>
      <c r="J361" s="6">
        <v>1</v>
      </c>
      <c r="K361" s="6" t="s">
        <v>2930</v>
      </c>
      <c r="L361" s="6" t="s">
        <v>2931</v>
      </c>
      <c r="M361" s="6" t="s">
        <v>2932</v>
      </c>
      <c r="N361" s="13" t="str">
        <f t="shared" si="5"/>
        <v>Link</v>
      </c>
      <c r="O361" s="6" t="s">
        <v>41</v>
      </c>
      <c r="P361" s="5"/>
      <c r="Q361" s="5"/>
      <c r="V361" s="6" t="s">
        <v>2741</v>
      </c>
      <c r="AF361" t="s">
        <v>8153</v>
      </c>
    </row>
    <row r="362" spans="1:32" ht="15.75" customHeight="1" x14ac:dyDescent="0.55000000000000004">
      <c r="A362" s="6">
        <v>26</v>
      </c>
      <c r="B362" s="11">
        <v>39491</v>
      </c>
      <c r="C362" s="12">
        <v>39387</v>
      </c>
      <c r="D362" s="6">
        <v>104</v>
      </c>
      <c r="E362" s="6" t="s">
        <v>1951</v>
      </c>
      <c r="F362" s="6" t="s">
        <v>1951</v>
      </c>
      <c r="G362" s="6" t="s">
        <v>2716</v>
      </c>
      <c r="H362" s="6" t="s">
        <v>2858</v>
      </c>
      <c r="I362" s="6" t="s">
        <v>2655</v>
      </c>
      <c r="J362" s="6">
        <v>2</v>
      </c>
      <c r="K362" s="6" t="s">
        <v>2930</v>
      </c>
      <c r="L362" s="6" t="s">
        <v>2933</v>
      </c>
      <c r="M362" s="6" t="s">
        <v>2934</v>
      </c>
      <c r="N362" s="13" t="str">
        <f t="shared" si="5"/>
        <v>Link</v>
      </c>
      <c r="O362" s="6" t="s">
        <v>41</v>
      </c>
      <c r="P362" s="5"/>
      <c r="Q362" s="5"/>
      <c r="V362" s="6" t="s">
        <v>2741</v>
      </c>
      <c r="AF362" t="s">
        <v>8153</v>
      </c>
    </row>
    <row r="363" spans="1:32" ht="15.75" customHeight="1" x14ac:dyDescent="0.55000000000000004">
      <c r="A363" s="6">
        <v>26</v>
      </c>
      <c r="B363" s="11">
        <v>39491</v>
      </c>
      <c r="C363" s="12">
        <v>39387</v>
      </c>
      <c r="D363" s="6">
        <v>104</v>
      </c>
      <c r="E363" s="6" t="s">
        <v>1951</v>
      </c>
      <c r="F363" s="6" t="s">
        <v>1951</v>
      </c>
      <c r="G363" s="6" t="s">
        <v>2716</v>
      </c>
      <c r="H363" s="6" t="s">
        <v>2858</v>
      </c>
      <c r="I363" s="6" t="s">
        <v>2935</v>
      </c>
      <c r="J363" s="6">
        <v>3</v>
      </c>
      <c r="K363" s="6" t="s">
        <v>2930</v>
      </c>
      <c r="L363" s="6" t="s">
        <v>2936</v>
      </c>
      <c r="M363" s="6" t="s">
        <v>2937</v>
      </c>
      <c r="N363" s="13" t="str">
        <f t="shared" si="5"/>
        <v>Link</v>
      </c>
      <c r="O363" s="6" t="s">
        <v>41</v>
      </c>
      <c r="P363" s="5"/>
      <c r="Q363" s="5"/>
      <c r="V363" s="6" t="s">
        <v>2741</v>
      </c>
      <c r="AF363" t="s">
        <v>8153</v>
      </c>
    </row>
    <row r="364" spans="1:32" ht="15.75" customHeight="1" x14ac:dyDescent="0.55000000000000004">
      <c r="A364" s="6">
        <v>26</v>
      </c>
      <c r="B364" s="11">
        <v>39491</v>
      </c>
      <c r="C364" s="12">
        <v>39387</v>
      </c>
      <c r="D364" s="6">
        <v>104</v>
      </c>
      <c r="E364" s="6" t="s">
        <v>1951</v>
      </c>
      <c r="F364" s="6" t="s">
        <v>1951</v>
      </c>
      <c r="G364" s="6" t="s">
        <v>2716</v>
      </c>
      <c r="H364" s="6" t="s">
        <v>2858</v>
      </c>
      <c r="I364" s="6" t="s">
        <v>2930</v>
      </c>
      <c r="J364" s="6">
        <v>4</v>
      </c>
      <c r="K364" s="6" t="s">
        <v>2930</v>
      </c>
      <c r="L364" s="6" t="s">
        <v>2938</v>
      </c>
      <c r="M364" s="6" t="s">
        <v>2939</v>
      </c>
      <c r="N364" s="13" t="str">
        <f t="shared" si="5"/>
        <v>Link</v>
      </c>
      <c r="O364" s="6" t="s">
        <v>41</v>
      </c>
      <c r="P364" s="5"/>
      <c r="Q364" s="5"/>
      <c r="V364" s="6" t="s">
        <v>1147</v>
      </c>
      <c r="AF364" t="s">
        <v>8153</v>
      </c>
    </row>
    <row r="365" spans="1:32" ht="15.75" customHeight="1" x14ac:dyDescent="0.55000000000000004">
      <c r="A365" s="6">
        <v>26</v>
      </c>
      <c r="B365" s="11">
        <v>39491</v>
      </c>
      <c r="C365" s="12">
        <v>39387</v>
      </c>
      <c r="D365" s="6">
        <v>104</v>
      </c>
      <c r="E365" s="6" t="s">
        <v>1951</v>
      </c>
      <c r="F365" s="6" t="s">
        <v>1951</v>
      </c>
      <c r="G365" s="6" t="s">
        <v>2716</v>
      </c>
      <c r="H365" s="6" t="s">
        <v>2858</v>
      </c>
      <c r="I365" s="6" t="s">
        <v>2940</v>
      </c>
      <c r="J365" s="6">
        <v>5</v>
      </c>
      <c r="K365" s="6" t="s">
        <v>2930</v>
      </c>
      <c r="L365" s="6" t="s">
        <v>2941</v>
      </c>
      <c r="M365" s="6" t="s">
        <v>2942</v>
      </c>
      <c r="N365" s="13" t="str">
        <f t="shared" si="5"/>
        <v>Link</v>
      </c>
      <c r="O365" s="6" t="s">
        <v>41</v>
      </c>
      <c r="P365" s="5"/>
      <c r="Q365" s="5"/>
      <c r="V365" s="6" t="s">
        <v>2741</v>
      </c>
      <c r="AF365" t="s">
        <v>8153</v>
      </c>
    </row>
    <row r="366" spans="1:32" ht="15.75" customHeight="1" x14ac:dyDescent="0.55000000000000004">
      <c r="A366" s="6">
        <v>26</v>
      </c>
      <c r="B366" s="11">
        <v>39491</v>
      </c>
      <c r="C366" s="12">
        <v>39387</v>
      </c>
      <c r="D366" s="6">
        <v>104</v>
      </c>
      <c r="E366" s="6" t="s">
        <v>1951</v>
      </c>
      <c r="F366" s="6" t="s">
        <v>1951</v>
      </c>
      <c r="G366" s="6" t="s">
        <v>2716</v>
      </c>
      <c r="H366" s="6" t="s">
        <v>2858</v>
      </c>
      <c r="I366" s="6" t="s">
        <v>2943</v>
      </c>
      <c r="J366" s="6">
        <v>6</v>
      </c>
      <c r="K366" s="6" t="s">
        <v>2930</v>
      </c>
      <c r="L366" s="6" t="s">
        <v>2944</v>
      </c>
      <c r="M366" s="6" t="s">
        <v>2945</v>
      </c>
      <c r="N366" s="13" t="str">
        <f t="shared" si="5"/>
        <v>Link</v>
      </c>
      <c r="O366" s="6" t="s">
        <v>41</v>
      </c>
      <c r="P366" s="5"/>
      <c r="Q366" s="5"/>
      <c r="V366" s="6" t="s">
        <v>1147</v>
      </c>
      <c r="AF366" t="s">
        <v>8153</v>
      </c>
    </row>
    <row r="367" spans="1:32" ht="15.75" customHeight="1" x14ac:dyDescent="0.55000000000000004">
      <c r="A367" s="6">
        <v>26</v>
      </c>
      <c r="B367" s="11">
        <v>39491</v>
      </c>
      <c r="C367" s="12">
        <v>39387</v>
      </c>
      <c r="D367" s="6">
        <v>104</v>
      </c>
      <c r="E367" s="6" t="s">
        <v>1951</v>
      </c>
      <c r="F367" s="6" t="s">
        <v>1951</v>
      </c>
      <c r="G367" s="6" t="s">
        <v>2716</v>
      </c>
      <c r="H367" s="6" t="s">
        <v>2858</v>
      </c>
      <c r="I367" s="6" t="s">
        <v>2946</v>
      </c>
      <c r="J367" s="6">
        <v>7</v>
      </c>
      <c r="K367" s="6" t="s">
        <v>2930</v>
      </c>
      <c r="L367" s="6" t="s">
        <v>2947</v>
      </c>
      <c r="M367" s="6" t="s">
        <v>2948</v>
      </c>
      <c r="N367" s="13" t="str">
        <f t="shared" si="5"/>
        <v>Link</v>
      </c>
      <c r="O367" s="6" t="s">
        <v>41</v>
      </c>
      <c r="P367" s="5"/>
      <c r="Q367" s="5"/>
      <c r="V367" s="6" t="s">
        <v>2741</v>
      </c>
      <c r="AF367" t="s">
        <v>8153</v>
      </c>
    </row>
    <row r="368" spans="1:32" ht="15.75" customHeight="1" x14ac:dyDescent="0.55000000000000004">
      <c r="A368" s="6">
        <v>26</v>
      </c>
      <c r="B368" s="11">
        <v>39491</v>
      </c>
      <c r="C368" s="12">
        <v>39387</v>
      </c>
      <c r="D368" s="6">
        <v>104</v>
      </c>
      <c r="E368" s="6" t="s">
        <v>1951</v>
      </c>
      <c r="F368" s="6" t="s">
        <v>1951</v>
      </c>
      <c r="G368" s="6" t="s">
        <v>2716</v>
      </c>
      <c r="H368" s="6" t="s">
        <v>2858</v>
      </c>
      <c r="I368" s="6" t="s">
        <v>2949</v>
      </c>
      <c r="J368" s="6">
        <v>8</v>
      </c>
      <c r="K368" s="6" t="s">
        <v>2930</v>
      </c>
      <c r="L368" s="6" t="s">
        <v>2950</v>
      </c>
      <c r="M368" s="6" t="s">
        <v>2951</v>
      </c>
      <c r="N368" s="13" t="str">
        <f t="shared" si="5"/>
        <v>Link</v>
      </c>
      <c r="O368" s="6" t="s">
        <v>41</v>
      </c>
      <c r="P368" s="5"/>
      <c r="Q368" s="5"/>
      <c r="V368" s="6" t="s">
        <v>2741</v>
      </c>
      <c r="AF368" t="s">
        <v>8153</v>
      </c>
    </row>
    <row r="369" spans="1:32" ht="15.75" customHeight="1" x14ac:dyDescent="0.55000000000000004">
      <c r="A369" s="6">
        <v>26</v>
      </c>
      <c r="B369" s="11">
        <v>39491</v>
      </c>
      <c r="C369" s="12">
        <v>39387</v>
      </c>
      <c r="D369" s="6">
        <v>104</v>
      </c>
      <c r="E369" s="6" t="s">
        <v>1951</v>
      </c>
      <c r="F369" s="6" t="s">
        <v>1951</v>
      </c>
      <c r="G369" s="6" t="s">
        <v>2716</v>
      </c>
      <c r="H369" s="6" t="s">
        <v>2858</v>
      </c>
      <c r="I369" s="6" t="s">
        <v>2952</v>
      </c>
      <c r="J369" s="6">
        <v>9</v>
      </c>
      <c r="K369" s="6" t="s">
        <v>2930</v>
      </c>
      <c r="L369" s="6" t="s">
        <v>2953</v>
      </c>
      <c r="M369" s="6" t="s">
        <v>2954</v>
      </c>
      <c r="N369" s="13" t="str">
        <f t="shared" si="5"/>
        <v>Link</v>
      </c>
      <c r="O369" s="6" t="s">
        <v>41</v>
      </c>
      <c r="P369" s="5"/>
      <c r="Q369" s="5"/>
      <c r="V369" s="6" t="s">
        <v>2741</v>
      </c>
      <c r="AF369" t="s">
        <v>8153</v>
      </c>
    </row>
    <row r="370" spans="1:32" ht="15.75" customHeight="1" x14ac:dyDescent="0.55000000000000004">
      <c r="A370" s="6">
        <v>27</v>
      </c>
      <c r="B370" s="11">
        <v>40256</v>
      </c>
      <c r="C370" s="12">
        <v>39995</v>
      </c>
      <c r="D370" s="6">
        <v>261</v>
      </c>
      <c r="E370" s="6" t="s">
        <v>1951</v>
      </c>
      <c r="F370" s="6" t="s">
        <v>1951</v>
      </c>
      <c r="G370" s="6" t="s">
        <v>2716</v>
      </c>
      <c r="H370" s="6" t="s">
        <v>1299</v>
      </c>
      <c r="I370" s="6" t="s">
        <v>2955</v>
      </c>
      <c r="J370" s="6">
        <v>1</v>
      </c>
      <c r="K370" s="6" t="s">
        <v>2956</v>
      </c>
      <c r="L370" s="6" t="s">
        <v>2957</v>
      </c>
      <c r="M370" s="6" t="s">
        <v>2958</v>
      </c>
      <c r="N370" s="13" t="str">
        <f t="shared" si="5"/>
        <v>Link</v>
      </c>
      <c r="O370" s="6" t="s">
        <v>41</v>
      </c>
      <c r="P370" s="5"/>
      <c r="Q370" s="5"/>
      <c r="V370" s="6" t="s">
        <v>2741</v>
      </c>
      <c r="AF370" t="s">
        <v>8153</v>
      </c>
    </row>
    <row r="371" spans="1:32" ht="15.75" customHeight="1" x14ac:dyDescent="0.55000000000000004">
      <c r="A371" s="6">
        <v>27</v>
      </c>
      <c r="B371" s="11">
        <v>40256</v>
      </c>
      <c r="C371" s="12">
        <v>39995</v>
      </c>
      <c r="D371" s="6">
        <v>261</v>
      </c>
      <c r="E371" s="6" t="s">
        <v>1951</v>
      </c>
      <c r="F371" s="6" t="s">
        <v>1951</v>
      </c>
      <c r="G371" s="6" t="s">
        <v>2716</v>
      </c>
      <c r="H371" s="6" t="s">
        <v>1299</v>
      </c>
      <c r="I371" s="6" t="s">
        <v>2959</v>
      </c>
      <c r="J371" s="6">
        <v>2</v>
      </c>
      <c r="K371" s="6" t="s">
        <v>2956</v>
      </c>
      <c r="L371" s="6" t="s">
        <v>2960</v>
      </c>
      <c r="M371" s="6" t="s">
        <v>2961</v>
      </c>
      <c r="N371" s="13" t="str">
        <f t="shared" si="5"/>
        <v>Link</v>
      </c>
      <c r="O371" s="6" t="s">
        <v>41</v>
      </c>
      <c r="P371" s="5"/>
      <c r="Q371" s="5"/>
      <c r="V371" s="6" t="s">
        <v>2962</v>
      </c>
      <c r="AF371" t="s">
        <v>8153</v>
      </c>
    </row>
    <row r="372" spans="1:32" ht="15.75" customHeight="1" x14ac:dyDescent="0.55000000000000004">
      <c r="A372" s="6">
        <v>27</v>
      </c>
      <c r="B372" s="11">
        <v>40256</v>
      </c>
      <c r="C372" s="12">
        <v>39995</v>
      </c>
      <c r="D372" s="6">
        <v>261</v>
      </c>
      <c r="E372" s="6" t="s">
        <v>1951</v>
      </c>
      <c r="F372" s="6" t="s">
        <v>1951</v>
      </c>
      <c r="G372" s="6" t="s">
        <v>2716</v>
      </c>
      <c r="H372" s="6" t="s">
        <v>1299</v>
      </c>
      <c r="I372" s="6" t="s">
        <v>2963</v>
      </c>
      <c r="J372" s="6">
        <v>3</v>
      </c>
      <c r="K372" s="6" t="s">
        <v>2956</v>
      </c>
      <c r="L372" s="6" t="s">
        <v>2964</v>
      </c>
      <c r="M372" s="6" t="s">
        <v>2965</v>
      </c>
      <c r="N372" s="13" t="str">
        <f t="shared" si="5"/>
        <v>Link</v>
      </c>
      <c r="O372" s="6" t="s">
        <v>41</v>
      </c>
      <c r="P372" s="5"/>
      <c r="Q372" s="5"/>
      <c r="V372" s="6" t="s">
        <v>2741</v>
      </c>
      <c r="AF372" t="s">
        <v>8153</v>
      </c>
    </row>
    <row r="373" spans="1:32" ht="15.75" customHeight="1" x14ac:dyDescent="0.55000000000000004">
      <c r="A373" s="6">
        <v>27</v>
      </c>
      <c r="B373" s="11">
        <v>40256</v>
      </c>
      <c r="C373" s="12">
        <v>39995</v>
      </c>
      <c r="D373" s="6">
        <v>261</v>
      </c>
      <c r="E373" s="6" t="s">
        <v>1951</v>
      </c>
      <c r="F373" s="6" t="s">
        <v>1951</v>
      </c>
      <c r="G373" s="6" t="s">
        <v>2716</v>
      </c>
      <c r="H373" s="6" t="s">
        <v>1299</v>
      </c>
      <c r="I373" s="6" t="s">
        <v>2966</v>
      </c>
      <c r="J373" s="6">
        <v>4</v>
      </c>
      <c r="K373" s="6" t="s">
        <v>2956</v>
      </c>
      <c r="L373" s="6" t="s">
        <v>1226</v>
      </c>
      <c r="M373" s="6" t="s">
        <v>2967</v>
      </c>
      <c r="N373" s="13" t="str">
        <f t="shared" si="5"/>
        <v>Link</v>
      </c>
      <c r="O373" s="6" t="s">
        <v>41</v>
      </c>
      <c r="P373" s="5"/>
      <c r="Q373" s="5"/>
      <c r="V373" s="6" t="s">
        <v>2741</v>
      </c>
      <c r="AF373" t="s">
        <v>8153</v>
      </c>
    </row>
    <row r="374" spans="1:32" ht="15.75" customHeight="1" x14ac:dyDescent="0.55000000000000004">
      <c r="A374" s="6">
        <v>27</v>
      </c>
      <c r="B374" s="11">
        <v>40256</v>
      </c>
      <c r="C374" s="12">
        <v>39995</v>
      </c>
      <c r="D374" s="6">
        <v>261</v>
      </c>
      <c r="E374" s="6" t="s">
        <v>1951</v>
      </c>
      <c r="F374" s="6" t="s">
        <v>1951</v>
      </c>
      <c r="G374" s="6" t="s">
        <v>2716</v>
      </c>
      <c r="H374" s="6" t="s">
        <v>1299</v>
      </c>
      <c r="I374" s="6" t="s">
        <v>2968</v>
      </c>
      <c r="J374" s="6">
        <v>5</v>
      </c>
      <c r="K374" s="6" t="s">
        <v>2956</v>
      </c>
      <c r="L374" s="6" t="s">
        <v>1712</v>
      </c>
      <c r="M374" s="6" t="s">
        <v>2969</v>
      </c>
      <c r="N374" s="13" t="str">
        <f t="shared" si="5"/>
        <v>Link</v>
      </c>
      <c r="O374" s="6" t="s">
        <v>41</v>
      </c>
      <c r="P374" s="5"/>
      <c r="Q374" s="5"/>
      <c r="V374" s="6" t="s">
        <v>2741</v>
      </c>
      <c r="AF374" t="s">
        <v>8153</v>
      </c>
    </row>
    <row r="375" spans="1:32" ht="15.75" customHeight="1" x14ac:dyDescent="0.55000000000000004">
      <c r="A375" s="6">
        <v>27</v>
      </c>
      <c r="B375" s="11">
        <v>40256</v>
      </c>
      <c r="C375" s="12">
        <v>39995</v>
      </c>
      <c r="D375" s="6">
        <v>261</v>
      </c>
      <c r="E375" s="6" t="s">
        <v>1951</v>
      </c>
      <c r="F375" s="6" t="s">
        <v>1951</v>
      </c>
      <c r="G375" s="6" t="s">
        <v>2716</v>
      </c>
      <c r="H375" s="6" t="s">
        <v>1299</v>
      </c>
      <c r="I375" s="6" t="s">
        <v>2970</v>
      </c>
      <c r="J375" s="6">
        <v>6</v>
      </c>
      <c r="K375" s="6" t="s">
        <v>2956</v>
      </c>
      <c r="L375" s="6" t="s">
        <v>1221</v>
      </c>
      <c r="M375" s="6" t="s">
        <v>2971</v>
      </c>
      <c r="N375" s="13" t="str">
        <f t="shared" si="5"/>
        <v>Link</v>
      </c>
      <c r="O375" s="6" t="s">
        <v>41</v>
      </c>
      <c r="P375" s="5"/>
      <c r="Q375" s="5"/>
      <c r="V375" s="6" t="s">
        <v>2741</v>
      </c>
      <c r="AF375" t="s">
        <v>8153</v>
      </c>
    </row>
    <row r="376" spans="1:32" ht="15.75" customHeight="1" x14ac:dyDescent="0.55000000000000004">
      <c r="A376" s="6">
        <v>27</v>
      </c>
      <c r="B376" s="11">
        <v>40256</v>
      </c>
      <c r="C376" s="12">
        <v>39995</v>
      </c>
      <c r="D376" s="6">
        <v>261</v>
      </c>
      <c r="E376" s="6" t="s">
        <v>1951</v>
      </c>
      <c r="F376" s="6" t="s">
        <v>1951</v>
      </c>
      <c r="G376" s="6" t="s">
        <v>2716</v>
      </c>
      <c r="H376" s="6" t="s">
        <v>1299</v>
      </c>
      <c r="I376" s="6" t="s">
        <v>2972</v>
      </c>
      <c r="J376" s="6">
        <v>7</v>
      </c>
      <c r="K376" s="6" t="s">
        <v>2956</v>
      </c>
      <c r="L376" s="6" t="s">
        <v>2973</v>
      </c>
      <c r="M376" s="6" t="s">
        <v>2974</v>
      </c>
      <c r="N376" s="13" t="str">
        <f t="shared" si="5"/>
        <v>Link</v>
      </c>
      <c r="O376" s="6" t="s">
        <v>41</v>
      </c>
      <c r="P376" s="5"/>
      <c r="Q376" s="5"/>
      <c r="V376" s="6" t="s">
        <v>2741</v>
      </c>
      <c r="AF376" t="s">
        <v>8153</v>
      </c>
    </row>
    <row r="377" spans="1:32" ht="15.75" customHeight="1" x14ac:dyDescent="0.55000000000000004">
      <c r="A377" s="6">
        <v>27</v>
      </c>
      <c r="B377" s="11">
        <v>40256</v>
      </c>
      <c r="C377" s="12">
        <v>39995</v>
      </c>
      <c r="D377" s="6">
        <v>261</v>
      </c>
      <c r="E377" s="6" t="s">
        <v>1951</v>
      </c>
      <c r="F377" s="6" t="s">
        <v>1951</v>
      </c>
      <c r="G377" s="6" t="s">
        <v>2716</v>
      </c>
      <c r="H377" s="6" t="s">
        <v>1299</v>
      </c>
      <c r="I377" s="6" t="s">
        <v>2956</v>
      </c>
      <c r="J377" s="6">
        <v>8</v>
      </c>
      <c r="K377" s="6" t="s">
        <v>2956</v>
      </c>
      <c r="L377" s="6" t="s">
        <v>2975</v>
      </c>
      <c r="M377" s="6" t="s">
        <v>2976</v>
      </c>
      <c r="N377" s="13" t="str">
        <f t="shared" si="5"/>
        <v>Link</v>
      </c>
      <c r="O377" s="6" t="s">
        <v>41</v>
      </c>
      <c r="P377" s="5"/>
      <c r="Q377" s="5"/>
      <c r="V377" s="6" t="s">
        <v>2741</v>
      </c>
      <c r="AF377" t="s">
        <v>8153</v>
      </c>
    </row>
    <row r="378" spans="1:32" ht="15.75" customHeight="1" x14ac:dyDescent="0.55000000000000004">
      <c r="A378" s="6">
        <v>27</v>
      </c>
      <c r="B378" s="11">
        <v>40256</v>
      </c>
      <c r="C378" s="12">
        <v>39995</v>
      </c>
      <c r="D378" s="6">
        <v>261</v>
      </c>
      <c r="E378" s="6" t="s">
        <v>1951</v>
      </c>
      <c r="F378" s="6" t="s">
        <v>1951</v>
      </c>
      <c r="G378" s="6" t="s">
        <v>2716</v>
      </c>
      <c r="H378" s="6" t="s">
        <v>1299</v>
      </c>
      <c r="I378" s="6" t="s">
        <v>2568</v>
      </c>
      <c r="J378" s="6">
        <v>9</v>
      </c>
      <c r="K378" s="6" t="s">
        <v>2956</v>
      </c>
      <c r="L378" s="6" t="s">
        <v>2977</v>
      </c>
      <c r="M378" s="6" t="s">
        <v>2978</v>
      </c>
      <c r="N378" s="13" t="str">
        <f t="shared" si="5"/>
        <v>Link</v>
      </c>
      <c r="O378" s="6" t="s">
        <v>41</v>
      </c>
      <c r="P378" s="5"/>
      <c r="Q378" s="5"/>
      <c r="V378" s="6" t="s">
        <v>2741</v>
      </c>
      <c r="AF378" t="s">
        <v>8153</v>
      </c>
    </row>
    <row r="379" spans="1:32" ht="15.75" customHeight="1" x14ac:dyDescent="0.55000000000000004">
      <c r="A379" s="6">
        <v>27</v>
      </c>
      <c r="B379" s="11">
        <v>40256</v>
      </c>
      <c r="C379" s="12">
        <v>39995</v>
      </c>
      <c r="D379" s="6">
        <v>261</v>
      </c>
      <c r="E379" s="6" t="s">
        <v>1951</v>
      </c>
      <c r="F379" s="6" t="s">
        <v>1951</v>
      </c>
      <c r="G379" s="6" t="s">
        <v>2716</v>
      </c>
      <c r="H379" s="6" t="s">
        <v>1299</v>
      </c>
      <c r="I379" s="6" t="s">
        <v>2979</v>
      </c>
      <c r="J379" s="6">
        <v>10</v>
      </c>
      <c r="K379" s="6" t="s">
        <v>2956</v>
      </c>
      <c r="L379" s="6" t="s">
        <v>2341</v>
      </c>
      <c r="M379" s="6" t="s">
        <v>2980</v>
      </c>
      <c r="N379" s="13" t="str">
        <f t="shared" si="5"/>
        <v>Link</v>
      </c>
      <c r="O379" s="6" t="s">
        <v>41</v>
      </c>
      <c r="P379" s="5"/>
      <c r="Q379" s="5"/>
      <c r="V379" s="6" t="s">
        <v>2741</v>
      </c>
      <c r="AF379" t="s">
        <v>8153</v>
      </c>
    </row>
    <row r="380" spans="1:32" ht="15.75" customHeight="1" x14ac:dyDescent="0.55000000000000004">
      <c r="A380" s="6">
        <v>27</v>
      </c>
      <c r="B380" s="11">
        <v>40256</v>
      </c>
      <c r="C380" s="12">
        <v>39995</v>
      </c>
      <c r="D380" s="6">
        <v>261</v>
      </c>
      <c r="E380" s="6" t="s">
        <v>1951</v>
      </c>
      <c r="F380" s="6" t="s">
        <v>1951</v>
      </c>
      <c r="G380" s="6" t="s">
        <v>2716</v>
      </c>
      <c r="H380" s="6" t="s">
        <v>1299</v>
      </c>
      <c r="I380" s="6" t="s">
        <v>2981</v>
      </c>
      <c r="J380" s="6">
        <v>11</v>
      </c>
      <c r="K380" s="6" t="s">
        <v>2956</v>
      </c>
      <c r="L380" s="6" t="s">
        <v>1092</v>
      </c>
      <c r="M380" s="6" t="s">
        <v>2982</v>
      </c>
      <c r="N380" s="13" t="str">
        <f t="shared" si="5"/>
        <v>Link</v>
      </c>
      <c r="O380" s="6" t="s">
        <v>41</v>
      </c>
      <c r="P380" s="5"/>
      <c r="Q380" s="5"/>
      <c r="V380" s="6" t="s">
        <v>1147</v>
      </c>
      <c r="AF380" t="s">
        <v>8153</v>
      </c>
    </row>
    <row r="381" spans="1:32" ht="15.75" customHeight="1" x14ac:dyDescent="0.55000000000000004">
      <c r="A381" s="6">
        <v>28</v>
      </c>
      <c r="B381" s="11">
        <v>41021</v>
      </c>
      <c r="C381" s="12">
        <v>40817</v>
      </c>
      <c r="D381" s="6">
        <v>204</v>
      </c>
      <c r="E381" s="6" t="s">
        <v>1951</v>
      </c>
      <c r="F381" s="6" t="s">
        <v>1951</v>
      </c>
      <c r="G381" s="6" t="s">
        <v>2983</v>
      </c>
      <c r="H381" s="6" t="s">
        <v>2717</v>
      </c>
      <c r="I381" s="6" t="s">
        <v>2755</v>
      </c>
      <c r="J381" s="6">
        <v>1</v>
      </c>
      <c r="K381" s="6" t="s">
        <v>2984</v>
      </c>
      <c r="L381" s="6" t="s">
        <v>2985</v>
      </c>
      <c r="M381" s="6" t="s">
        <v>2986</v>
      </c>
      <c r="N381" s="13" t="str">
        <f t="shared" si="5"/>
        <v>Link</v>
      </c>
      <c r="O381" s="6" t="s">
        <v>41</v>
      </c>
      <c r="P381" s="5"/>
      <c r="Q381" s="5"/>
      <c r="V381" s="6" t="s">
        <v>2741</v>
      </c>
      <c r="AF381" t="s">
        <v>8153</v>
      </c>
    </row>
    <row r="382" spans="1:32" ht="15.75" customHeight="1" x14ac:dyDescent="0.55000000000000004">
      <c r="A382" s="6">
        <v>28</v>
      </c>
      <c r="B382" s="11">
        <v>41021</v>
      </c>
      <c r="C382" s="12">
        <v>40817</v>
      </c>
      <c r="D382" s="6">
        <v>204</v>
      </c>
      <c r="E382" s="6" t="s">
        <v>1951</v>
      </c>
      <c r="F382" s="6" t="s">
        <v>1951</v>
      </c>
      <c r="G382" s="6" t="s">
        <v>2983</v>
      </c>
      <c r="H382" s="6" t="s">
        <v>2717</v>
      </c>
      <c r="I382" s="6" t="s">
        <v>2984</v>
      </c>
      <c r="J382" s="6">
        <v>2</v>
      </c>
      <c r="K382" s="6" t="s">
        <v>2984</v>
      </c>
      <c r="L382" s="6" t="s">
        <v>2987</v>
      </c>
      <c r="M382" s="6" t="s">
        <v>2988</v>
      </c>
      <c r="N382" s="13" t="str">
        <f t="shared" si="5"/>
        <v>Link</v>
      </c>
      <c r="O382" s="6" t="s">
        <v>41</v>
      </c>
      <c r="P382" s="5"/>
      <c r="Q382" s="5"/>
      <c r="V382" s="6" t="s">
        <v>2741</v>
      </c>
      <c r="AF382" t="s">
        <v>8153</v>
      </c>
    </row>
    <row r="383" spans="1:32" ht="15.75" customHeight="1" x14ac:dyDescent="0.55000000000000004">
      <c r="A383" s="6">
        <v>28</v>
      </c>
      <c r="B383" s="11">
        <v>41021</v>
      </c>
      <c r="C383" s="12">
        <v>40817</v>
      </c>
      <c r="D383" s="6">
        <v>204</v>
      </c>
      <c r="E383" s="6" t="s">
        <v>1951</v>
      </c>
      <c r="F383" s="6" t="s">
        <v>1951</v>
      </c>
      <c r="G383" s="6" t="s">
        <v>2983</v>
      </c>
      <c r="H383" s="6" t="s">
        <v>2717</v>
      </c>
      <c r="I383" s="6" t="s">
        <v>2989</v>
      </c>
      <c r="J383" s="6">
        <v>3</v>
      </c>
      <c r="K383" s="6" t="s">
        <v>2984</v>
      </c>
      <c r="L383" s="6" t="s">
        <v>2990</v>
      </c>
      <c r="M383" s="6" t="s">
        <v>2991</v>
      </c>
      <c r="N383" s="13" t="str">
        <f t="shared" si="5"/>
        <v>Link</v>
      </c>
      <c r="O383" s="6" t="s">
        <v>41</v>
      </c>
      <c r="P383" s="5"/>
      <c r="Q383" s="5"/>
      <c r="V383" s="6" t="s">
        <v>2992</v>
      </c>
      <c r="AF383" t="s">
        <v>8153</v>
      </c>
    </row>
    <row r="384" spans="1:32" ht="15.75" customHeight="1" x14ac:dyDescent="0.55000000000000004">
      <c r="A384" s="6">
        <v>28</v>
      </c>
      <c r="B384" s="11">
        <v>41021</v>
      </c>
      <c r="C384" s="12">
        <v>40817</v>
      </c>
      <c r="D384" s="6">
        <v>204</v>
      </c>
      <c r="E384" s="6" t="s">
        <v>1951</v>
      </c>
      <c r="F384" s="6" t="s">
        <v>1951</v>
      </c>
      <c r="G384" s="6" t="s">
        <v>2983</v>
      </c>
      <c r="H384" s="6" t="s">
        <v>2717</v>
      </c>
      <c r="I384" s="6" t="s">
        <v>2419</v>
      </c>
      <c r="J384" s="6">
        <v>4</v>
      </c>
      <c r="K384" s="6" t="s">
        <v>2984</v>
      </c>
      <c r="L384" s="6" t="s">
        <v>2993</v>
      </c>
      <c r="M384" s="6" t="s">
        <v>2994</v>
      </c>
      <c r="N384" s="13" t="str">
        <f t="shared" si="5"/>
        <v>Link</v>
      </c>
      <c r="O384" s="6" t="s">
        <v>41</v>
      </c>
      <c r="P384" s="5"/>
      <c r="Q384" s="5"/>
      <c r="V384" s="6" t="s">
        <v>2741</v>
      </c>
      <c r="AF384" t="s">
        <v>8153</v>
      </c>
    </row>
    <row r="385" spans="1:32" ht="15.75" customHeight="1" x14ac:dyDescent="0.55000000000000004">
      <c r="A385" s="6">
        <v>28</v>
      </c>
      <c r="B385" s="11">
        <v>41021</v>
      </c>
      <c r="C385" s="12">
        <v>40817</v>
      </c>
      <c r="D385" s="6">
        <v>204</v>
      </c>
      <c r="E385" s="6" t="s">
        <v>1951</v>
      </c>
      <c r="F385" s="6" t="s">
        <v>1951</v>
      </c>
      <c r="G385" s="6" t="s">
        <v>2983</v>
      </c>
      <c r="H385" s="6" t="s">
        <v>2717</v>
      </c>
      <c r="I385" s="6" t="s">
        <v>2995</v>
      </c>
      <c r="J385" s="6">
        <v>5</v>
      </c>
      <c r="K385" s="6" t="s">
        <v>2984</v>
      </c>
      <c r="L385" s="6" t="s">
        <v>2996</v>
      </c>
      <c r="M385" s="6" t="s">
        <v>2997</v>
      </c>
      <c r="N385" s="13" t="str">
        <f t="shared" si="5"/>
        <v>Link</v>
      </c>
      <c r="O385" s="6" t="s">
        <v>41</v>
      </c>
      <c r="P385" s="5"/>
      <c r="Q385" s="5"/>
      <c r="V385" s="6" t="s">
        <v>2741</v>
      </c>
      <c r="AF385" t="s">
        <v>8153</v>
      </c>
    </row>
    <row r="386" spans="1:32" ht="15.75" customHeight="1" x14ac:dyDescent="0.55000000000000004">
      <c r="A386" s="6">
        <v>28</v>
      </c>
      <c r="B386" s="11">
        <v>41021</v>
      </c>
      <c r="C386" s="12">
        <v>40817</v>
      </c>
      <c r="D386" s="6">
        <v>204</v>
      </c>
      <c r="E386" s="6" t="s">
        <v>1951</v>
      </c>
      <c r="F386" s="6" t="s">
        <v>1951</v>
      </c>
      <c r="G386" s="6" t="s">
        <v>2983</v>
      </c>
      <c r="H386" s="6" t="s">
        <v>2717</v>
      </c>
      <c r="I386" s="6" t="s">
        <v>2998</v>
      </c>
      <c r="J386" s="6">
        <v>6</v>
      </c>
      <c r="K386" s="6" t="s">
        <v>2984</v>
      </c>
      <c r="L386" s="6" t="s">
        <v>2999</v>
      </c>
      <c r="M386" s="6" t="s">
        <v>3000</v>
      </c>
      <c r="N386" s="13" t="str">
        <f t="shared" si="5"/>
        <v>Link</v>
      </c>
      <c r="O386" s="6" t="s">
        <v>41</v>
      </c>
      <c r="P386" s="5"/>
      <c r="Q386" s="5"/>
      <c r="V386" s="6" t="s">
        <v>2741</v>
      </c>
      <c r="AF386" t="s">
        <v>8153</v>
      </c>
    </row>
    <row r="387" spans="1:32" ht="15.75" customHeight="1" x14ac:dyDescent="0.55000000000000004">
      <c r="A387" s="6">
        <v>28</v>
      </c>
      <c r="B387" s="11">
        <v>41021</v>
      </c>
      <c r="C387" s="12">
        <v>40817</v>
      </c>
      <c r="D387" s="6">
        <v>204</v>
      </c>
      <c r="E387" s="6" t="s">
        <v>1951</v>
      </c>
      <c r="F387" s="6" t="s">
        <v>1951</v>
      </c>
      <c r="G387" s="6" t="s">
        <v>2983</v>
      </c>
      <c r="H387" s="6" t="s">
        <v>2717</v>
      </c>
      <c r="I387" s="6" t="s">
        <v>3001</v>
      </c>
      <c r="J387" s="6">
        <v>7</v>
      </c>
      <c r="K387" s="6" t="s">
        <v>2984</v>
      </c>
      <c r="L387" s="6" t="s">
        <v>3002</v>
      </c>
      <c r="M387" s="6" t="s">
        <v>3003</v>
      </c>
      <c r="N387" s="13" t="str">
        <f t="shared" ref="N387:N450" si="6">HYPERLINK(M387, "Link")</f>
        <v>Link</v>
      </c>
      <c r="O387" s="6" t="s">
        <v>41</v>
      </c>
      <c r="P387" s="5"/>
      <c r="Q387" s="5"/>
      <c r="V387" s="6" t="s">
        <v>2741</v>
      </c>
      <c r="AF387" t="s">
        <v>8153</v>
      </c>
    </row>
    <row r="388" spans="1:32" ht="15.75" customHeight="1" x14ac:dyDescent="0.55000000000000004">
      <c r="A388" s="6">
        <v>28</v>
      </c>
      <c r="B388" s="11">
        <v>41021</v>
      </c>
      <c r="C388" s="12">
        <v>40817</v>
      </c>
      <c r="D388" s="6">
        <v>204</v>
      </c>
      <c r="E388" s="6" t="s">
        <v>1951</v>
      </c>
      <c r="F388" s="6" t="s">
        <v>1951</v>
      </c>
      <c r="G388" s="6" t="s">
        <v>2983</v>
      </c>
      <c r="H388" s="6" t="s">
        <v>2717</v>
      </c>
      <c r="I388" s="6" t="s">
        <v>3004</v>
      </c>
      <c r="J388" s="6">
        <v>8</v>
      </c>
      <c r="K388" s="6" t="s">
        <v>2984</v>
      </c>
      <c r="L388" s="6" t="s">
        <v>3005</v>
      </c>
      <c r="M388" s="6" t="s">
        <v>3006</v>
      </c>
      <c r="N388" s="13" t="str">
        <f t="shared" si="6"/>
        <v>Link</v>
      </c>
      <c r="O388" s="6" t="s">
        <v>41</v>
      </c>
      <c r="P388" s="5"/>
      <c r="Q388" s="5"/>
      <c r="V388" s="6" t="s">
        <v>2741</v>
      </c>
      <c r="AF388" t="s">
        <v>8153</v>
      </c>
    </row>
    <row r="389" spans="1:32" ht="15.75" customHeight="1" x14ac:dyDescent="0.55000000000000004">
      <c r="A389" s="6">
        <v>28</v>
      </c>
      <c r="B389" s="11">
        <v>41021</v>
      </c>
      <c r="C389" s="12">
        <v>40817</v>
      </c>
      <c r="D389" s="6">
        <v>204</v>
      </c>
      <c r="E389" s="6" t="s">
        <v>1951</v>
      </c>
      <c r="F389" s="6" t="s">
        <v>1951</v>
      </c>
      <c r="G389" s="6" t="s">
        <v>2983</v>
      </c>
      <c r="H389" s="6" t="s">
        <v>2717</v>
      </c>
      <c r="I389" s="6" t="s">
        <v>1194</v>
      </c>
      <c r="J389" s="6">
        <v>9</v>
      </c>
      <c r="K389" s="6" t="s">
        <v>2984</v>
      </c>
      <c r="L389" s="6" t="s">
        <v>3007</v>
      </c>
      <c r="M389" s="6" t="s">
        <v>3008</v>
      </c>
      <c r="N389" s="13" t="str">
        <f t="shared" si="6"/>
        <v>Link</v>
      </c>
      <c r="O389" s="6" t="s">
        <v>41</v>
      </c>
      <c r="P389" s="5"/>
      <c r="Q389" s="5"/>
      <c r="V389" s="6" t="s">
        <v>2741</v>
      </c>
      <c r="AF389" t="s">
        <v>8153</v>
      </c>
    </row>
    <row r="390" spans="1:32" ht="15.75" customHeight="1" x14ac:dyDescent="0.55000000000000004">
      <c r="A390" s="6">
        <v>28</v>
      </c>
      <c r="B390" s="11">
        <v>41021</v>
      </c>
      <c r="C390" s="12">
        <v>41306</v>
      </c>
      <c r="D390" s="6">
        <v>284</v>
      </c>
      <c r="E390" s="6" t="s">
        <v>1951</v>
      </c>
      <c r="F390" s="6" t="s">
        <v>1951</v>
      </c>
      <c r="G390" s="6" t="s">
        <v>2983</v>
      </c>
      <c r="H390" s="6" t="s">
        <v>2717</v>
      </c>
      <c r="I390" s="6" t="s">
        <v>3009</v>
      </c>
      <c r="J390" s="6">
        <v>1</v>
      </c>
      <c r="K390" s="6" t="s">
        <v>3010</v>
      </c>
      <c r="L390" s="6" t="s">
        <v>1507</v>
      </c>
      <c r="M390" s="6" t="s">
        <v>3011</v>
      </c>
      <c r="N390" s="13" t="str">
        <f t="shared" si="6"/>
        <v>Link</v>
      </c>
      <c r="O390" s="6" t="s">
        <v>41</v>
      </c>
      <c r="P390" s="5"/>
      <c r="Q390" s="5"/>
      <c r="V390" s="6" t="s">
        <v>3012</v>
      </c>
      <c r="AF390" t="s">
        <v>8153</v>
      </c>
    </row>
    <row r="391" spans="1:32" ht="15.75" customHeight="1" x14ac:dyDescent="0.55000000000000004">
      <c r="A391" s="6">
        <v>28</v>
      </c>
      <c r="B391" s="11">
        <v>41021</v>
      </c>
      <c r="C391" s="12">
        <v>41306</v>
      </c>
      <c r="D391" s="6">
        <v>284</v>
      </c>
      <c r="E391" s="6" t="s">
        <v>1951</v>
      </c>
      <c r="F391" s="6" t="s">
        <v>1951</v>
      </c>
      <c r="G391" s="6" t="s">
        <v>2983</v>
      </c>
      <c r="H391" s="6" t="s">
        <v>2717</v>
      </c>
      <c r="I391" s="6" t="s">
        <v>3013</v>
      </c>
      <c r="J391" s="6">
        <v>1</v>
      </c>
      <c r="K391" s="6" t="s">
        <v>3010</v>
      </c>
      <c r="L391" s="6" t="s">
        <v>3014</v>
      </c>
      <c r="M391" s="6" t="s">
        <v>3015</v>
      </c>
      <c r="N391" s="13" t="str">
        <f t="shared" si="6"/>
        <v>Link</v>
      </c>
      <c r="O391" s="6" t="s">
        <v>41</v>
      </c>
      <c r="P391" s="5"/>
      <c r="Q391" s="5"/>
      <c r="V391" s="6" t="s">
        <v>2741</v>
      </c>
      <c r="AF391" t="s">
        <v>8153</v>
      </c>
    </row>
    <row r="392" spans="1:32" ht="15.75" customHeight="1" x14ac:dyDescent="0.55000000000000004">
      <c r="A392" s="6">
        <v>28</v>
      </c>
      <c r="B392" s="11">
        <v>41021</v>
      </c>
      <c r="C392" s="12">
        <v>41306</v>
      </c>
      <c r="D392" s="6">
        <v>284</v>
      </c>
      <c r="E392" s="6" t="s">
        <v>1951</v>
      </c>
      <c r="F392" s="6" t="s">
        <v>1951</v>
      </c>
      <c r="G392" s="6" t="s">
        <v>2983</v>
      </c>
      <c r="H392" s="6" t="s">
        <v>2717</v>
      </c>
      <c r="I392" s="6" t="s">
        <v>2903</v>
      </c>
      <c r="J392" s="6">
        <v>2</v>
      </c>
      <c r="K392" s="6" t="s">
        <v>3010</v>
      </c>
      <c r="L392" s="6" t="s">
        <v>2062</v>
      </c>
      <c r="M392" s="6" t="s">
        <v>3016</v>
      </c>
      <c r="N392" s="13" t="str">
        <f t="shared" si="6"/>
        <v>Link</v>
      </c>
      <c r="O392" s="6" t="s">
        <v>41</v>
      </c>
      <c r="P392" s="5"/>
      <c r="Q392" s="5"/>
      <c r="V392" s="6" t="s">
        <v>3012</v>
      </c>
      <c r="AF392" t="s">
        <v>8153</v>
      </c>
    </row>
    <row r="393" spans="1:32" ht="15.75" customHeight="1" x14ac:dyDescent="0.55000000000000004">
      <c r="A393" s="6">
        <v>28</v>
      </c>
      <c r="B393" s="11">
        <v>41021</v>
      </c>
      <c r="C393" s="12">
        <v>41306</v>
      </c>
      <c r="D393" s="6">
        <v>284</v>
      </c>
      <c r="E393" s="6" t="s">
        <v>1951</v>
      </c>
      <c r="F393" s="6" t="s">
        <v>1951</v>
      </c>
      <c r="G393" s="6" t="s">
        <v>2983</v>
      </c>
      <c r="H393" s="6" t="s">
        <v>2717</v>
      </c>
      <c r="I393" s="6" t="s">
        <v>3017</v>
      </c>
      <c r="J393" s="6">
        <v>2</v>
      </c>
      <c r="K393" s="6" t="s">
        <v>3010</v>
      </c>
      <c r="L393" s="6" t="s">
        <v>270</v>
      </c>
      <c r="M393" s="6" t="s">
        <v>3018</v>
      </c>
      <c r="N393" s="13" t="str">
        <f t="shared" si="6"/>
        <v>Link</v>
      </c>
      <c r="O393" s="6" t="s">
        <v>41</v>
      </c>
      <c r="P393" s="5"/>
      <c r="Q393" s="5"/>
      <c r="V393" s="6" t="s">
        <v>2741</v>
      </c>
      <c r="AF393" t="s">
        <v>8153</v>
      </c>
    </row>
    <row r="394" spans="1:32" ht="15.75" customHeight="1" x14ac:dyDescent="0.55000000000000004">
      <c r="A394" s="6">
        <v>28</v>
      </c>
      <c r="B394" s="11">
        <v>41021</v>
      </c>
      <c r="C394" s="12">
        <v>41306</v>
      </c>
      <c r="D394" s="6">
        <v>284</v>
      </c>
      <c r="E394" s="6" t="s">
        <v>1951</v>
      </c>
      <c r="F394" s="6" t="s">
        <v>1951</v>
      </c>
      <c r="G394" s="6" t="s">
        <v>2983</v>
      </c>
      <c r="H394" s="6" t="s">
        <v>2717</v>
      </c>
      <c r="I394" s="6" t="s">
        <v>1833</v>
      </c>
      <c r="J394" s="6">
        <v>3</v>
      </c>
      <c r="K394" s="6" t="s">
        <v>3010</v>
      </c>
      <c r="L394" s="6" t="s">
        <v>1739</v>
      </c>
      <c r="M394" s="6" t="s">
        <v>3019</v>
      </c>
      <c r="N394" s="13" t="str">
        <f t="shared" si="6"/>
        <v>Link</v>
      </c>
      <c r="O394" s="6" t="s">
        <v>41</v>
      </c>
      <c r="P394" s="5"/>
      <c r="Q394" s="5"/>
      <c r="V394" s="6" t="s">
        <v>2741</v>
      </c>
      <c r="AF394" t="s">
        <v>8153</v>
      </c>
    </row>
    <row r="395" spans="1:32" ht="15.75" customHeight="1" x14ac:dyDescent="0.55000000000000004">
      <c r="A395" s="6">
        <v>28</v>
      </c>
      <c r="B395" s="11">
        <v>41021</v>
      </c>
      <c r="C395" s="12">
        <v>41306</v>
      </c>
      <c r="D395" s="6">
        <v>284</v>
      </c>
      <c r="E395" s="6" t="s">
        <v>1951</v>
      </c>
      <c r="F395" s="6" t="s">
        <v>1951</v>
      </c>
      <c r="G395" s="6" t="s">
        <v>2983</v>
      </c>
      <c r="H395" s="6" t="s">
        <v>2717</v>
      </c>
      <c r="I395" s="6" t="s">
        <v>3020</v>
      </c>
      <c r="J395" s="6">
        <v>4</v>
      </c>
      <c r="K395" s="6" t="s">
        <v>3010</v>
      </c>
      <c r="L395" s="6" t="s">
        <v>1165</v>
      </c>
      <c r="M395" s="6" t="s">
        <v>3021</v>
      </c>
      <c r="N395" s="13" t="str">
        <f t="shared" si="6"/>
        <v>Link</v>
      </c>
      <c r="O395" s="6" t="s">
        <v>41</v>
      </c>
      <c r="P395" s="5"/>
      <c r="Q395" s="5"/>
      <c r="V395" s="6" t="s">
        <v>2741</v>
      </c>
      <c r="AF395" t="s">
        <v>8153</v>
      </c>
    </row>
    <row r="396" spans="1:32" ht="15.75" customHeight="1" x14ac:dyDescent="0.55000000000000004">
      <c r="A396" s="6">
        <v>28</v>
      </c>
      <c r="B396" s="11">
        <v>41021</v>
      </c>
      <c r="C396" s="12">
        <v>41306</v>
      </c>
      <c r="D396" s="6">
        <v>284</v>
      </c>
      <c r="E396" s="6" t="s">
        <v>1951</v>
      </c>
      <c r="F396" s="6" t="s">
        <v>1951</v>
      </c>
      <c r="G396" s="6" t="s">
        <v>2983</v>
      </c>
      <c r="H396" s="6" t="s">
        <v>2717</v>
      </c>
      <c r="I396" s="6" t="s">
        <v>3022</v>
      </c>
      <c r="J396" s="6">
        <v>4</v>
      </c>
      <c r="K396" s="6" t="s">
        <v>3010</v>
      </c>
      <c r="L396" s="6" t="s">
        <v>654</v>
      </c>
      <c r="M396" s="6" t="s">
        <v>3023</v>
      </c>
      <c r="N396" s="13" t="str">
        <f t="shared" si="6"/>
        <v>Link</v>
      </c>
      <c r="O396" s="6" t="s">
        <v>41</v>
      </c>
      <c r="P396" s="5"/>
      <c r="Q396" s="5"/>
      <c r="V396" s="6" t="s">
        <v>2741</v>
      </c>
      <c r="AF396" t="s">
        <v>8153</v>
      </c>
    </row>
    <row r="397" spans="1:32" ht="15.75" customHeight="1" x14ac:dyDescent="0.55000000000000004">
      <c r="A397" s="6">
        <v>28</v>
      </c>
      <c r="B397" s="11">
        <v>41021</v>
      </c>
      <c r="C397" s="12">
        <v>41306</v>
      </c>
      <c r="D397" s="6">
        <v>284</v>
      </c>
      <c r="E397" s="6" t="s">
        <v>1951</v>
      </c>
      <c r="F397" s="6" t="s">
        <v>1951</v>
      </c>
      <c r="G397" s="6" t="s">
        <v>2983</v>
      </c>
      <c r="H397" s="6" t="s">
        <v>2717</v>
      </c>
      <c r="I397" s="6" t="s">
        <v>3024</v>
      </c>
      <c r="J397" s="6">
        <v>5</v>
      </c>
      <c r="K397" s="6" t="s">
        <v>3010</v>
      </c>
      <c r="L397" s="6" t="s">
        <v>1131</v>
      </c>
      <c r="M397" s="6" t="s">
        <v>3025</v>
      </c>
      <c r="N397" s="13" t="str">
        <f t="shared" si="6"/>
        <v>Link</v>
      </c>
      <c r="O397" s="6" t="s">
        <v>41</v>
      </c>
      <c r="P397" s="5"/>
      <c r="Q397" s="5"/>
      <c r="V397" s="6" t="s">
        <v>2741</v>
      </c>
      <c r="AF397" t="s">
        <v>8153</v>
      </c>
    </row>
    <row r="398" spans="1:32" ht="15.75" customHeight="1" x14ac:dyDescent="0.55000000000000004">
      <c r="A398" s="6">
        <v>28</v>
      </c>
      <c r="B398" s="11">
        <v>41021</v>
      </c>
      <c r="C398" s="12">
        <v>41306</v>
      </c>
      <c r="D398" s="6">
        <v>284</v>
      </c>
      <c r="E398" s="6" t="s">
        <v>1951</v>
      </c>
      <c r="F398" s="6" t="s">
        <v>1951</v>
      </c>
      <c r="G398" s="6" t="s">
        <v>2983</v>
      </c>
      <c r="H398" s="6" t="s">
        <v>2717</v>
      </c>
      <c r="I398" s="6" t="s">
        <v>3026</v>
      </c>
      <c r="J398" s="6">
        <v>5</v>
      </c>
      <c r="K398" s="6" t="s">
        <v>3010</v>
      </c>
      <c r="L398" s="6" t="s">
        <v>687</v>
      </c>
      <c r="M398" s="6" t="s">
        <v>3027</v>
      </c>
      <c r="N398" s="13" t="str">
        <f t="shared" si="6"/>
        <v>Link</v>
      </c>
      <c r="O398" s="6" t="s">
        <v>41</v>
      </c>
      <c r="P398" s="5"/>
      <c r="Q398" s="5"/>
      <c r="V398" s="6" t="s">
        <v>2741</v>
      </c>
      <c r="AF398" t="s">
        <v>8153</v>
      </c>
    </row>
    <row r="399" spans="1:32" ht="15.75" customHeight="1" x14ac:dyDescent="0.55000000000000004">
      <c r="A399" s="6">
        <v>28</v>
      </c>
      <c r="B399" s="11">
        <v>41021</v>
      </c>
      <c r="C399" s="12">
        <v>41306</v>
      </c>
      <c r="D399" s="6">
        <v>284</v>
      </c>
      <c r="E399" s="6" t="s">
        <v>1951</v>
      </c>
      <c r="F399" s="6" t="s">
        <v>1951</v>
      </c>
      <c r="G399" s="6" t="s">
        <v>2983</v>
      </c>
      <c r="H399" s="6" t="s">
        <v>2717</v>
      </c>
      <c r="I399" s="6" t="s">
        <v>2946</v>
      </c>
      <c r="J399" s="6">
        <v>6</v>
      </c>
      <c r="K399" s="6" t="s">
        <v>3010</v>
      </c>
      <c r="L399" s="6" t="s">
        <v>883</v>
      </c>
      <c r="M399" s="6" t="s">
        <v>3028</v>
      </c>
      <c r="N399" s="13" t="str">
        <f t="shared" si="6"/>
        <v>Link</v>
      </c>
      <c r="O399" s="6" t="s">
        <v>41</v>
      </c>
      <c r="P399" s="5"/>
      <c r="Q399" s="5"/>
      <c r="V399" s="6" t="s">
        <v>2741</v>
      </c>
      <c r="AF399" t="s">
        <v>8153</v>
      </c>
    </row>
    <row r="400" spans="1:32" ht="15.75" customHeight="1" x14ac:dyDescent="0.55000000000000004">
      <c r="A400" s="6">
        <v>28</v>
      </c>
      <c r="B400" s="11">
        <v>41021</v>
      </c>
      <c r="C400" s="12">
        <v>41306</v>
      </c>
      <c r="D400" s="6">
        <v>284</v>
      </c>
      <c r="E400" s="6" t="s">
        <v>1951</v>
      </c>
      <c r="F400" s="6" t="s">
        <v>1951</v>
      </c>
      <c r="G400" s="6" t="s">
        <v>2983</v>
      </c>
      <c r="H400" s="6" t="s">
        <v>2717</v>
      </c>
      <c r="I400" s="6" t="s">
        <v>3029</v>
      </c>
      <c r="J400" s="6">
        <v>6</v>
      </c>
      <c r="K400" s="6" t="s">
        <v>3010</v>
      </c>
      <c r="L400" s="6" t="s">
        <v>928</v>
      </c>
      <c r="M400" s="6" t="s">
        <v>3030</v>
      </c>
      <c r="N400" s="13" t="str">
        <f t="shared" si="6"/>
        <v>Link</v>
      </c>
      <c r="O400" s="6" t="s">
        <v>41</v>
      </c>
      <c r="P400" s="5"/>
      <c r="Q400" s="5"/>
      <c r="V400" s="6" t="s">
        <v>2741</v>
      </c>
      <c r="AF400" t="s">
        <v>8153</v>
      </c>
    </row>
    <row r="401" spans="1:32" ht="15.75" customHeight="1" x14ac:dyDescent="0.55000000000000004">
      <c r="A401" s="6">
        <v>28</v>
      </c>
      <c r="B401" s="11">
        <v>41021</v>
      </c>
      <c r="C401" s="12">
        <v>41306</v>
      </c>
      <c r="D401" s="6">
        <v>284</v>
      </c>
      <c r="E401" s="6" t="s">
        <v>1951</v>
      </c>
      <c r="F401" s="6" t="s">
        <v>1951</v>
      </c>
      <c r="G401" s="6" t="s">
        <v>2983</v>
      </c>
      <c r="H401" s="6" t="s">
        <v>2717</v>
      </c>
      <c r="I401" s="6" t="s">
        <v>3031</v>
      </c>
      <c r="J401" s="6">
        <v>7</v>
      </c>
      <c r="K401" s="6" t="s">
        <v>3010</v>
      </c>
      <c r="L401" s="6" t="s">
        <v>1054</v>
      </c>
      <c r="M401" s="6" t="s">
        <v>3032</v>
      </c>
      <c r="N401" s="13" t="str">
        <f t="shared" si="6"/>
        <v>Link</v>
      </c>
      <c r="O401" s="6" t="s">
        <v>41</v>
      </c>
      <c r="P401" s="5"/>
      <c r="Q401" s="5"/>
      <c r="V401" s="6" t="s">
        <v>2741</v>
      </c>
      <c r="AF401" t="s">
        <v>8153</v>
      </c>
    </row>
    <row r="402" spans="1:32" ht="15.75" customHeight="1" x14ac:dyDescent="0.55000000000000004">
      <c r="A402" s="6">
        <v>30</v>
      </c>
      <c r="B402" s="11">
        <v>42552</v>
      </c>
      <c r="C402" s="12">
        <v>42552</v>
      </c>
      <c r="D402" s="6">
        <v>0</v>
      </c>
      <c r="E402" s="6" t="s">
        <v>1951</v>
      </c>
      <c r="F402" s="6" t="s">
        <v>1951</v>
      </c>
      <c r="G402" s="6" t="s">
        <v>2716</v>
      </c>
      <c r="H402" s="6" t="s">
        <v>2717</v>
      </c>
      <c r="I402" s="6" t="s">
        <v>3033</v>
      </c>
      <c r="J402" s="6">
        <v>2</v>
      </c>
      <c r="K402" s="6" t="s">
        <v>3034</v>
      </c>
      <c r="L402" s="6" t="s">
        <v>1123</v>
      </c>
      <c r="M402" s="6" t="s">
        <v>3035</v>
      </c>
      <c r="N402" s="13" t="str">
        <f t="shared" si="6"/>
        <v>Link</v>
      </c>
      <c r="O402" s="6" t="s">
        <v>41</v>
      </c>
      <c r="P402" s="5"/>
      <c r="Q402" s="5"/>
      <c r="V402" s="6" t="s">
        <v>3012</v>
      </c>
      <c r="AF402" t="s">
        <v>8153</v>
      </c>
    </row>
    <row r="403" spans="1:32" ht="15.75" customHeight="1" x14ac:dyDescent="0.55000000000000004">
      <c r="A403" s="6">
        <v>30</v>
      </c>
      <c r="B403" s="11">
        <v>42552</v>
      </c>
      <c r="C403" s="12">
        <v>42552</v>
      </c>
      <c r="D403" s="6">
        <v>0</v>
      </c>
      <c r="E403" s="6" t="s">
        <v>1951</v>
      </c>
      <c r="F403" s="6" t="s">
        <v>1951</v>
      </c>
      <c r="G403" s="6" t="s">
        <v>2716</v>
      </c>
      <c r="H403" s="6" t="s">
        <v>2717</v>
      </c>
      <c r="I403" s="6" t="s">
        <v>3036</v>
      </c>
      <c r="J403" s="6">
        <v>3</v>
      </c>
      <c r="K403" s="6" t="s">
        <v>3034</v>
      </c>
      <c r="L403" s="6" t="s">
        <v>3037</v>
      </c>
      <c r="M403" s="6" t="s">
        <v>3038</v>
      </c>
      <c r="N403" s="13" t="str">
        <f t="shared" si="6"/>
        <v>Link</v>
      </c>
      <c r="O403" s="6" t="s">
        <v>41</v>
      </c>
      <c r="P403" s="5"/>
      <c r="Q403" s="5"/>
      <c r="V403" s="6" t="s">
        <v>2741</v>
      </c>
      <c r="AF403" t="s">
        <v>8153</v>
      </c>
    </row>
    <row r="404" spans="1:32" ht="15.75" customHeight="1" x14ac:dyDescent="0.55000000000000004">
      <c r="A404" s="6">
        <v>30</v>
      </c>
      <c r="B404" s="11">
        <v>42552</v>
      </c>
      <c r="C404" s="12">
        <v>42552</v>
      </c>
      <c r="D404" s="6">
        <v>0</v>
      </c>
      <c r="E404" s="6" t="s">
        <v>1951</v>
      </c>
      <c r="F404" s="6" t="s">
        <v>1951</v>
      </c>
      <c r="G404" s="6" t="s">
        <v>2716</v>
      </c>
      <c r="H404" s="6" t="s">
        <v>2717</v>
      </c>
      <c r="I404" s="6" t="s">
        <v>3034</v>
      </c>
      <c r="J404" s="6">
        <v>4</v>
      </c>
      <c r="K404" s="6" t="s">
        <v>3034</v>
      </c>
      <c r="L404" s="6" t="s">
        <v>2977</v>
      </c>
      <c r="M404" s="6" t="s">
        <v>3039</v>
      </c>
      <c r="N404" s="13" t="str">
        <f t="shared" si="6"/>
        <v>Link</v>
      </c>
      <c r="O404" s="6" t="s">
        <v>41</v>
      </c>
      <c r="P404" s="5"/>
      <c r="Q404" s="5"/>
      <c r="V404" s="6" t="s">
        <v>1894</v>
      </c>
      <c r="AF404" t="s">
        <v>8153</v>
      </c>
    </row>
    <row r="405" spans="1:32" ht="15.75" customHeight="1" x14ac:dyDescent="0.55000000000000004">
      <c r="A405" s="6">
        <v>30</v>
      </c>
      <c r="B405" s="11">
        <v>42552</v>
      </c>
      <c r="C405" s="12">
        <v>42552</v>
      </c>
      <c r="D405" s="6">
        <v>0</v>
      </c>
      <c r="E405" s="6" t="s">
        <v>1951</v>
      </c>
      <c r="F405" s="6" t="s">
        <v>1951</v>
      </c>
      <c r="G405" s="6" t="s">
        <v>2716</v>
      </c>
      <c r="H405" s="6" t="s">
        <v>2717</v>
      </c>
      <c r="I405" s="6" t="s">
        <v>134</v>
      </c>
      <c r="J405" s="6">
        <v>5</v>
      </c>
      <c r="K405" s="6" t="s">
        <v>3034</v>
      </c>
      <c r="L405" s="6" t="s">
        <v>3040</v>
      </c>
      <c r="M405" s="6" t="s">
        <v>3041</v>
      </c>
      <c r="N405" s="13" t="str">
        <f t="shared" si="6"/>
        <v>Link</v>
      </c>
      <c r="O405" s="6" t="s">
        <v>41</v>
      </c>
      <c r="P405" s="5"/>
      <c r="Q405" s="5"/>
      <c r="V405" s="6" t="s">
        <v>3012</v>
      </c>
      <c r="AF405" t="s">
        <v>8153</v>
      </c>
    </row>
    <row r="406" spans="1:32" ht="15.75" customHeight="1" x14ac:dyDescent="0.55000000000000004">
      <c r="A406" s="6">
        <v>30</v>
      </c>
      <c r="B406" s="11">
        <v>42552</v>
      </c>
      <c r="C406" s="12">
        <v>42552</v>
      </c>
      <c r="D406" s="6">
        <v>0</v>
      </c>
      <c r="E406" s="6" t="s">
        <v>1951</v>
      </c>
      <c r="F406" s="6" t="s">
        <v>1951</v>
      </c>
      <c r="G406" s="6" t="s">
        <v>2716</v>
      </c>
      <c r="H406" s="6" t="s">
        <v>2717</v>
      </c>
      <c r="I406" s="6" t="s">
        <v>3042</v>
      </c>
      <c r="J406" s="6">
        <v>6</v>
      </c>
      <c r="K406" s="6" t="s">
        <v>3034</v>
      </c>
      <c r="L406" s="6" t="s">
        <v>1010</v>
      </c>
      <c r="M406" s="6" t="s">
        <v>3043</v>
      </c>
      <c r="N406" s="13" t="str">
        <f t="shared" si="6"/>
        <v>Link</v>
      </c>
      <c r="O406" s="6" t="s">
        <v>41</v>
      </c>
      <c r="P406" s="5"/>
      <c r="Q406" s="5"/>
      <c r="V406" s="6" t="s">
        <v>3044</v>
      </c>
      <c r="AF406" t="s">
        <v>8153</v>
      </c>
    </row>
    <row r="407" spans="1:32" ht="15.75" customHeight="1" x14ac:dyDescent="0.55000000000000004">
      <c r="A407" s="6">
        <v>30</v>
      </c>
      <c r="B407" s="11">
        <v>42552</v>
      </c>
      <c r="C407" s="12">
        <v>42552</v>
      </c>
      <c r="D407" s="6">
        <v>0</v>
      </c>
      <c r="E407" s="6" t="s">
        <v>1951</v>
      </c>
      <c r="F407" s="6" t="s">
        <v>1951</v>
      </c>
      <c r="G407" s="6" t="s">
        <v>2716</v>
      </c>
      <c r="H407" s="6" t="s">
        <v>2717</v>
      </c>
      <c r="I407" s="6" t="s">
        <v>3045</v>
      </c>
      <c r="J407" s="6">
        <v>7</v>
      </c>
      <c r="K407" s="6" t="s">
        <v>3034</v>
      </c>
      <c r="L407" s="6" t="s">
        <v>536</v>
      </c>
      <c r="M407" s="6" t="s">
        <v>3046</v>
      </c>
      <c r="N407" s="13" t="str">
        <f t="shared" si="6"/>
        <v>Link</v>
      </c>
      <c r="O407" s="6" t="s">
        <v>41</v>
      </c>
      <c r="P407" s="5"/>
      <c r="Q407" s="5"/>
      <c r="V407" s="6" t="s">
        <v>2741</v>
      </c>
      <c r="AF407" t="s">
        <v>8153</v>
      </c>
    </row>
    <row r="408" spans="1:32" ht="15.75" customHeight="1" x14ac:dyDescent="0.55000000000000004">
      <c r="A408" s="6">
        <v>30</v>
      </c>
      <c r="B408" s="11">
        <v>42552</v>
      </c>
      <c r="C408" s="12">
        <v>42552</v>
      </c>
      <c r="D408" s="6">
        <v>0</v>
      </c>
      <c r="E408" s="6" t="s">
        <v>1951</v>
      </c>
      <c r="F408" s="6" t="s">
        <v>1951</v>
      </c>
      <c r="G408" s="6" t="s">
        <v>2716</v>
      </c>
      <c r="H408" s="6" t="s">
        <v>2717</v>
      </c>
      <c r="I408" s="6" t="s">
        <v>3034</v>
      </c>
      <c r="J408" s="6">
        <v>8</v>
      </c>
      <c r="K408" s="6" t="s">
        <v>3034</v>
      </c>
      <c r="L408" s="6" t="s">
        <v>1845</v>
      </c>
      <c r="M408" s="6" t="s">
        <v>3047</v>
      </c>
      <c r="N408" s="13" t="str">
        <f t="shared" si="6"/>
        <v>Link</v>
      </c>
      <c r="O408" s="6" t="s">
        <v>41</v>
      </c>
      <c r="P408" s="5"/>
      <c r="Q408" s="5"/>
      <c r="V408" s="6" t="s">
        <v>3048</v>
      </c>
      <c r="AF408" t="s">
        <v>8153</v>
      </c>
    </row>
    <row r="409" spans="1:32" ht="15.75" customHeight="1" x14ac:dyDescent="0.55000000000000004">
      <c r="A409" s="6"/>
      <c r="B409" s="16"/>
      <c r="C409" s="16"/>
      <c r="N409" s="6" t="str">
        <f t="shared" si="6"/>
        <v>Link</v>
      </c>
      <c r="O409" s="6"/>
      <c r="P409" s="5"/>
      <c r="Q409" s="5"/>
    </row>
    <row r="410" spans="1:32" ht="15.75" customHeight="1" x14ac:dyDescent="0.55000000000000004">
      <c r="A410" s="6"/>
      <c r="B410" s="16"/>
      <c r="C410" s="16"/>
      <c r="N410" s="6" t="str">
        <f t="shared" si="6"/>
        <v>Link</v>
      </c>
      <c r="O410" s="6"/>
      <c r="P410" s="5"/>
      <c r="Q410" s="5"/>
    </row>
    <row r="411" spans="1:32" ht="15.75" customHeight="1" x14ac:dyDescent="0.55000000000000004">
      <c r="A411" s="6"/>
      <c r="B411" s="16"/>
      <c r="C411" s="16"/>
      <c r="N411" s="6" t="str">
        <f t="shared" si="6"/>
        <v>Link</v>
      </c>
      <c r="O411" s="6"/>
      <c r="P411" s="5"/>
      <c r="Q411" s="5"/>
    </row>
    <row r="412" spans="1:32" ht="15.75" customHeight="1" x14ac:dyDescent="0.55000000000000004">
      <c r="A412" s="6"/>
      <c r="B412" s="16"/>
      <c r="C412" s="16"/>
      <c r="N412" s="6" t="str">
        <f t="shared" si="6"/>
        <v>Link</v>
      </c>
      <c r="O412" s="6"/>
      <c r="P412" s="5"/>
      <c r="Q412" s="5"/>
    </row>
    <row r="413" spans="1:32" ht="15.75" customHeight="1" x14ac:dyDescent="0.55000000000000004">
      <c r="A413" s="6"/>
      <c r="B413" s="16"/>
      <c r="C413" s="16"/>
      <c r="N413" s="6" t="str">
        <f t="shared" si="6"/>
        <v>Link</v>
      </c>
      <c r="O413" s="6"/>
      <c r="P413" s="5"/>
      <c r="Q413" s="5"/>
    </row>
    <row r="414" spans="1:32" ht="15.75" customHeight="1" x14ac:dyDescent="0.55000000000000004">
      <c r="A414" s="6"/>
      <c r="B414" s="16"/>
      <c r="C414" s="16"/>
      <c r="N414" s="6" t="str">
        <f t="shared" si="6"/>
        <v>Link</v>
      </c>
      <c r="O414" s="6"/>
      <c r="P414" s="5"/>
      <c r="Q414" s="5"/>
    </row>
    <row r="415" spans="1:32" ht="15.75" customHeight="1" x14ac:dyDescent="0.55000000000000004">
      <c r="A415" s="6"/>
      <c r="B415" s="16"/>
      <c r="C415" s="16"/>
      <c r="N415" s="6" t="str">
        <f t="shared" si="6"/>
        <v>Link</v>
      </c>
      <c r="O415" s="6"/>
      <c r="P415" s="5"/>
      <c r="Q415" s="5"/>
    </row>
    <row r="416" spans="1:32" ht="15.75" customHeight="1" x14ac:dyDescent="0.55000000000000004">
      <c r="A416" s="6"/>
      <c r="B416" s="1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B417" s="1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B418" s="1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B419" s="1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B420" s="1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B421" s="1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B422" s="1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B423" s="1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B424" s="1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B425" s="1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B426" s="1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B427" s="1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B428" s="1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B429" s="1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B430" s="1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B431" s="1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B432" s="1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B433" s="1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B434" s="1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B435" s="1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B436" s="1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B437" s="1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B438" s="1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B439" s="1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B440" s="1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B441" s="1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B442" s="1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B443" s="1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B444" s="1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B445" s="1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B446" s="1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B447" s="1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B448" s="1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B449" s="1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B450" s="1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B451" s="1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B452" s="1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B453" s="1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B454" s="1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B455" s="1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B456" s="1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B457" s="1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B458" s="1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B459" s="1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B460" s="1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B461" s="1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B462" s="1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B463" s="1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B464" s="1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B465" s="1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B466" s="1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B467" s="1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B468" s="1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B469" s="1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B470" s="1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B471" s="1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B472" s="1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B473" s="1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B474" s="1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B475" s="1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B476" s="1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B477" s="1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B478" s="1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B479" s="1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B480" s="1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B481" s="1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B482" s="1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B483" s="1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B484" s="1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B485" s="1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B486" s="1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B487" s="1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B488" s="1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B489" s="1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B490" s="1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B491" s="1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B492" s="1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B493" s="1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B494" s="1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B495" s="1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B496" s="1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B497" s="1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B498" s="1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B499" s="1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B500" s="1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B501" s="1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B502" s="1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B503" s="1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B504" s="1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B505" s="1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B506" s="1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B507" s="1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B508" s="1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B509" s="1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B510" s="1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B511" s="1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B512" s="1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B513" s="1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B514" s="1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B515" s="1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B516" s="1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B517" s="1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B518" s="1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B519" s="1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B520" s="1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B521" s="1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B522" s="1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B523" s="1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B524" s="1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B525" s="1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B526" s="1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B527" s="1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B528" s="1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B529" s="1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B530" s="1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B531" s="1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B532" s="1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B533" s="1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B534" s="1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B535" s="1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B536" s="1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B537" s="1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B538" s="1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B539" s="1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B540" s="1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B541" s="1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B542" s="1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B543" s="1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B544" s="1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B545" s="1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B546" s="1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B547" s="1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B548" s="1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B549" s="1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B550" s="1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B551" s="1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B552" s="1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B553" s="1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B554" s="1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B555" s="1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B556" s="1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B557" s="1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B558" s="1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B559" s="1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B560" s="1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B561" s="1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B562" s="1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B563" s="1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B564" s="1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B565" s="1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B566" s="1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B567" s="1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B568" s="1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B569" s="1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B570" s="1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B571" s="1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B572" s="1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B573" s="1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B574" s="1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B575" s="1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B576" s="1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B577" s="1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B578" s="1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B579" s="1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B580" s="1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B581" s="1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B582" s="1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B583" s="1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B584" s="1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B585" s="1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B586" s="1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B587" s="1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B588" s="1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B589" s="1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B590" s="1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B591" s="1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B592" s="1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B593" s="1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B594" s="1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B595" s="1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B596" s="1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B597" s="1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B598" s="1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B599" s="1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B600" s="1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B601" s="1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B602" s="1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B603" s="1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B604" s="1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B605" s="1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B606" s="1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B607" s="1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B608" s="1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B609" s="1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B610" s="1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B611" s="1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B612" s="1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B613" s="1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B614" s="1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B615" s="1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B616" s="1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B617" s="1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B618" s="1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B619" s="1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B620" s="1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B621" s="1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B622" s="1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B623" s="1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B624" s="1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B625" s="1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B626" s="1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B627" s="1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B628" s="1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B629" s="1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B630" s="1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B631" s="1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B632" s="1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B633" s="1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B634" s="1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B635" s="1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B636" s="1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B637" s="1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B638" s="1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B639" s="1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B640" s="1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B641" s="1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B642" s="1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B643" s="1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B644" s="1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B645" s="1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B646" s="1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B647" s="1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B648" s="1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B649" s="1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B650" s="1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B651" s="1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B652" s="1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B653" s="1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B654" s="1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B655" s="1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B656" s="1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B657" s="1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B658" s="1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B659" s="1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B660" s="1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B661" s="1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B662" s="1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B663" s="1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B664" s="1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B665" s="1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B666" s="1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B667" s="1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B668" s="1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B669" s="1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B670" s="1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B671" s="1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B672" s="1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B673" s="1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B674" s="1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B675" s="1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B676" s="1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B677" s="1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B678" s="1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B679" s="1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B680" s="1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B681" s="1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B682" s="1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B683" s="1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B684" s="1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B685" s="1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B686" s="1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B687" s="1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B688" s="1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B689" s="1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B690" s="1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B691" s="1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B692" s="1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B693" s="1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B694" s="1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B695" s="1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B696" s="1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B697" s="1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B698" s="1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B699" s="1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B700" s="1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B701" s="1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B702" s="1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B703" s="1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B704" s="1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B705" s="1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B706" s="1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B707" s="1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B708" s="1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B709" s="1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B710" s="1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B711" s="1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B712" s="1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B713" s="1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B714" s="1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B715" s="1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B716" s="1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B717" s="1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B718" s="1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B719" s="1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B720" s="1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B721" s="1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B722" s="1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B723" s="1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B724" s="1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B725" s="1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B726" s="1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B727" s="1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B728" s="1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B729" s="1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B730" s="1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B731" s="1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B732" s="1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B733" s="1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B734" s="1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B735" s="1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B736" s="1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B737" s="1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B738" s="1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B739" s="1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B740" s="1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B741" s="1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B742" s="1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B743" s="1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B744" s="1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B745" s="1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B746" s="1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B747" s="1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B748" s="1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B749" s="1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B750" s="1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B751" s="1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B752" s="1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B753" s="1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B754" s="1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B755" s="1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B756" s="1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B757" s="1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B758" s="1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B759" s="1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B760" s="1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B761" s="1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B762" s="1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B763" s="1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B764" s="1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B765" s="1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B766" s="1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B767" s="1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B768" s="1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B769" s="1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B770" s="1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B771" s="1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B772" s="1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B773" s="1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B774" s="1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B775" s="1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B776" s="1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B777" s="1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B778" s="1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B779" s="1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B780" s="1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B781" s="1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B782" s="1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B783" s="1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B784" s="1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B785" s="1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B786" s="1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B787" s="1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B788" s="1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B789" s="1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B790" s="1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B791" s="1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B792" s="1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B793" s="1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B794" s="1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B795" s="1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B796" s="1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B797" s="1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B798" s="1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B799" s="1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B800" s="1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B801" s="1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B802" s="1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B803" s="1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B804" s="1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B805" s="1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B806" s="1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B807" s="1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B808" s="1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B809" s="1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B810" s="1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B811" s="1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B812" s="1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B813" s="1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B814" s="1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B815" s="1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B816" s="1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B817" s="1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B818" s="1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B819" s="1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B820" s="1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B821" s="1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B822" s="1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B823" s="1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B824" s="1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B825" s="1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B826" s="1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B827" s="1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B828" s="1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B829" s="1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B830" s="1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B831" s="1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B832" s="1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B833" s="1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B834" s="1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B835" s="1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B836" s="1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B837" s="1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B838" s="1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B839" s="1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B840" s="1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B841" s="1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B842" s="1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B843" s="1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B844" s="1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B845" s="1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B846" s="1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B847" s="1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B848" s="1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B849" s="1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B850" s="1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B851" s="1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B852" s="1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B853" s="1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B854" s="1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B855" s="1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B856" s="1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B857" s="1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B858" s="1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B859" s="1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B860" s="1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B861" s="1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B862" s="1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B863" s="1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B864" s="1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B865" s="1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B866" s="1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B867" s="1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B868" s="1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B869" s="1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B870" s="1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B871" s="1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B872" s="1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B873" s="1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B874" s="1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B875" s="1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B876" s="1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B877" s="1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B878" s="1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B879" s="1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B880" s="1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B881" s="1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B882" s="1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B883" s="1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B884" s="1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B885" s="1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B886" s="1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B887" s="1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B888" s="1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B889" s="1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B890" s="1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B891" s="1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B892" s="1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B893" s="1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B894" s="1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B895" s="1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B896" s="1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B897" s="1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B898" s="1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B899" s="1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B900" s="1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B901" s="1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B902" s="1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B903" s="1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B904" s="1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B905" s="1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B906" s="1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B907" s="1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B908" s="1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B909" s="1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B910" s="1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B911" s="1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B912" s="1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B913" s="1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B914" s="1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B915" s="1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B916" s="1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B917" s="1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B918" s="1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B919" s="1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B920" s="1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B921" s="1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B922" s="1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B923" s="1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B924" s="1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B925" s="1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B926" s="1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B927" s="1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B928" s="1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B929" s="1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B930" s="1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B931" s="1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B932" s="1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B933" s="1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B934" s="1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B935" s="1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B936" s="1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B937" s="1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B938" s="1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B939" s="1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B940" s="1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B941" s="1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B942" s="1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B943" s="1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B944" s="1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B945" s="1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B946" s="1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B947" s="1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B948" s="1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B949" s="1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B950" s="1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B951" s="1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B952" s="1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B953" s="1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B954" s="1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B955" s="1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B956" s="1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B957" s="1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B958" s="1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B959" s="1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B960" s="1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B961" s="1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B962" s="1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B963" s="16"/>
      <c r="C963" s="16"/>
      <c r="N963" s="6" t="str">
        <f t="shared" ref="N963:N1001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B964" s="1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B965" s="1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B966" s="1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B967" s="1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B968" s="1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B969" s="1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B970" s="1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B971" s="1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B972" s="1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B973" s="1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B974" s="1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B975" s="1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B976" s="1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B977" s="1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B978" s="1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B979" s="1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B980" s="1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B981" s="1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B982" s="1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B983" s="1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B984" s="1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B985" s="1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B986" s="1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B987" s="1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B988" s="1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B989" s="1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B990" s="1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B991" s="1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B992" s="1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B993" s="1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B994" s="1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B995" s="1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B996" s="1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B997" s="1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B998" s="1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B999" s="1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B1000" s="1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B1001" s="16"/>
      <c r="C1001" s="16"/>
      <c r="N1001" s="6" t="str">
        <f t="shared" si="15"/>
        <v>Link</v>
      </c>
      <c r="O1001" s="6"/>
      <c r="P1001" s="5"/>
      <c r="Q1001" s="5"/>
    </row>
  </sheetData>
  <conditionalFormatting sqref="A1:A1001">
    <cfRule type="cellIs" dxfId="56" priority="5" operator="greaterThan">
      <formula>INDIRECT(ADDRESS(ROW()-1, 1))</formula>
    </cfRule>
  </conditionalFormatting>
  <conditionalFormatting sqref="B1">
    <cfRule type="cellIs" dxfId="55" priority="8" operator="greaterThan">
      <formula>0</formula>
    </cfRule>
  </conditionalFormatting>
  <conditionalFormatting sqref="O1:O1001 P2:V2">
    <cfRule type="cellIs" dxfId="54" priority="6" operator="equal">
      <formula>"Y"</formula>
    </cfRule>
    <cfRule type="expression" dxfId="53" priority="7">
      <formula>LEN(TRIM(O1))=0</formula>
    </cfRule>
  </conditionalFormatting>
  <conditionalFormatting sqref="W67:AC67 W316:AC316">
    <cfRule type="cellIs" dxfId="52" priority="2" operator="equal">
      <formula>3</formula>
    </cfRule>
    <cfRule type="cellIs" dxfId="51" priority="3" operator="equal">
      <formula>2</formula>
    </cfRule>
    <cfRule type="cellIs" dxfId="50" priority="4" operator="equal">
      <formula>1</formula>
    </cfRule>
  </conditionalFormatting>
  <hyperlinks>
    <hyperlink ref="M5" r:id="rId1" xr:uid="{00000000-0004-0000-0400-000000000000}"/>
    <hyperlink ref="R5" r:id="rId2" xr:uid="{00000000-0004-0000-0400-000001000000}"/>
    <hyperlink ref="R7" r:id="rId3" xr:uid="{00000000-0004-0000-0400-000002000000}"/>
    <hyperlink ref="R25" r:id="rId4" xr:uid="{00000000-0004-0000-0400-000003000000}"/>
    <hyperlink ref="R29" r:id="rId5" xr:uid="{00000000-0004-0000-0400-000004000000}"/>
    <hyperlink ref="R44" r:id="rId6" xr:uid="{00000000-0004-0000-0400-000005000000}"/>
    <hyperlink ref="R59" r:id="rId7" xr:uid="{00000000-0004-0000-0400-000006000000}"/>
    <hyperlink ref="R60" r:id="rId8" xr:uid="{00000000-0004-0000-0400-000007000000}"/>
    <hyperlink ref="R65" r:id="rId9" xr:uid="{00000000-0004-0000-0400-000008000000}"/>
    <hyperlink ref="R67" r:id="rId10" xr:uid="{00000000-0004-0000-0400-000009000000}"/>
    <hyperlink ref="R132" r:id="rId11" xr:uid="{00000000-0004-0000-0400-00000A000000}"/>
    <hyperlink ref="R134" r:id="rId12" xr:uid="{00000000-0004-0000-0400-00000B000000}"/>
    <hyperlink ref="R142" r:id="rId13" xr:uid="{00000000-0004-0000-0400-00000C000000}"/>
    <hyperlink ref="R173" r:id="rId14" xr:uid="{00000000-0004-0000-0400-00000D000000}"/>
    <hyperlink ref="R186" r:id="rId15" xr:uid="{00000000-0004-0000-0400-00000F000000}"/>
    <hyperlink ref="R198" r:id="rId16" xr:uid="{00000000-0004-0000-0400-000010000000}"/>
    <hyperlink ref="R199" r:id="rId17" xr:uid="{00000000-0004-0000-0400-000011000000}"/>
    <hyperlink ref="R200" r:id="rId18" xr:uid="{00000000-0004-0000-0400-000012000000}"/>
    <hyperlink ref="R243" r:id="rId19" xr:uid="{00000000-0004-0000-0400-000013000000}"/>
    <hyperlink ref="R251" r:id="rId20" xr:uid="{00000000-0004-0000-0400-000014000000}"/>
    <hyperlink ref="R257" r:id="rId21" xr:uid="{00000000-0004-0000-0400-000015000000}"/>
    <hyperlink ref="R258" r:id="rId22" xr:uid="{00000000-0004-0000-0400-000016000000}"/>
    <hyperlink ref="M261" r:id="rId23" xr:uid="{00000000-0004-0000-0400-000017000000}"/>
    <hyperlink ref="R261" r:id="rId24" xr:uid="{00000000-0004-0000-0400-000018000000}"/>
    <hyperlink ref="M283" r:id="rId25" xr:uid="{00000000-0004-0000-0400-000019000000}"/>
    <hyperlink ref="R283" r:id="rId26" xr:uid="{00000000-0004-0000-0400-00001A000000}"/>
    <hyperlink ref="M315" r:id="rId27" xr:uid="{00000000-0004-0000-0400-00001B000000}"/>
    <hyperlink ref="R315" r:id="rId28" xr:uid="{00000000-0004-0000-0400-00001C000000}"/>
    <hyperlink ref="R316" r:id="rId29" xr:uid="{00000000-0004-0000-0400-00001D000000}"/>
    <hyperlink ref="R317" r:id="rId30" xr:uid="{00000000-0004-0000-0400-00001E000000}"/>
    <hyperlink ref="R348" r:id="rId31" xr:uid="{00000000-0004-0000-0400-00001F000000}"/>
    <hyperlink ref="M354" r:id="rId32" xr:uid="{00000000-0004-0000-0400-000020000000}"/>
    <hyperlink ref="R354" r:id="rId33" xr:uid="{00000000-0004-0000-0400-000021000000}"/>
    <hyperlink ref="R358" r:id="rId34" xr:uid="{00000000-0004-0000-0400-000022000000}"/>
    <hyperlink ref="R83" r:id="rId35" xr:uid="{9DFD302E-BBFE-4FBE-ACF5-63DE8AB6D33F}"/>
    <hyperlink ref="R88" r:id="rId36" xr:uid="{B075C1A0-7572-4B55-834D-753A1F274ED6}"/>
    <hyperlink ref="R99" r:id="rId37" xr:uid="{06B5E316-1827-4F01-8135-9283B5682DAF}"/>
    <hyperlink ref="R102" r:id="rId38" xr:uid="{3CEF3560-C180-4396-85D6-B2CA7C781674}"/>
    <hyperlink ref="R110" r:id="rId39" xr:uid="{00D7C45E-380A-4B05-9C74-11266EAF2E69}"/>
    <hyperlink ref="R115" r:id="rId40" xr:uid="{30AB0D02-2892-4F02-BB2E-573C2A3E328A}"/>
    <hyperlink ref="R85" r:id="rId41" xr:uid="{11F94385-9EA6-47FB-B43A-78FF629C9440}"/>
    <hyperlink ref="R202" r:id="rId42" xr:uid="{8C87C4D2-9056-4D6C-91F6-5424A0CF924C}"/>
    <hyperlink ref="R203" r:id="rId43" xr:uid="{F307E298-4B11-4C00-996A-3541C01A2295}"/>
    <hyperlink ref="R206" r:id="rId44" xr:uid="{D33AF7D3-EE58-407C-9BFE-53C821955756}"/>
    <hyperlink ref="R318" r:id="rId45" xr:uid="{05A539DA-6D12-4D78-9FA6-0913849EFAB2}"/>
    <hyperlink ref="R320" r:id="rId46" xr:uid="{C281AAD9-74A2-45D4-A584-72257F268888}"/>
    <hyperlink ref="R321" r:id="rId47" xr:uid="{5D71518B-D2DF-46C6-B669-E3FF8BD6A5D7}"/>
    <hyperlink ref="R323" r:id="rId48" xr:uid="{30FE333B-C307-476B-AD87-888064011B0C}"/>
  </hyperlinks>
  <pageMargins left="0.75" right="0.75" top="1" bottom="1" header="0.511811023622047" footer="0.511811023622047"/>
  <pageSetup orientation="landscape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A5464-EEDF-4907-9EA8-6711CED6121D}">
  <sheetPr>
    <tabColor rgb="FF00FF00"/>
  </sheetPr>
  <dimension ref="A1:AM1109"/>
  <sheetViews>
    <sheetView zoomScale="40" zoomScaleNormal="70" workbookViewId="0">
      <pane xSplit="1" ySplit="2" topLeftCell="N596" activePane="bottomRight" state="frozen"/>
      <selection pane="topRight" activeCell="L1" sqref="L1"/>
      <selection pane="bottomLeft" activeCell="A893" sqref="A893"/>
      <selection pane="bottomRight" activeCell="V625" sqref="V62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17.578125" customWidth="1"/>
    <col min="10" max="10" width="52.4179687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7.15625" customWidth="1"/>
    <col min="19" max="19" width="17.15625" customWidth="1"/>
    <col min="20" max="20" width="14.26171875" customWidth="1"/>
    <col min="22" max="22" width="52.5781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3" x14ac:dyDescent="0.55000000000000004">
      <c r="A1" s="2" t="s">
        <v>0</v>
      </c>
      <c r="B1" s="2">
        <f>MAX(A:A) - COUNTIF($O:$O, "Y")</f>
        <v>-224</v>
      </c>
      <c r="C1" s="3" t="str">
        <f>$E$3</f>
        <v>Bill Evans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3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12</v>
      </c>
      <c r="J2" s="7" t="s">
        <v>11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8154</v>
      </c>
    </row>
    <row r="3" spans="1:33" x14ac:dyDescent="0.55000000000000004">
      <c r="A3" s="6">
        <v>1</v>
      </c>
      <c r="B3" s="11">
        <v>20720</v>
      </c>
      <c r="C3" s="12">
        <v>20720.5</v>
      </c>
      <c r="D3" s="6">
        <v>0</v>
      </c>
      <c r="E3" s="6" t="s">
        <v>3049</v>
      </c>
      <c r="F3" s="6" t="s">
        <v>3049</v>
      </c>
      <c r="G3" s="6" t="s">
        <v>3050</v>
      </c>
      <c r="H3" s="6" t="s">
        <v>3051</v>
      </c>
      <c r="I3" s="6">
        <v>11</v>
      </c>
      <c r="J3" s="6" t="s">
        <v>3052</v>
      </c>
      <c r="K3" s="6" t="s">
        <v>3053</v>
      </c>
      <c r="L3" s="6" t="s">
        <v>3054</v>
      </c>
      <c r="M3" s="13" t="s">
        <v>3055</v>
      </c>
      <c r="N3" s="13" t="str">
        <f t="shared" ref="N3:N66" si="0">HYPERLINK(M3, "Link")</f>
        <v>Link</v>
      </c>
      <c r="O3" s="6" t="s">
        <v>45</v>
      </c>
      <c r="P3" s="5" t="s">
        <v>3056</v>
      </c>
      <c r="Q3" s="5" t="s">
        <v>47</v>
      </c>
      <c r="R3" s="13" t="s">
        <v>3057</v>
      </c>
      <c r="T3" s="6">
        <v>4</v>
      </c>
      <c r="U3" s="6">
        <v>58</v>
      </c>
      <c r="AE3" s="14" t="s">
        <v>45</v>
      </c>
      <c r="AF3" s="33" t="s">
        <v>45</v>
      </c>
    </row>
    <row r="4" spans="1:33" x14ac:dyDescent="0.55000000000000004">
      <c r="A4" s="6">
        <v>3</v>
      </c>
      <c r="B4" s="11">
        <v>21323</v>
      </c>
      <c r="C4" s="12">
        <v>21318.5</v>
      </c>
      <c r="D4" s="6">
        <v>4</v>
      </c>
      <c r="E4" s="6" t="s">
        <v>3049</v>
      </c>
      <c r="F4" s="6" t="s">
        <v>3049</v>
      </c>
      <c r="G4" s="6" t="s">
        <v>3058</v>
      </c>
      <c r="H4" s="6" t="s">
        <v>3051</v>
      </c>
      <c r="I4" s="6">
        <v>4</v>
      </c>
      <c r="J4" s="6" t="s">
        <v>1896</v>
      </c>
      <c r="K4" s="6" t="s">
        <v>3059</v>
      </c>
      <c r="L4" s="6" t="s">
        <v>3060</v>
      </c>
      <c r="M4" s="6" t="s">
        <v>3061</v>
      </c>
      <c r="N4" s="13" t="str">
        <f t="shared" si="0"/>
        <v>Link</v>
      </c>
      <c r="O4" s="6" t="s">
        <v>41</v>
      </c>
      <c r="P4" s="5"/>
      <c r="Q4" s="5"/>
      <c r="V4" s="6" t="s">
        <v>53</v>
      </c>
      <c r="AF4" s="33" t="s">
        <v>8153</v>
      </c>
      <c r="AG4" s="31"/>
    </row>
    <row r="5" spans="1:33" x14ac:dyDescent="0.55000000000000004">
      <c r="A5" s="6">
        <v>3</v>
      </c>
      <c r="B5" s="11">
        <v>21323</v>
      </c>
      <c r="C5" s="12">
        <v>21318.5</v>
      </c>
      <c r="D5" s="6">
        <v>4</v>
      </c>
      <c r="E5" s="6" t="s">
        <v>3049</v>
      </c>
      <c r="F5" s="6" t="s">
        <v>3049</v>
      </c>
      <c r="G5" s="6" t="s">
        <v>3050</v>
      </c>
      <c r="H5" s="6" t="s">
        <v>3051</v>
      </c>
      <c r="I5" s="6">
        <v>5</v>
      </c>
      <c r="J5" s="6" t="s">
        <v>3062</v>
      </c>
      <c r="K5" s="6" t="s">
        <v>3059</v>
      </c>
      <c r="L5" s="6" t="s">
        <v>1175</v>
      </c>
      <c r="M5" s="6" t="s">
        <v>3063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s="33" t="s">
        <v>8153</v>
      </c>
    </row>
    <row r="6" spans="1:33" x14ac:dyDescent="0.55000000000000004">
      <c r="A6" s="6">
        <v>3</v>
      </c>
      <c r="B6" s="11">
        <v>21323</v>
      </c>
      <c r="C6" s="12">
        <v>21318.5</v>
      </c>
      <c r="D6" s="6">
        <v>4</v>
      </c>
      <c r="E6" s="6" t="s">
        <v>3049</v>
      </c>
      <c r="F6" s="6" t="s">
        <v>3049</v>
      </c>
      <c r="G6" s="6" t="s">
        <v>3058</v>
      </c>
      <c r="H6" s="6" t="s">
        <v>3051</v>
      </c>
      <c r="I6" s="6">
        <v>5</v>
      </c>
      <c r="J6" s="6" t="s">
        <v>3064</v>
      </c>
      <c r="K6" s="6" t="s">
        <v>3059</v>
      </c>
      <c r="L6" s="6" t="s">
        <v>505</v>
      </c>
      <c r="M6" s="6" t="s">
        <v>3065</v>
      </c>
      <c r="N6" s="13" t="str">
        <f t="shared" si="0"/>
        <v>Link</v>
      </c>
      <c r="O6" s="6" t="s">
        <v>45</v>
      </c>
      <c r="P6" s="5" t="s">
        <v>700</v>
      </c>
      <c r="Q6" s="5" t="s">
        <v>1682</v>
      </c>
      <c r="R6" s="13" t="s">
        <v>3066</v>
      </c>
      <c r="S6" s="6" t="s">
        <v>3067</v>
      </c>
      <c r="T6" s="6">
        <v>4</v>
      </c>
      <c r="U6" s="6">
        <v>40.409999999999997</v>
      </c>
      <c r="V6" s="6" t="s">
        <v>3068</v>
      </c>
      <c r="AF6" s="33" t="s">
        <v>45</v>
      </c>
    </row>
    <row r="7" spans="1:33" x14ac:dyDescent="0.55000000000000004">
      <c r="A7" s="6">
        <v>3</v>
      </c>
      <c r="B7" s="11">
        <v>21323</v>
      </c>
      <c r="C7" s="12">
        <v>21318.5</v>
      </c>
      <c r="D7" s="6">
        <v>4</v>
      </c>
      <c r="E7" s="6" t="s">
        <v>3049</v>
      </c>
      <c r="F7" s="6" t="s">
        <v>3049</v>
      </c>
      <c r="G7" s="6" t="s">
        <v>3058</v>
      </c>
      <c r="H7" s="6" t="s">
        <v>3051</v>
      </c>
      <c r="I7" s="6">
        <v>7</v>
      </c>
      <c r="J7" s="6" t="s">
        <v>3069</v>
      </c>
      <c r="K7" s="6" t="s">
        <v>3059</v>
      </c>
      <c r="L7" s="6" t="s">
        <v>3070</v>
      </c>
      <c r="M7" s="6" t="s">
        <v>3071</v>
      </c>
      <c r="N7" s="13" t="str">
        <f t="shared" si="0"/>
        <v>Link</v>
      </c>
      <c r="O7" s="6" t="s">
        <v>41</v>
      </c>
      <c r="P7" s="5"/>
      <c r="Q7" s="5"/>
      <c r="AF7" s="33" t="s">
        <v>8153</v>
      </c>
    </row>
    <row r="8" spans="1:33" x14ac:dyDescent="0.55000000000000004">
      <c r="A8" s="6">
        <v>3</v>
      </c>
      <c r="B8" s="11">
        <v>21323</v>
      </c>
      <c r="C8" s="12">
        <v>21318.5</v>
      </c>
      <c r="D8" s="6">
        <v>4</v>
      </c>
      <c r="E8" s="6" t="s">
        <v>3049</v>
      </c>
      <c r="F8" s="6" t="s">
        <v>3049</v>
      </c>
      <c r="G8" s="6" t="s">
        <v>3058</v>
      </c>
      <c r="H8" s="6" t="s">
        <v>3051</v>
      </c>
      <c r="I8" s="6">
        <v>8</v>
      </c>
      <c r="J8" s="6" t="s">
        <v>3072</v>
      </c>
      <c r="K8" s="6" t="s">
        <v>3059</v>
      </c>
      <c r="L8" s="6" t="s">
        <v>3073</v>
      </c>
      <c r="M8" s="6" t="s">
        <v>3074</v>
      </c>
      <c r="N8" s="13" t="str">
        <f t="shared" si="0"/>
        <v>Link</v>
      </c>
      <c r="O8" s="6" t="s">
        <v>41</v>
      </c>
      <c r="P8" s="5"/>
      <c r="Q8" s="5"/>
      <c r="AF8" s="33" t="s">
        <v>8153</v>
      </c>
    </row>
    <row r="9" spans="1:33" x14ac:dyDescent="0.55000000000000004">
      <c r="A9" s="6">
        <v>3</v>
      </c>
      <c r="B9" s="11">
        <v>21323</v>
      </c>
      <c r="C9" s="12">
        <v>21318.5</v>
      </c>
      <c r="D9" s="6">
        <v>4</v>
      </c>
      <c r="E9" s="6" t="s">
        <v>3049</v>
      </c>
      <c r="F9" s="6" t="s">
        <v>3049</v>
      </c>
      <c r="G9" s="6" t="s">
        <v>3050</v>
      </c>
      <c r="H9" s="6" t="s">
        <v>3051</v>
      </c>
      <c r="I9" s="6">
        <v>9</v>
      </c>
      <c r="J9" s="6" t="s">
        <v>2066</v>
      </c>
      <c r="K9" s="6" t="s">
        <v>3059</v>
      </c>
      <c r="L9" s="6" t="s">
        <v>138</v>
      </c>
      <c r="M9" s="6" t="s">
        <v>3075</v>
      </c>
      <c r="N9" s="13" t="str">
        <f t="shared" si="0"/>
        <v>Link</v>
      </c>
      <c r="O9" s="6" t="s">
        <v>45</v>
      </c>
      <c r="P9" s="5" t="s">
        <v>3076</v>
      </c>
      <c r="Q9" s="5" t="s">
        <v>589</v>
      </c>
      <c r="R9" s="13" t="s">
        <v>3077</v>
      </c>
      <c r="T9" s="6">
        <v>4</v>
      </c>
      <c r="U9" s="6">
        <v>54.95</v>
      </c>
      <c r="W9">
        <v>2</v>
      </c>
      <c r="X9">
        <v>3</v>
      </c>
      <c r="Y9">
        <v>3</v>
      </c>
      <c r="Z9">
        <v>3</v>
      </c>
      <c r="AA9">
        <v>3</v>
      </c>
      <c r="AB9">
        <v>3</v>
      </c>
      <c r="AC9">
        <v>2</v>
      </c>
      <c r="AD9" t="s">
        <v>3078</v>
      </c>
      <c r="AF9" s="33" t="s">
        <v>45</v>
      </c>
    </row>
    <row r="10" spans="1:33" x14ac:dyDescent="0.55000000000000004">
      <c r="A10" s="6">
        <v>3</v>
      </c>
      <c r="B10" s="11">
        <v>21323</v>
      </c>
      <c r="C10" s="12">
        <v>21318.5</v>
      </c>
      <c r="D10" s="6">
        <v>4</v>
      </c>
      <c r="E10" s="6" t="s">
        <v>3049</v>
      </c>
      <c r="F10" s="6" t="s">
        <v>3049</v>
      </c>
      <c r="G10" s="6" t="s">
        <v>3058</v>
      </c>
      <c r="H10" s="6" t="s">
        <v>3051</v>
      </c>
      <c r="I10" s="6">
        <v>9</v>
      </c>
      <c r="J10" s="6" t="s">
        <v>3079</v>
      </c>
      <c r="K10" s="6" t="s">
        <v>3059</v>
      </c>
      <c r="L10" s="6" t="s">
        <v>3080</v>
      </c>
      <c r="M10" s="6" t="s">
        <v>3081</v>
      </c>
      <c r="N10" s="13" t="str">
        <f t="shared" si="0"/>
        <v>Link</v>
      </c>
      <c r="O10" s="30" t="s">
        <v>41</v>
      </c>
      <c r="P10" s="30" t="s">
        <v>8153</v>
      </c>
      <c r="Q10" s="30" t="s">
        <v>8153</v>
      </c>
      <c r="R10" s="30" t="s">
        <v>8153</v>
      </c>
      <c r="S10" s="30" t="s">
        <v>8153</v>
      </c>
      <c r="T10" s="30" t="s">
        <v>8153</v>
      </c>
      <c r="U10" s="30" t="s">
        <v>8153</v>
      </c>
      <c r="V10" s="30" t="s">
        <v>7842</v>
      </c>
      <c r="W10" s="30" t="s">
        <v>8153</v>
      </c>
      <c r="X10" s="30" t="s">
        <v>8153</v>
      </c>
      <c r="Y10" s="30" t="s">
        <v>8153</v>
      </c>
      <c r="Z10" s="30" t="s">
        <v>8153</v>
      </c>
      <c r="AA10" s="30" t="s">
        <v>8153</v>
      </c>
      <c r="AB10" s="30" t="s">
        <v>8153</v>
      </c>
      <c r="AC10" s="30" t="s">
        <v>8153</v>
      </c>
      <c r="AD10" s="30" t="s">
        <v>8153</v>
      </c>
      <c r="AE10" s="30" t="s">
        <v>8153</v>
      </c>
      <c r="AF10" s="33" t="s">
        <v>8153</v>
      </c>
    </row>
    <row r="11" spans="1:33" x14ac:dyDescent="0.55000000000000004">
      <c r="A11" s="6">
        <v>3</v>
      </c>
      <c r="B11" s="11">
        <v>21323</v>
      </c>
      <c r="C11" s="12">
        <v>21411.5</v>
      </c>
      <c r="D11" s="6">
        <v>88</v>
      </c>
      <c r="E11" s="6" t="s">
        <v>3049</v>
      </c>
      <c r="F11" s="6" t="s">
        <v>3049</v>
      </c>
      <c r="G11" s="6" t="s">
        <v>3058</v>
      </c>
      <c r="H11" s="6" t="s">
        <v>3051</v>
      </c>
      <c r="I11" s="6">
        <v>1</v>
      </c>
      <c r="J11" s="6" t="s">
        <v>2066</v>
      </c>
      <c r="K11" s="6" t="s">
        <v>3082</v>
      </c>
      <c r="L11" s="6" t="s">
        <v>2590</v>
      </c>
      <c r="M11" s="6" t="s">
        <v>3083</v>
      </c>
      <c r="N11" s="13" t="str">
        <f t="shared" si="0"/>
        <v>Link</v>
      </c>
      <c r="O11" s="30" t="s">
        <v>41</v>
      </c>
      <c r="P11" s="30" t="s">
        <v>8153</v>
      </c>
      <c r="Q11" s="30" t="s">
        <v>8153</v>
      </c>
      <c r="R11" s="30" t="s">
        <v>8153</v>
      </c>
      <c r="S11" s="30" t="s">
        <v>8153</v>
      </c>
      <c r="T11" s="30" t="s">
        <v>8153</v>
      </c>
      <c r="U11" s="30" t="s">
        <v>8153</v>
      </c>
      <c r="V11" s="30" t="s">
        <v>7838</v>
      </c>
      <c r="W11" s="30" t="s">
        <v>8153</v>
      </c>
      <c r="X11" s="30" t="s">
        <v>8153</v>
      </c>
      <c r="Y11" s="30" t="s">
        <v>8153</v>
      </c>
      <c r="Z11" s="30" t="s">
        <v>8153</v>
      </c>
      <c r="AA11" s="30" t="s">
        <v>8153</v>
      </c>
      <c r="AB11" s="30" t="s">
        <v>8153</v>
      </c>
      <c r="AC11" s="30" t="s">
        <v>8153</v>
      </c>
      <c r="AD11" s="30" t="s">
        <v>8153</v>
      </c>
      <c r="AE11" s="30" t="s">
        <v>8153</v>
      </c>
      <c r="AF11" s="33" t="s">
        <v>8153</v>
      </c>
    </row>
    <row r="12" spans="1:33" x14ac:dyDescent="0.55000000000000004">
      <c r="A12" s="6">
        <v>3</v>
      </c>
      <c r="B12" s="11">
        <v>21323</v>
      </c>
      <c r="C12" s="12">
        <v>21411.5</v>
      </c>
      <c r="D12" s="6">
        <v>88</v>
      </c>
      <c r="E12" s="6" t="s">
        <v>3049</v>
      </c>
      <c r="F12" s="6" t="s">
        <v>3049</v>
      </c>
      <c r="G12" s="6" t="s">
        <v>3050</v>
      </c>
      <c r="H12" s="6" t="s">
        <v>3051</v>
      </c>
      <c r="I12" s="6">
        <v>1</v>
      </c>
      <c r="J12" s="6" t="s">
        <v>1234</v>
      </c>
      <c r="K12" s="6" t="s">
        <v>3082</v>
      </c>
      <c r="L12" s="6" t="s">
        <v>1079</v>
      </c>
      <c r="M12" s="6" t="s">
        <v>3084</v>
      </c>
      <c r="N12" s="13" t="str">
        <f t="shared" si="0"/>
        <v>Link</v>
      </c>
      <c r="O12" s="56" t="s">
        <v>45</v>
      </c>
      <c r="P12" s="57" t="s">
        <v>819</v>
      </c>
      <c r="Q12" s="57" t="s">
        <v>1979</v>
      </c>
      <c r="R12" s="30" t="s">
        <v>9293</v>
      </c>
      <c r="S12" s="30" t="s">
        <v>8153</v>
      </c>
      <c r="T12" s="30">
        <v>4</v>
      </c>
      <c r="U12" s="30" t="s">
        <v>8153</v>
      </c>
      <c r="V12" s="30" t="s">
        <v>8153</v>
      </c>
      <c r="W12" s="30" t="s">
        <v>8153</v>
      </c>
      <c r="X12" s="30" t="s">
        <v>8153</v>
      </c>
      <c r="Y12" s="30" t="s">
        <v>8153</v>
      </c>
      <c r="Z12" s="30" t="s">
        <v>8153</v>
      </c>
      <c r="AA12" s="30" t="s">
        <v>8153</v>
      </c>
      <c r="AB12" s="30" t="s">
        <v>8153</v>
      </c>
      <c r="AC12" s="30" t="s">
        <v>8153</v>
      </c>
      <c r="AD12" s="30" t="s">
        <v>8153</v>
      </c>
      <c r="AE12" s="30" t="s">
        <v>8153</v>
      </c>
      <c r="AF12" s="33" t="s">
        <v>8153</v>
      </c>
    </row>
    <row r="13" spans="1:33" x14ac:dyDescent="0.55000000000000004">
      <c r="A13" s="6">
        <v>3</v>
      </c>
      <c r="B13" s="11">
        <v>21323</v>
      </c>
      <c r="C13" s="12">
        <v>21411.5</v>
      </c>
      <c r="D13" s="6">
        <v>88</v>
      </c>
      <c r="E13" s="6" t="s">
        <v>3049</v>
      </c>
      <c r="F13" s="6" t="s">
        <v>3049</v>
      </c>
      <c r="G13" s="6" t="s">
        <v>3058</v>
      </c>
      <c r="H13" s="6" t="s">
        <v>3051</v>
      </c>
      <c r="I13" s="6">
        <v>2</v>
      </c>
      <c r="J13" s="6" t="s">
        <v>54</v>
      </c>
      <c r="K13" s="6" t="s">
        <v>3082</v>
      </c>
      <c r="L13" s="6" t="s">
        <v>672</v>
      </c>
      <c r="M13" s="6" t="s">
        <v>3085</v>
      </c>
      <c r="N13" s="13" t="str">
        <f t="shared" si="0"/>
        <v>Link</v>
      </c>
      <c r="O13" s="30" t="s">
        <v>41</v>
      </c>
      <c r="P13" s="30" t="s">
        <v>8153</v>
      </c>
      <c r="Q13" s="30" t="s">
        <v>8153</v>
      </c>
      <c r="R13" s="30" t="s">
        <v>8153</v>
      </c>
      <c r="S13" s="30" t="s">
        <v>8153</v>
      </c>
      <c r="T13" s="30" t="s">
        <v>8153</v>
      </c>
      <c r="U13" s="30" t="s">
        <v>8153</v>
      </c>
      <c r="V13" s="30" t="s">
        <v>7838</v>
      </c>
      <c r="W13" s="30" t="s">
        <v>8153</v>
      </c>
      <c r="X13" s="30" t="s">
        <v>8153</v>
      </c>
      <c r="Y13" s="30" t="s">
        <v>8153</v>
      </c>
      <c r="Z13" s="30" t="s">
        <v>8153</v>
      </c>
      <c r="AA13" s="30" t="s">
        <v>8153</v>
      </c>
      <c r="AB13" s="30" t="s">
        <v>8153</v>
      </c>
      <c r="AC13" s="30" t="s">
        <v>8153</v>
      </c>
      <c r="AD13" s="30" t="s">
        <v>8153</v>
      </c>
      <c r="AE13" s="30" t="s">
        <v>8153</v>
      </c>
      <c r="AF13" s="33" t="s">
        <v>8153</v>
      </c>
    </row>
    <row r="14" spans="1:33" x14ac:dyDescent="0.55000000000000004">
      <c r="A14" s="6">
        <v>3</v>
      </c>
      <c r="B14" s="11">
        <v>21323</v>
      </c>
      <c r="C14" s="12">
        <v>21411.5</v>
      </c>
      <c r="D14" s="6">
        <v>88</v>
      </c>
      <c r="E14" s="6" t="s">
        <v>3049</v>
      </c>
      <c r="F14" s="6" t="s">
        <v>3049</v>
      </c>
      <c r="G14" s="6" t="s">
        <v>3050</v>
      </c>
      <c r="H14" s="6" t="s">
        <v>3051</v>
      </c>
      <c r="I14" s="6">
        <v>2</v>
      </c>
      <c r="J14" s="6" t="s">
        <v>3086</v>
      </c>
      <c r="K14" s="6" t="s">
        <v>3082</v>
      </c>
      <c r="L14" s="6" t="s">
        <v>499</v>
      </c>
      <c r="M14" s="6" t="s">
        <v>3087</v>
      </c>
      <c r="N14" s="13" t="str">
        <f t="shared" si="0"/>
        <v>Link</v>
      </c>
      <c r="O14" s="56" t="s">
        <v>45</v>
      </c>
      <c r="P14" s="57" t="s">
        <v>9022</v>
      </c>
      <c r="Q14" s="57" t="s">
        <v>276</v>
      </c>
      <c r="R14" s="30" t="s">
        <v>9294</v>
      </c>
      <c r="S14" s="30" t="s">
        <v>8153</v>
      </c>
      <c r="T14" s="30">
        <v>4</v>
      </c>
      <c r="U14" s="30" t="s">
        <v>8153</v>
      </c>
      <c r="V14" s="30" t="s">
        <v>8153</v>
      </c>
      <c r="W14" s="30" t="s">
        <v>8153</v>
      </c>
      <c r="X14" s="30" t="s">
        <v>8153</v>
      </c>
      <c r="Y14" s="30" t="s">
        <v>8153</v>
      </c>
      <c r="Z14" s="30" t="s">
        <v>8153</v>
      </c>
      <c r="AA14" s="30" t="s">
        <v>8153</v>
      </c>
      <c r="AB14" s="30" t="s">
        <v>8153</v>
      </c>
      <c r="AC14" s="30" t="s">
        <v>8153</v>
      </c>
      <c r="AD14" s="30" t="s">
        <v>8153</v>
      </c>
      <c r="AE14" s="30" t="s">
        <v>8153</v>
      </c>
      <c r="AF14" s="33" t="s">
        <v>8153</v>
      </c>
    </row>
    <row r="15" spans="1:33" x14ac:dyDescent="0.55000000000000004">
      <c r="A15" s="6">
        <v>3</v>
      </c>
      <c r="B15" s="11">
        <v>21323</v>
      </c>
      <c r="C15" s="12">
        <v>21411.5</v>
      </c>
      <c r="D15" s="6">
        <v>88</v>
      </c>
      <c r="E15" s="6" t="s">
        <v>3049</v>
      </c>
      <c r="F15" s="6" t="s">
        <v>3049</v>
      </c>
      <c r="G15" s="6" t="s">
        <v>3058</v>
      </c>
      <c r="H15" s="6" t="s">
        <v>3051</v>
      </c>
      <c r="I15" s="6">
        <v>3</v>
      </c>
      <c r="J15" s="6" t="s">
        <v>3088</v>
      </c>
      <c r="K15" s="6" t="s">
        <v>3082</v>
      </c>
      <c r="L15" s="6" t="s">
        <v>250</v>
      </c>
      <c r="M15" s="6" t="s">
        <v>3089</v>
      </c>
      <c r="N15" s="13" t="str">
        <f t="shared" si="0"/>
        <v>Link</v>
      </c>
      <c r="O15" s="30" t="s">
        <v>41</v>
      </c>
      <c r="P15" s="30" t="s">
        <v>8153</v>
      </c>
      <c r="Q15" s="30"/>
      <c r="R15" s="30" t="s">
        <v>8153</v>
      </c>
      <c r="S15" s="30" t="s">
        <v>8153</v>
      </c>
      <c r="T15" s="30" t="s">
        <v>8153</v>
      </c>
      <c r="U15" s="30" t="s">
        <v>8153</v>
      </c>
      <c r="V15" s="30" t="s">
        <v>7838</v>
      </c>
      <c r="W15" s="30" t="s">
        <v>8153</v>
      </c>
      <c r="X15" s="30" t="s">
        <v>8153</v>
      </c>
      <c r="Y15" s="30" t="s">
        <v>8153</v>
      </c>
      <c r="Z15" s="30" t="s">
        <v>8153</v>
      </c>
      <c r="AA15" s="30" t="s">
        <v>8153</v>
      </c>
      <c r="AB15" s="30" t="s">
        <v>8153</v>
      </c>
      <c r="AC15" s="30" t="s">
        <v>8153</v>
      </c>
      <c r="AD15" s="30" t="s">
        <v>8153</v>
      </c>
      <c r="AE15" s="30" t="s">
        <v>8153</v>
      </c>
      <c r="AF15" s="33" t="s">
        <v>8153</v>
      </c>
    </row>
    <row r="16" spans="1:33" x14ac:dyDescent="0.55000000000000004">
      <c r="A16" s="6">
        <v>3</v>
      </c>
      <c r="B16" s="11">
        <v>21323</v>
      </c>
      <c r="C16" s="12">
        <v>21411.5</v>
      </c>
      <c r="D16" s="6">
        <v>88</v>
      </c>
      <c r="E16" s="6" t="s">
        <v>3049</v>
      </c>
      <c r="F16" s="6" t="s">
        <v>3049</v>
      </c>
      <c r="G16" s="6" t="s">
        <v>3058</v>
      </c>
      <c r="H16" s="6" t="s">
        <v>3051</v>
      </c>
      <c r="I16" s="6">
        <v>4</v>
      </c>
      <c r="J16" s="6" t="s">
        <v>3090</v>
      </c>
      <c r="K16" s="6" t="s">
        <v>3082</v>
      </c>
      <c r="L16" s="6" t="s">
        <v>1658</v>
      </c>
      <c r="M16" s="6" t="s">
        <v>3091</v>
      </c>
      <c r="N16" s="13" t="str">
        <f t="shared" si="0"/>
        <v>Link</v>
      </c>
      <c r="O16" s="30" t="s">
        <v>41</v>
      </c>
      <c r="P16" s="30" t="s">
        <v>8153</v>
      </c>
      <c r="Q16" s="30" t="s">
        <v>8153</v>
      </c>
      <c r="R16" s="30" t="s">
        <v>8153</v>
      </c>
      <c r="S16" s="30" t="s">
        <v>8153</v>
      </c>
      <c r="T16" s="30" t="s">
        <v>8153</v>
      </c>
      <c r="U16" s="30" t="s">
        <v>8153</v>
      </c>
      <c r="V16" s="30" t="s">
        <v>7838</v>
      </c>
      <c r="W16" s="30" t="s">
        <v>8153</v>
      </c>
      <c r="X16" s="30" t="s">
        <v>8153</v>
      </c>
      <c r="Y16" s="30" t="s">
        <v>8153</v>
      </c>
      <c r="Z16" s="30" t="s">
        <v>8153</v>
      </c>
      <c r="AA16" s="30" t="s">
        <v>8153</v>
      </c>
      <c r="AB16" s="30" t="s">
        <v>8153</v>
      </c>
      <c r="AC16" s="30" t="s">
        <v>8153</v>
      </c>
      <c r="AD16" s="30" t="s">
        <v>8153</v>
      </c>
      <c r="AE16" s="30" t="s">
        <v>8153</v>
      </c>
      <c r="AF16" s="33" t="s">
        <v>8153</v>
      </c>
    </row>
    <row r="17" spans="1:32" x14ac:dyDescent="0.55000000000000004">
      <c r="A17" s="6">
        <v>3</v>
      </c>
      <c r="B17" s="11">
        <v>21323</v>
      </c>
      <c r="C17" s="12">
        <v>21411.5</v>
      </c>
      <c r="D17" s="6">
        <v>88</v>
      </c>
      <c r="E17" s="6" t="s">
        <v>3049</v>
      </c>
      <c r="F17" s="6" t="s">
        <v>3049</v>
      </c>
      <c r="G17" s="6" t="s">
        <v>3058</v>
      </c>
      <c r="H17" s="6" t="s">
        <v>3051</v>
      </c>
      <c r="I17" s="6">
        <v>5</v>
      </c>
      <c r="J17" s="6" t="s">
        <v>134</v>
      </c>
      <c r="K17" s="6" t="s">
        <v>3082</v>
      </c>
      <c r="L17" s="6" t="s">
        <v>1873</v>
      </c>
      <c r="M17" s="6" t="s">
        <v>3092</v>
      </c>
      <c r="N17" s="13" t="str">
        <f t="shared" si="0"/>
        <v>Link</v>
      </c>
      <c r="O17" s="30" t="s">
        <v>41</v>
      </c>
      <c r="P17" s="30" t="s">
        <v>8153</v>
      </c>
      <c r="Q17" s="30" t="s">
        <v>8153</v>
      </c>
      <c r="R17" s="30" t="s">
        <v>8153</v>
      </c>
      <c r="S17" s="30" t="s">
        <v>8153</v>
      </c>
      <c r="T17" s="30" t="s">
        <v>8153</v>
      </c>
      <c r="U17" s="30" t="s">
        <v>8153</v>
      </c>
      <c r="V17" s="30" t="s">
        <v>7838</v>
      </c>
      <c r="W17" s="30" t="s">
        <v>8153</v>
      </c>
      <c r="X17" s="30" t="s">
        <v>8153</v>
      </c>
      <c r="Y17" s="30" t="s">
        <v>8153</v>
      </c>
      <c r="Z17" s="30" t="s">
        <v>8153</v>
      </c>
      <c r="AA17" s="30" t="s">
        <v>8153</v>
      </c>
      <c r="AB17" s="30" t="s">
        <v>8153</v>
      </c>
      <c r="AC17" s="30" t="s">
        <v>8153</v>
      </c>
      <c r="AD17" s="30" t="s">
        <v>8153</v>
      </c>
      <c r="AE17" s="30" t="s">
        <v>8153</v>
      </c>
      <c r="AF17" s="33" t="s">
        <v>8153</v>
      </c>
    </row>
    <row r="18" spans="1:32" x14ac:dyDescent="0.55000000000000004">
      <c r="A18" s="6">
        <v>3</v>
      </c>
      <c r="B18" s="11">
        <v>21323</v>
      </c>
      <c r="C18" s="12">
        <v>21411.5</v>
      </c>
      <c r="D18" s="6">
        <v>88</v>
      </c>
      <c r="E18" s="6" t="s">
        <v>3049</v>
      </c>
      <c r="F18" s="6" t="s">
        <v>3049</v>
      </c>
      <c r="G18" s="6" t="s">
        <v>3058</v>
      </c>
      <c r="H18" s="6" t="s">
        <v>3051</v>
      </c>
      <c r="I18" s="6">
        <v>6</v>
      </c>
      <c r="J18" s="6" t="s">
        <v>3093</v>
      </c>
      <c r="K18" s="6" t="s">
        <v>3082</v>
      </c>
      <c r="L18" s="6" t="s">
        <v>371</v>
      </c>
      <c r="M18" s="6" t="s">
        <v>3094</v>
      </c>
      <c r="N18" s="13" t="str">
        <f t="shared" si="0"/>
        <v>Link</v>
      </c>
      <c r="O18" s="30" t="s">
        <v>41</v>
      </c>
      <c r="P18" s="30" t="s">
        <v>8153</v>
      </c>
      <c r="Q18" s="30" t="s">
        <v>8153</v>
      </c>
      <c r="R18" s="30" t="s">
        <v>8153</v>
      </c>
      <c r="S18" s="30" t="s">
        <v>8153</v>
      </c>
      <c r="T18" s="30" t="s">
        <v>8153</v>
      </c>
      <c r="U18" s="30" t="s">
        <v>8153</v>
      </c>
      <c r="V18" s="30" t="s">
        <v>7838</v>
      </c>
      <c r="W18" s="30" t="s">
        <v>8153</v>
      </c>
      <c r="X18" s="30" t="s">
        <v>8153</v>
      </c>
      <c r="Y18" s="30" t="s">
        <v>8153</v>
      </c>
      <c r="Z18" s="30" t="s">
        <v>8153</v>
      </c>
      <c r="AA18" s="30" t="s">
        <v>8153</v>
      </c>
      <c r="AB18" s="30" t="s">
        <v>8153</v>
      </c>
      <c r="AC18" s="30" t="s">
        <v>8153</v>
      </c>
      <c r="AD18" s="30" t="s">
        <v>8153</v>
      </c>
      <c r="AE18" s="30" t="s">
        <v>8153</v>
      </c>
      <c r="AF18" s="33" t="s">
        <v>8153</v>
      </c>
    </row>
    <row r="19" spans="1:32" x14ac:dyDescent="0.55000000000000004">
      <c r="A19" s="6">
        <v>3</v>
      </c>
      <c r="B19" s="11">
        <v>21323</v>
      </c>
      <c r="C19" s="12">
        <v>21411.5</v>
      </c>
      <c r="D19" s="6">
        <v>88</v>
      </c>
      <c r="E19" s="6" t="s">
        <v>3049</v>
      </c>
      <c r="F19" s="6" t="s">
        <v>3049</v>
      </c>
      <c r="G19" s="6" t="s">
        <v>3058</v>
      </c>
      <c r="H19" s="6" t="s">
        <v>3051</v>
      </c>
      <c r="I19" s="6">
        <v>7</v>
      </c>
      <c r="J19" s="6" t="s">
        <v>3095</v>
      </c>
      <c r="K19" s="6" t="s">
        <v>3082</v>
      </c>
      <c r="L19" s="6" t="s">
        <v>260</v>
      </c>
      <c r="M19" s="6" t="s">
        <v>3096</v>
      </c>
      <c r="N19" s="13" t="str">
        <f t="shared" si="0"/>
        <v>Link</v>
      </c>
      <c r="O19" s="30" t="s">
        <v>41</v>
      </c>
      <c r="P19" s="30" t="s">
        <v>8153</v>
      </c>
      <c r="Q19" s="30" t="s">
        <v>8153</v>
      </c>
      <c r="R19" s="30" t="s">
        <v>8153</v>
      </c>
      <c r="S19" s="30" t="s">
        <v>8153</v>
      </c>
      <c r="T19" s="30" t="s">
        <v>8153</v>
      </c>
      <c r="U19" s="30" t="s">
        <v>8153</v>
      </c>
      <c r="V19" s="30" t="s">
        <v>7838</v>
      </c>
      <c r="W19" s="30" t="s">
        <v>8153</v>
      </c>
      <c r="X19" s="30" t="s">
        <v>8153</v>
      </c>
      <c r="Y19" s="30" t="s">
        <v>8153</v>
      </c>
      <c r="Z19" s="30" t="s">
        <v>8153</v>
      </c>
      <c r="AA19" s="30" t="s">
        <v>8153</v>
      </c>
      <c r="AB19" s="30" t="s">
        <v>8153</v>
      </c>
      <c r="AC19" s="30" t="s">
        <v>8153</v>
      </c>
      <c r="AD19" s="30" t="s">
        <v>8153</v>
      </c>
      <c r="AE19" s="30" t="s">
        <v>8153</v>
      </c>
      <c r="AF19" s="33" t="s">
        <v>8153</v>
      </c>
    </row>
    <row r="20" spans="1:32" x14ac:dyDescent="0.55000000000000004">
      <c r="A20" s="6">
        <v>3</v>
      </c>
      <c r="B20" s="11">
        <v>21323</v>
      </c>
      <c r="C20" s="12">
        <v>21411.5</v>
      </c>
      <c r="D20" s="6">
        <v>88</v>
      </c>
      <c r="E20" s="6" t="s">
        <v>3049</v>
      </c>
      <c r="F20" s="6" t="s">
        <v>3049</v>
      </c>
      <c r="G20" s="6" t="s">
        <v>3097</v>
      </c>
      <c r="H20" s="6" t="s">
        <v>3098</v>
      </c>
      <c r="I20" s="6">
        <v>7</v>
      </c>
      <c r="J20" s="6" t="s">
        <v>3099</v>
      </c>
      <c r="K20" s="6" t="s">
        <v>3082</v>
      </c>
      <c r="L20" s="6" t="s">
        <v>785</v>
      </c>
      <c r="M20" s="6" t="s">
        <v>3100</v>
      </c>
      <c r="N20" s="13" t="str">
        <f t="shared" si="0"/>
        <v>Link</v>
      </c>
      <c r="O20" s="56" t="s">
        <v>41</v>
      </c>
      <c r="P20" s="30" t="s">
        <v>8153</v>
      </c>
      <c r="Q20" s="30" t="s">
        <v>8153</v>
      </c>
      <c r="R20" s="30" t="s">
        <v>8153</v>
      </c>
      <c r="S20" s="30" t="s">
        <v>8153</v>
      </c>
      <c r="T20" s="30" t="s">
        <v>8153</v>
      </c>
      <c r="U20" s="30" t="s">
        <v>8153</v>
      </c>
      <c r="V20" s="56" t="s">
        <v>9295</v>
      </c>
      <c r="W20" s="30" t="s">
        <v>8153</v>
      </c>
      <c r="X20" s="30" t="s">
        <v>8153</v>
      </c>
      <c r="Y20" s="30" t="s">
        <v>8153</v>
      </c>
      <c r="Z20" s="30" t="s">
        <v>8153</v>
      </c>
      <c r="AA20" s="30" t="s">
        <v>8153</v>
      </c>
      <c r="AB20" s="30" t="s">
        <v>8153</v>
      </c>
      <c r="AC20" s="30" t="s">
        <v>8153</v>
      </c>
      <c r="AD20" s="30" t="s">
        <v>8153</v>
      </c>
      <c r="AE20" s="30" t="s">
        <v>8153</v>
      </c>
      <c r="AF20" s="33" t="s">
        <v>8153</v>
      </c>
    </row>
    <row r="21" spans="1:32" x14ac:dyDescent="0.55000000000000004">
      <c r="A21" s="6">
        <v>3</v>
      </c>
      <c r="B21" s="11">
        <v>21323</v>
      </c>
      <c r="C21" s="12">
        <v>21411.5</v>
      </c>
      <c r="D21" s="6">
        <v>88</v>
      </c>
      <c r="E21" s="6" t="s">
        <v>3049</v>
      </c>
      <c r="F21" s="6" t="s">
        <v>3049</v>
      </c>
      <c r="G21" s="6" t="s">
        <v>3097</v>
      </c>
      <c r="H21" s="6" t="s">
        <v>3098</v>
      </c>
      <c r="I21" s="6">
        <v>8</v>
      </c>
      <c r="J21" s="6" t="s">
        <v>1018</v>
      </c>
      <c r="K21" s="6" t="s">
        <v>3082</v>
      </c>
      <c r="L21" s="6" t="s">
        <v>1813</v>
      </c>
      <c r="M21" s="6" t="s">
        <v>3101</v>
      </c>
      <c r="N21" s="13" t="str">
        <f t="shared" si="0"/>
        <v>Link</v>
      </c>
      <c r="O21" s="56" t="s">
        <v>41</v>
      </c>
      <c r="P21" s="30" t="s">
        <v>8153</v>
      </c>
      <c r="Q21" s="30" t="s">
        <v>8153</v>
      </c>
      <c r="R21" s="30" t="s">
        <v>8153</v>
      </c>
      <c r="S21" s="30" t="s">
        <v>8153</v>
      </c>
      <c r="T21" s="30" t="s">
        <v>8153</v>
      </c>
      <c r="U21" s="30" t="s">
        <v>8153</v>
      </c>
      <c r="V21" s="56" t="s">
        <v>9295</v>
      </c>
      <c r="W21" s="30" t="s">
        <v>8153</v>
      </c>
      <c r="X21" s="30" t="s">
        <v>8153</v>
      </c>
      <c r="Y21" s="30" t="s">
        <v>8153</v>
      </c>
      <c r="Z21" s="30" t="s">
        <v>8153</v>
      </c>
      <c r="AA21" s="30" t="s">
        <v>8153</v>
      </c>
      <c r="AB21" s="30" t="s">
        <v>8153</v>
      </c>
      <c r="AC21" s="30" t="s">
        <v>8153</v>
      </c>
      <c r="AD21" s="30" t="s">
        <v>8153</v>
      </c>
      <c r="AE21" s="30" t="s">
        <v>8153</v>
      </c>
      <c r="AF21" s="33" t="s">
        <v>8153</v>
      </c>
    </row>
    <row r="22" spans="1:32" ht="15.75" customHeight="1" x14ac:dyDescent="0.55000000000000004">
      <c r="A22" s="6">
        <v>3</v>
      </c>
      <c r="B22" s="11">
        <v>21323</v>
      </c>
      <c r="C22" s="12">
        <v>21411.5</v>
      </c>
      <c r="D22" s="6">
        <v>88</v>
      </c>
      <c r="E22" s="6" t="s">
        <v>3049</v>
      </c>
      <c r="F22" s="6" t="s">
        <v>3049</v>
      </c>
      <c r="G22" s="6" t="s">
        <v>3097</v>
      </c>
      <c r="H22" s="6" t="s">
        <v>3098</v>
      </c>
      <c r="I22" s="6">
        <v>9</v>
      </c>
      <c r="J22" s="6" t="s">
        <v>3102</v>
      </c>
      <c r="K22" s="6" t="s">
        <v>3082</v>
      </c>
      <c r="L22" s="6" t="s">
        <v>163</v>
      </c>
      <c r="M22" s="6" t="s">
        <v>3103</v>
      </c>
      <c r="N22" s="13" t="str">
        <f t="shared" si="0"/>
        <v>Link</v>
      </c>
      <c r="O22" s="56" t="s">
        <v>41</v>
      </c>
      <c r="P22" s="30" t="s">
        <v>8153</v>
      </c>
      <c r="Q22" s="30" t="s">
        <v>8153</v>
      </c>
      <c r="R22" s="30" t="s">
        <v>8153</v>
      </c>
      <c r="S22" s="30" t="s">
        <v>8153</v>
      </c>
      <c r="T22" s="30" t="s">
        <v>8153</v>
      </c>
      <c r="U22" s="30" t="s">
        <v>8153</v>
      </c>
      <c r="V22" s="56" t="s">
        <v>9295</v>
      </c>
      <c r="W22" s="30" t="s">
        <v>8153</v>
      </c>
      <c r="X22" s="30" t="s">
        <v>8153</v>
      </c>
      <c r="Y22" s="30" t="s">
        <v>8153</v>
      </c>
      <c r="Z22" s="30" t="s">
        <v>8153</v>
      </c>
      <c r="AA22" s="30" t="s">
        <v>8153</v>
      </c>
      <c r="AB22" s="30" t="s">
        <v>8153</v>
      </c>
      <c r="AC22" s="30" t="s">
        <v>8153</v>
      </c>
      <c r="AD22" s="30" t="s">
        <v>8153</v>
      </c>
      <c r="AE22" s="30" t="s">
        <v>8153</v>
      </c>
      <c r="AF22" s="33" t="s">
        <v>8153</v>
      </c>
    </row>
    <row r="23" spans="1:32" ht="15.75" customHeight="1" x14ac:dyDescent="0.55000000000000004">
      <c r="A23" s="6">
        <v>4</v>
      </c>
      <c r="B23" s="11">
        <v>21624</v>
      </c>
      <c r="C23" s="12">
        <v>21542.5</v>
      </c>
      <c r="D23" s="6">
        <v>82</v>
      </c>
      <c r="E23" s="6" t="s">
        <v>3049</v>
      </c>
      <c r="F23" s="6" t="s">
        <v>3049</v>
      </c>
      <c r="G23" s="6" t="s">
        <v>3104</v>
      </c>
      <c r="H23" s="6" t="s">
        <v>3098</v>
      </c>
      <c r="I23" s="6">
        <v>1</v>
      </c>
      <c r="J23" s="6" t="s">
        <v>3105</v>
      </c>
      <c r="K23" s="6" t="s">
        <v>3106</v>
      </c>
      <c r="L23" s="6" t="s">
        <v>785</v>
      </c>
      <c r="M23" s="6" t="s">
        <v>3107</v>
      </c>
      <c r="N23" s="13" t="str">
        <f t="shared" si="0"/>
        <v>Link</v>
      </c>
      <c r="O23" s="6" t="s">
        <v>45</v>
      </c>
      <c r="P23" s="5" t="s">
        <v>3108</v>
      </c>
      <c r="Q23" s="5" t="s">
        <v>192</v>
      </c>
      <c r="R23" s="13" t="s">
        <v>3109</v>
      </c>
      <c r="T23" s="6">
        <v>4</v>
      </c>
      <c r="U23" s="6">
        <v>63.96</v>
      </c>
      <c r="AF23" s="33" t="s">
        <v>45</v>
      </c>
    </row>
    <row r="24" spans="1:32" ht="15.75" customHeight="1" x14ac:dyDescent="0.55000000000000004">
      <c r="A24" s="6">
        <v>4</v>
      </c>
      <c r="B24" s="11">
        <v>21624</v>
      </c>
      <c r="C24" s="12">
        <v>21542.5</v>
      </c>
      <c r="D24" s="6">
        <v>82</v>
      </c>
      <c r="E24" s="6" t="s">
        <v>3049</v>
      </c>
      <c r="F24" s="6" t="s">
        <v>3049</v>
      </c>
      <c r="G24" s="6" t="s">
        <v>3104</v>
      </c>
      <c r="H24" s="6" t="s">
        <v>3098</v>
      </c>
      <c r="I24" s="6">
        <v>2</v>
      </c>
      <c r="J24" s="6" t="s">
        <v>2918</v>
      </c>
      <c r="K24" s="6" t="s">
        <v>3106</v>
      </c>
      <c r="L24" s="6" t="s">
        <v>1748</v>
      </c>
      <c r="M24" s="6" t="s">
        <v>3110</v>
      </c>
      <c r="N24" s="13" t="str">
        <f t="shared" si="0"/>
        <v>Link</v>
      </c>
      <c r="O24" s="6" t="s">
        <v>45</v>
      </c>
      <c r="P24" s="5" t="s">
        <v>1465</v>
      </c>
      <c r="Q24" s="5" t="s">
        <v>1993</v>
      </c>
      <c r="R24" s="13" t="s">
        <v>3111</v>
      </c>
      <c r="T24" s="6">
        <v>4</v>
      </c>
      <c r="U24" s="6">
        <v>45.57</v>
      </c>
      <c r="W24" s="6">
        <v>1</v>
      </c>
      <c r="X24" s="6">
        <v>2</v>
      </c>
      <c r="Y24" s="6">
        <v>3</v>
      </c>
      <c r="Z24" s="6">
        <v>3</v>
      </c>
      <c r="AA24" s="6">
        <v>3</v>
      </c>
      <c r="AB24" s="6">
        <v>1</v>
      </c>
      <c r="AC24" s="6">
        <v>2</v>
      </c>
      <c r="AD24" t="s">
        <v>3112</v>
      </c>
      <c r="AF24" s="33" t="s">
        <v>45</v>
      </c>
    </row>
    <row r="25" spans="1:32" ht="15.75" customHeight="1" x14ac:dyDescent="0.55000000000000004">
      <c r="A25" s="6">
        <v>4</v>
      </c>
      <c r="B25" s="11">
        <v>21624</v>
      </c>
      <c r="C25" s="12">
        <v>21542.5</v>
      </c>
      <c r="D25" s="6">
        <v>82</v>
      </c>
      <c r="E25" s="6" t="s">
        <v>3049</v>
      </c>
      <c r="F25" s="6" t="s">
        <v>3049</v>
      </c>
      <c r="G25" s="6" t="s">
        <v>3097</v>
      </c>
      <c r="H25" s="6" t="s">
        <v>3098</v>
      </c>
      <c r="I25" s="6">
        <v>2</v>
      </c>
      <c r="J25" s="6" t="s">
        <v>3113</v>
      </c>
      <c r="K25" s="6" t="s">
        <v>3106</v>
      </c>
      <c r="L25" s="6" t="s">
        <v>1759</v>
      </c>
      <c r="M25" s="6" t="s">
        <v>3114</v>
      </c>
      <c r="N25" s="13" t="str">
        <f t="shared" si="0"/>
        <v>Link</v>
      </c>
      <c r="O25" s="56" t="s">
        <v>41</v>
      </c>
      <c r="P25" s="30" t="s">
        <v>8153</v>
      </c>
      <c r="Q25" s="30" t="s">
        <v>8153</v>
      </c>
      <c r="R25" s="30" t="s">
        <v>8153</v>
      </c>
      <c r="S25" s="30" t="s">
        <v>8153</v>
      </c>
      <c r="T25" s="30" t="s">
        <v>8153</v>
      </c>
      <c r="U25" s="30" t="s">
        <v>8153</v>
      </c>
      <c r="V25" s="56" t="s">
        <v>9295</v>
      </c>
      <c r="W25" s="30" t="s">
        <v>8153</v>
      </c>
      <c r="X25" s="30" t="s">
        <v>8153</v>
      </c>
      <c r="Y25" s="30" t="s">
        <v>8153</v>
      </c>
      <c r="Z25" s="30" t="s">
        <v>8153</v>
      </c>
      <c r="AA25" s="30" t="s">
        <v>8153</v>
      </c>
      <c r="AB25" s="30" t="s">
        <v>8153</v>
      </c>
      <c r="AC25" s="30" t="s">
        <v>8153</v>
      </c>
      <c r="AD25" s="30" t="s">
        <v>8153</v>
      </c>
      <c r="AE25" s="30" t="s">
        <v>8153</v>
      </c>
      <c r="AF25" s="33" t="s">
        <v>8153</v>
      </c>
    </row>
    <row r="26" spans="1:32" ht="15.75" customHeight="1" x14ac:dyDescent="0.55000000000000004">
      <c r="A26" s="6">
        <v>4</v>
      </c>
      <c r="B26" s="11">
        <v>21624</v>
      </c>
      <c r="C26" s="12">
        <v>21542.5</v>
      </c>
      <c r="D26" s="6">
        <v>82</v>
      </c>
      <c r="E26" s="6" t="s">
        <v>3049</v>
      </c>
      <c r="F26" s="6" t="s">
        <v>3049</v>
      </c>
      <c r="G26" s="6" t="s">
        <v>3104</v>
      </c>
      <c r="H26" s="6" t="s">
        <v>3098</v>
      </c>
      <c r="I26" s="6">
        <v>3</v>
      </c>
      <c r="J26" s="6" t="s">
        <v>3115</v>
      </c>
      <c r="K26" s="6" t="s">
        <v>3106</v>
      </c>
      <c r="L26" s="6" t="s">
        <v>3116</v>
      </c>
      <c r="M26" s="6" t="s">
        <v>3117</v>
      </c>
      <c r="N26" s="13" t="str">
        <f t="shared" si="0"/>
        <v>Link</v>
      </c>
      <c r="O26" s="56" t="s">
        <v>41</v>
      </c>
      <c r="P26" s="30" t="s">
        <v>8153</v>
      </c>
      <c r="Q26" s="30" t="s">
        <v>8153</v>
      </c>
      <c r="R26" s="30" t="s">
        <v>8153</v>
      </c>
      <c r="S26" s="30" t="s">
        <v>8153</v>
      </c>
      <c r="T26" s="30" t="s">
        <v>8153</v>
      </c>
      <c r="U26" s="30" t="s">
        <v>8153</v>
      </c>
      <c r="V26" s="56" t="s">
        <v>99</v>
      </c>
      <c r="W26" s="30" t="s">
        <v>8153</v>
      </c>
      <c r="X26" s="30" t="s">
        <v>8153</v>
      </c>
      <c r="Y26" s="30" t="s">
        <v>8153</v>
      </c>
      <c r="Z26" s="30" t="s">
        <v>8153</v>
      </c>
      <c r="AA26" s="30" t="s">
        <v>8153</v>
      </c>
      <c r="AB26" s="30" t="s">
        <v>8153</v>
      </c>
      <c r="AC26" s="30" t="s">
        <v>8153</v>
      </c>
      <c r="AD26" s="30" t="s">
        <v>8153</v>
      </c>
      <c r="AE26" s="30" t="s">
        <v>8153</v>
      </c>
      <c r="AF26" s="33" t="s">
        <v>8153</v>
      </c>
    </row>
    <row r="27" spans="1:32" ht="15.75" customHeight="1" x14ac:dyDescent="0.55000000000000004">
      <c r="A27" s="6">
        <v>4</v>
      </c>
      <c r="B27" s="11">
        <v>21624</v>
      </c>
      <c r="C27" s="12">
        <v>21542.5</v>
      </c>
      <c r="D27" s="6">
        <v>82</v>
      </c>
      <c r="E27" s="6" t="s">
        <v>3049</v>
      </c>
      <c r="F27" s="6" t="s">
        <v>3049</v>
      </c>
      <c r="G27" s="6" t="s">
        <v>3104</v>
      </c>
      <c r="H27" s="6" t="s">
        <v>3098</v>
      </c>
      <c r="I27" s="6">
        <v>4</v>
      </c>
      <c r="J27" s="6" t="s">
        <v>3118</v>
      </c>
      <c r="K27" s="6" t="s">
        <v>3106</v>
      </c>
      <c r="L27" s="6" t="s">
        <v>570</v>
      </c>
      <c r="M27" s="6" t="s">
        <v>3119</v>
      </c>
      <c r="N27" s="13" t="str">
        <f t="shared" si="0"/>
        <v>Link</v>
      </c>
      <c r="O27" s="56" t="s">
        <v>45</v>
      </c>
      <c r="P27" s="57" t="s">
        <v>210</v>
      </c>
      <c r="Q27" s="57" t="s">
        <v>106</v>
      </c>
      <c r="R27" s="30" t="s">
        <v>9296</v>
      </c>
      <c r="S27" s="30" t="s">
        <v>8153</v>
      </c>
      <c r="T27" s="30">
        <v>4</v>
      </c>
      <c r="U27" s="30" t="s">
        <v>8153</v>
      </c>
      <c r="V27" s="30" t="s">
        <v>8153</v>
      </c>
      <c r="W27" s="30" t="s">
        <v>8153</v>
      </c>
      <c r="X27" s="30" t="s">
        <v>8153</v>
      </c>
      <c r="Y27" s="30" t="s">
        <v>8153</v>
      </c>
      <c r="Z27" s="30" t="s">
        <v>8153</v>
      </c>
      <c r="AA27" s="30" t="s">
        <v>8153</v>
      </c>
      <c r="AB27" s="30" t="s">
        <v>8153</v>
      </c>
      <c r="AC27" s="30" t="s">
        <v>8153</v>
      </c>
      <c r="AD27" s="30" t="s">
        <v>8153</v>
      </c>
      <c r="AE27" s="30" t="s">
        <v>8153</v>
      </c>
      <c r="AF27" s="33" t="s">
        <v>8153</v>
      </c>
    </row>
    <row r="28" spans="1:32" ht="15.75" customHeight="1" x14ac:dyDescent="0.55000000000000004">
      <c r="A28" s="6">
        <v>4</v>
      </c>
      <c r="B28" s="11">
        <v>21624</v>
      </c>
      <c r="C28" s="12">
        <v>21542.5</v>
      </c>
      <c r="D28" s="6">
        <v>82</v>
      </c>
      <c r="E28" s="6" t="s">
        <v>3049</v>
      </c>
      <c r="F28" s="6" t="s">
        <v>3049</v>
      </c>
      <c r="G28" s="6" t="s">
        <v>3097</v>
      </c>
      <c r="H28" s="6" t="s">
        <v>3098</v>
      </c>
      <c r="I28" s="6">
        <v>4</v>
      </c>
      <c r="J28" s="6" t="s">
        <v>3099</v>
      </c>
      <c r="K28" s="6" t="s">
        <v>3106</v>
      </c>
      <c r="L28" s="6" t="s">
        <v>852</v>
      </c>
      <c r="M28" s="6" t="s">
        <v>3120</v>
      </c>
      <c r="N28" s="13" t="str">
        <f t="shared" si="0"/>
        <v>Link</v>
      </c>
      <c r="O28" s="56" t="s">
        <v>41</v>
      </c>
      <c r="P28" s="30" t="s">
        <v>8153</v>
      </c>
      <c r="Q28" s="30" t="s">
        <v>8153</v>
      </c>
      <c r="R28" s="30" t="s">
        <v>8153</v>
      </c>
      <c r="S28" s="30" t="s">
        <v>8153</v>
      </c>
      <c r="T28" s="30" t="s">
        <v>8153</v>
      </c>
      <c r="U28" s="30" t="s">
        <v>8153</v>
      </c>
      <c r="V28" s="56" t="s">
        <v>9295</v>
      </c>
      <c r="W28" s="30" t="s">
        <v>8153</v>
      </c>
      <c r="X28" s="30" t="s">
        <v>8153</v>
      </c>
      <c r="Y28" s="30" t="s">
        <v>8153</v>
      </c>
      <c r="Z28" s="30" t="s">
        <v>8153</v>
      </c>
      <c r="AA28" s="30" t="s">
        <v>8153</v>
      </c>
      <c r="AB28" s="30" t="s">
        <v>8153</v>
      </c>
      <c r="AC28" s="30" t="s">
        <v>8153</v>
      </c>
      <c r="AD28" s="30" t="s">
        <v>8153</v>
      </c>
      <c r="AE28" s="30" t="s">
        <v>8153</v>
      </c>
      <c r="AF28" s="33" t="s">
        <v>8153</v>
      </c>
    </row>
    <row r="29" spans="1:32" ht="15.75" customHeight="1" x14ac:dyDescent="0.55000000000000004">
      <c r="A29" s="6">
        <v>4</v>
      </c>
      <c r="B29" s="11">
        <v>21624</v>
      </c>
      <c r="C29" s="12">
        <v>21542.5</v>
      </c>
      <c r="D29" s="6">
        <v>82</v>
      </c>
      <c r="E29" s="6" t="s">
        <v>3049</v>
      </c>
      <c r="F29" s="6" t="s">
        <v>3049</v>
      </c>
      <c r="G29" s="6" t="s">
        <v>3104</v>
      </c>
      <c r="H29" s="6" t="s">
        <v>3098</v>
      </c>
      <c r="I29" s="6">
        <v>5</v>
      </c>
      <c r="J29" s="6" t="s">
        <v>3121</v>
      </c>
      <c r="K29" s="6" t="s">
        <v>3106</v>
      </c>
      <c r="L29" s="6" t="s">
        <v>1495</v>
      </c>
      <c r="M29" s="6" t="s">
        <v>3122</v>
      </c>
      <c r="N29" s="13" t="str">
        <f t="shared" si="0"/>
        <v>Link</v>
      </c>
      <c r="O29" s="56" t="s">
        <v>45</v>
      </c>
      <c r="P29" s="57" t="s">
        <v>1465</v>
      </c>
      <c r="Q29" s="57" t="s">
        <v>426</v>
      </c>
      <c r="R29" s="30" t="s">
        <v>9297</v>
      </c>
      <c r="S29" s="30" t="s">
        <v>8153</v>
      </c>
      <c r="T29" s="30">
        <v>4</v>
      </c>
      <c r="U29" s="30" t="s">
        <v>8153</v>
      </c>
      <c r="V29" s="30" t="s">
        <v>8153</v>
      </c>
      <c r="W29" s="30" t="s">
        <v>8153</v>
      </c>
      <c r="X29" s="30" t="s">
        <v>8153</v>
      </c>
      <c r="Y29" s="30" t="s">
        <v>8153</v>
      </c>
      <c r="Z29" s="30" t="s">
        <v>8153</v>
      </c>
      <c r="AA29" s="30" t="s">
        <v>8153</v>
      </c>
      <c r="AB29" s="30" t="s">
        <v>8153</v>
      </c>
      <c r="AC29" s="30" t="s">
        <v>8153</v>
      </c>
      <c r="AD29" s="30" t="s">
        <v>8153</v>
      </c>
      <c r="AE29" s="30" t="s">
        <v>8153</v>
      </c>
      <c r="AF29" s="33" t="s">
        <v>8153</v>
      </c>
    </row>
    <row r="30" spans="1:32" ht="15.75" customHeight="1" x14ac:dyDescent="0.55000000000000004">
      <c r="A30" s="6">
        <v>4</v>
      </c>
      <c r="B30" s="11">
        <v>21624</v>
      </c>
      <c r="C30" s="12">
        <v>21542.5</v>
      </c>
      <c r="D30" s="6">
        <v>82</v>
      </c>
      <c r="E30" s="6" t="s">
        <v>3049</v>
      </c>
      <c r="F30" s="6" t="s">
        <v>3049</v>
      </c>
      <c r="G30" s="6" t="s">
        <v>3104</v>
      </c>
      <c r="H30" s="6" t="s">
        <v>3098</v>
      </c>
      <c r="I30" s="6">
        <v>6</v>
      </c>
      <c r="J30" s="6" t="s">
        <v>3123</v>
      </c>
      <c r="K30" s="6" t="s">
        <v>3106</v>
      </c>
      <c r="L30" s="6" t="s">
        <v>3014</v>
      </c>
      <c r="M30" s="6" t="s">
        <v>3124</v>
      </c>
      <c r="N30" s="13" t="str">
        <f t="shared" si="0"/>
        <v>Link</v>
      </c>
      <c r="O30" s="56" t="s">
        <v>45</v>
      </c>
      <c r="P30" s="57" t="s">
        <v>182</v>
      </c>
      <c r="Q30" s="57" t="s">
        <v>228</v>
      </c>
      <c r="R30" s="30" t="s">
        <v>9298</v>
      </c>
      <c r="S30" s="30" t="s">
        <v>8153</v>
      </c>
      <c r="T30" s="30">
        <v>4</v>
      </c>
      <c r="U30" s="30" t="s">
        <v>8153</v>
      </c>
      <c r="V30" s="30" t="s">
        <v>8153</v>
      </c>
      <c r="W30" s="30" t="s">
        <v>8153</v>
      </c>
      <c r="X30" s="30" t="s">
        <v>8153</v>
      </c>
      <c r="Y30" s="30" t="s">
        <v>8153</v>
      </c>
      <c r="Z30" s="30" t="s">
        <v>8153</v>
      </c>
      <c r="AA30" s="30" t="s">
        <v>8153</v>
      </c>
      <c r="AB30" s="30" t="s">
        <v>8153</v>
      </c>
      <c r="AC30" s="30" t="s">
        <v>8153</v>
      </c>
      <c r="AD30" s="30" t="s">
        <v>8153</v>
      </c>
      <c r="AE30" s="30" t="s">
        <v>8153</v>
      </c>
      <c r="AF30" s="33" t="s">
        <v>8153</v>
      </c>
    </row>
    <row r="31" spans="1:32" ht="15.75" customHeight="1" x14ac:dyDescent="0.55000000000000004">
      <c r="A31" s="6">
        <v>4</v>
      </c>
      <c r="B31" s="11">
        <v>21624</v>
      </c>
      <c r="C31" s="12">
        <v>21542.5</v>
      </c>
      <c r="D31" s="6">
        <v>82</v>
      </c>
      <c r="E31" s="6" t="s">
        <v>3049</v>
      </c>
      <c r="F31" s="6" t="s">
        <v>3049</v>
      </c>
      <c r="G31" s="6" t="s">
        <v>3097</v>
      </c>
      <c r="H31" s="6" t="s">
        <v>3098</v>
      </c>
      <c r="I31" s="6">
        <v>8</v>
      </c>
      <c r="J31" s="6" t="s">
        <v>3125</v>
      </c>
      <c r="K31" s="6" t="s">
        <v>3106</v>
      </c>
      <c r="L31" s="6" t="s">
        <v>529</v>
      </c>
      <c r="M31" s="6" t="s">
        <v>3126</v>
      </c>
      <c r="N31" s="13" t="str">
        <f t="shared" si="0"/>
        <v>Link</v>
      </c>
      <c r="O31" s="56" t="s">
        <v>41</v>
      </c>
      <c r="P31" s="30" t="s">
        <v>8153</v>
      </c>
      <c r="Q31" s="30" t="s">
        <v>8153</v>
      </c>
      <c r="R31" s="30" t="s">
        <v>8153</v>
      </c>
      <c r="S31" s="30" t="s">
        <v>8153</v>
      </c>
      <c r="T31" s="30" t="s">
        <v>8153</v>
      </c>
      <c r="U31" s="30" t="s">
        <v>8153</v>
      </c>
      <c r="V31" s="56" t="s">
        <v>9295</v>
      </c>
      <c r="W31" s="30" t="s">
        <v>8153</v>
      </c>
      <c r="X31" s="30" t="s">
        <v>8153</v>
      </c>
      <c r="Y31" s="30" t="s">
        <v>8153</v>
      </c>
      <c r="Z31" s="30" t="s">
        <v>8153</v>
      </c>
      <c r="AA31" s="30" t="s">
        <v>8153</v>
      </c>
      <c r="AB31" s="30" t="s">
        <v>8153</v>
      </c>
      <c r="AC31" s="30" t="s">
        <v>8153</v>
      </c>
      <c r="AD31" s="30" t="s">
        <v>8153</v>
      </c>
      <c r="AE31" s="30" t="s">
        <v>8153</v>
      </c>
      <c r="AF31" s="33" t="s">
        <v>8153</v>
      </c>
    </row>
    <row r="32" spans="1:32" ht="15.75" customHeight="1" x14ac:dyDescent="0.55000000000000004">
      <c r="A32" s="6">
        <v>4</v>
      </c>
      <c r="B32" s="11">
        <v>21624</v>
      </c>
      <c r="C32" s="12">
        <v>21534</v>
      </c>
      <c r="D32" s="6">
        <v>90</v>
      </c>
      <c r="E32" s="6" t="s">
        <v>3049</v>
      </c>
      <c r="F32" s="6" t="s">
        <v>3049</v>
      </c>
      <c r="G32" s="6" t="s">
        <v>3097</v>
      </c>
      <c r="H32" s="6" t="s">
        <v>3098</v>
      </c>
      <c r="I32" s="6">
        <v>1</v>
      </c>
      <c r="J32" s="6" t="s">
        <v>696</v>
      </c>
      <c r="K32" s="6" t="s">
        <v>3127</v>
      </c>
      <c r="L32" s="6" t="s">
        <v>405</v>
      </c>
      <c r="M32" s="6" t="s">
        <v>3128</v>
      </c>
      <c r="N32" s="13" t="str">
        <f t="shared" si="0"/>
        <v>Link</v>
      </c>
      <c r="O32" s="56" t="s">
        <v>45</v>
      </c>
      <c r="P32" s="57" t="s">
        <v>476</v>
      </c>
      <c r="Q32" s="57" t="s">
        <v>1160</v>
      </c>
      <c r="R32" s="30" t="s">
        <v>9299</v>
      </c>
      <c r="S32" s="56" t="s">
        <v>1499</v>
      </c>
      <c r="T32" s="30">
        <v>4</v>
      </c>
      <c r="U32" s="30" t="s">
        <v>8153</v>
      </c>
      <c r="V32" s="30" t="s">
        <v>8153</v>
      </c>
      <c r="W32" s="30" t="s">
        <v>8153</v>
      </c>
      <c r="X32" s="30" t="s">
        <v>8153</v>
      </c>
      <c r="Y32" s="30" t="s">
        <v>8153</v>
      </c>
      <c r="Z32" s="30" t="s">
        <v>8153</v>
      </c>
      <c r="AA32" s="30" t="s">
        <v>8153</v>
      </c>
      <c r="AB32" s="30" t="s">
        <v>8153</v>
      </c>
      <c r="AC32" s="30" t="s">
        <v>8153</v>
      </c>
      <c r="AD32" s="30" t="s">
        <v>8153</v>
      </c>
      <c r="AE32" s="30" t="s">
        <v>8153</v>
      </c>
      <c r="AF32" s="33" t="s">
        <v>8153</v>
      </c>
    </row>
    <row r="33" spans="1:32" ht="15.75" customHeight="1" x14ac:dyDescent="0.55000000000000004">
      <c r="A33" s="6">
        <v>4</v>
      </c>
      <c r="B33" s="11">
        <v>21624</v>
      </c>
      <c r="C33" s="12">
        <v>21534</v>
      </c>
      <c r="D33" s="6">
        <v>90</v>
      </c>
      <c r="E33" s="6" t="s">
        <v>3049</v>
      </c>
      <c r="F33" s="6" t="s">
        <v>3049</v>
      </c>
      <c r="G33" s="6" t="s">
        <v>3097</v>
      </c>
      <c r="H33" s="6" t="s">
        <v>3098</v>
      </c>
      <c r="I33" s="6">
        <v>2</v>
      </c>
      <c r="J33" s="6" t="s">
        <v>3113</v>
      </c>
      <c r="K33" s="6" t="s">
        <v>3127</v>
      </c>
      <c r="L33" s="6" t="s">
        <v>458</v>
      </c>
      <c r="M33" s="6" t="s">
        <v>3129</v>
      </c>
      <c r="N33" s="13" t="str">
        <f t="shared" si="0"/>
        <v>Link</v>
      </c>
      <c r="O33" s="56" t="s">
        <v>41</v>
      </c>
      <c r="P33" s="30" t="s">
        <v>8153</v>
      </c>
      <c r="Q33" s="30" t="s">
        <v>8153</v>
      </c>
      <c r="R33" s="30" t="s">
        <v>8153</v>
      </c>
      <c r="S33" s="30" t="s">
        <v>8153</v>
      </c>
      <c r="T33" s="30" t="s">
        <v>8153</v>
      </c>
      <c r="U33" s="30" t="s">
        <v>8153</v>
      </c>
      <c r="V33" s="56" t="s">
        <v>53</v>
      </c>
      <c r="W33" s="30" t="s">
        <v>8153</v>
      </c>
      <c r="X33" s="30" t="s">
        <v>8153</v>
      </c>
      <c r="Y33" s="30" t="s">
        <v>8153</v>
      </c>
      <c r="Z33" s="30" t="s">
        <v>8153</v>
      </c>
      <c r="AA33" s="30" t="s">
        <v>8153</v>
      </c>
      <c r="AB33" s="30" t="s">
        <v>8153</v>
      </c>
      <c r="AC33" s="30" t="s">
        <v>8153</v>
      </c>
      <c r="AD33" s="30" t="s">
        <v>8153</v>
      </c>
      <c r="AE33" s="30" t="s">
        <v>8153</v>
      </c>
      <c r="AF33" s="33" t="s">
        <v>8153</v>
      </c>
    </row>
    <row r="34" spans="1:32" ht="15.75" customHeight="1" x14ac:dyDescent="0.55000000000000004">
      <c r="A34" s="6">
        <v>4</v>
      </c>
      <c r="B34" s="11">
        <v>21624</v>
      </c>
      <c r="C34" s="12">
        <v>21534</v>
      </c>
      <c r="D34" s="6">
        <v>90</v>
      </c>
      <c r="E34" s="6" t="s">
        <v>3049</v>
      </c>
      <c r="F34" s="6" t="s">
        <v>3049</v>
      </c>
      <c r="G34" s="6" t="s">
        <v>3097</v>
      </c>
      <c r="H34" s="6" t="s">
        <v>3098</v>
      </c>
      <c r="I34" s="6">
        <v>4</v>
      </c>
      <c r="J34" s="6" t="s">
        <v>3099</v>
      </c>
      <c r="K34" s="6" t="s">
        <v>3127</v>
      </c>
      <c r="L34" s="6" t="s">
        <v>2409</v>
      </c>
      <c r="M34" s="6" t="s">
        <v>3130</v>
      </c>
      <c r="N34" s="13" t="str">
        <f t="shared" si="0"/>
        <v>Link</v>
      </c>
      <c r="O34" s="56" t="s">
        <v>45</v>
      </c>
      <c r="P34" s="57" t="s">
        <v>498</v>
      </c>
      <c r="Q34" s="57" t="s">
        <v>6910</v>
      </c>
      <c r="R34" s="30" t="s">
        <v>9300</v>
      </c>
      <c r="S34" s="56" t="s">
        <v>1499</v>
      </c>
      <c r="T34" s="30">
        <v>4</v>
      </c>
      <c r="U34" s="30"/>
      <c r="V34" s="30" t="s">
        <v>8153</v>
      </c>
      <c r="W34" s="30" t="s">
        <v>8153</v>
      </c>
      <c r="X34" s="30" t="s">
        <v>8153</v>
      </c>
      <c r="Y34" s="30" t="s">
        <v>8153</v>
      </c>
      <c r="Z34" s="30" t="s">
        <v>8153</v>
      </c>
      <c r="AA34" s="30" t="s">
        <v>8153</v>
      </c>
      <c r="AB34" s="30" t="s">
        <v>8153</v>
      </c>
      <c r="AC34" s="30" t="s">
        <v>8153</v>
      </c>
      <c r="AD34" s="30" t="s">
        <v>8153</v>
      </c>
      <c r="AE34" s="30" t="s">
        <v>8153</v>
      </c>
      <c r="AF34" s="33" t="s">
        <v>8153</v>
      </c>
    </row>
    <row r="35" spans="1:32" ht="15.75" customHeight="1" x14ac:dyDescent="0.55000000000000004">
      <c r="A35" s="6">
        <v>4</v>
      </c>
      <c r="B35" s="11">
        <v>21624</v>
      </c>
      <c r="C35" s="12">
        <v>21534</v>
      </c>
      <c r="D35" s="6">
        <v>90</v>
      </c>
      <c r="E35" s="6" t="s">
        <v>3049</v>
      </c>
      <c r="F35" s="6" t="s">
        <v>3049</v>
      </c>
      <c r="G35" s="6" t="s">
        <v>3097</v>
      </c>
      <c r="H35" s="6" t="s">
        <v>3098</v>
      </c>
      <c r="I35" s="6">
        <v>6</v>
      </c>
      <c r="J35" s="6" t="s">
        <v>3131</v>
      </c>
      <c r="K35" s="6" t="s">
        <v>3127</v>
      </c>
      <c r="L35" s="6" t="s">
        <v>1917</v>
      </c>
      <c r="M35" s="6" t="s">
        <v>3132</v>
      </c>
      <c r="N35" s="13" t="str">
        <f t="shared" si="0"/>
        <v>Link</v>
      </c>
      <c r="O35" s="56" t="s">
        <v>41</v>
      </c>
      <c r="P35" s="30" t="s">
        <v>8153</v>
      </c>
      <c r="Q35" s="30" t="s">
        <v>8153</v>
      </c>
      <c r="R35" s="30" t="s">
        <v>8153</v>
      </c>
      <c r="S35" s="30" t="s">
        <v>8153</v>
      </c>
      <c r="T35" s="30" t="s">
        <v>8153</v>
      </c>
      <c r="U35" s="30" t="s">
        <v>8153</v>
      </c>
      <c r="V35" s="56" t="s">
        <v>99</v>
      </c>
      <c r="W35" s="30" t="s">
        <v>8153</v>
      </c>
      <c r="X35" s="30" t="s">
        <v>8153</v>
      </c>
      <c r="Y35" s="30" t="s">
        <v>8153</v>
      </c>
      <c r="Z35" s="30" t="s">
        <v>8153</v>
      </c>
      <c r="AA35" s="30" t="s">
        <v>8153</v>
      </c>
      <c r="AB35" s="30" t="s">
        <v>8153</v>
      </c>
      <c r="AC35" s="30" t="s">
        <v>8153</v>
      </c>
      <c r="AD35" s="30" t="s">
        <v>8153</v>
      </c>
      <c r="AE35" s="30" t="s">
        <v>8153</v>
      </c>
      <c r="AF35" s="33" t="s">
        <v>8153</v>
      </c>
    </row>
    <row r="36" spans="1:32" ht="15.75" customHeight="1" x14ac:dyDescent="0.55000000000000004">
      <c r="A36" s="6">
        <v>4</v>
      </c>
      <c r="B36" s="11">
        <v>21624</v>
      </c>
      <c r="C36" s="12">
        <v>21534</v>
      </c>
      <c r="D36" s="6">
        <v>90</v>
      </c>
      <c r="E36" s="6" t="s">
        <v>3049</v>
      </c>
      <c r="F36" s="6" t="s">
        <v>3049</v>
      </c>
      <c r="G36" s="6" t="s">
        <v>3097</v>
      </c>
      <c r="H36" s="6" t="s">
        <v>3098</v>
      </c>
      <c r="I36" s="6">
        <v>8</v>
      </c>
      <c r="J36" s="6" t="s">
        <v>3125</v>
      </c>
      <c r="K36" s="6" t="s">
        <v>3127</v>
      </c>
      <c r="L36" s="6" t="s">
        <v>1073</v>
      </c>
      <c r="M36" s="6" t="s">
        <v>3133</v>
      </c>
      <c r="N36" s="13" t="str">
        <f t="shared" si="0"/>
        <v>Link</v>
      </c>
      <c r="O36" s="56" t="s">
        <v>41</v>
      </c>
      <c r="P36" s="30" t="s">
        <v>8153</v>
      </c>
      <c r="Q36" s="30" t="s">
        <v>8153</v>
      </c>
      <c r="R36" s="30" t="s">
        <v>8153</v>
      </c>
      <c r="S36" s="30" t="s">
        <v>8153</v>
      </c>
      <c r="T36" s="30" t="s">
        <v>8153</v>
      </c>
      <c r="U36" s="30" t="s">
        <v>8153</v>
      </c>
      <c r="V36" s="56" t="s">
        <v>53</v>
      </c>
      <c r="W36" s="30" t="s">
        <v>8153</v>
      </c>
      <c r="X36" s="30" t="s">
        <v>8153</v>
      </c>
      <c r="Y36" s="30" t="s">
        <v>8153</v>
      </c>
      <c r="Z36" s="30" t="s">
        <v>8153</v>
      </c>
      <c r="AA36" s="30" t="s">
        <v>8153</v>
      </c>
      <c r="AB36" s="30" t="s">
        <v>8153</v>
      </c>
      <c r="AC36" s="30" t="s">
        <v>8153</v>
      </c>
      <c r="AD36" s="30" t="s">
        <v>8153</v>
      </c>
      <c r="AE36" s="30" t="s">
        <v>8153</v>
      </c>
      <c r="AF36" s="33" t="s">
        <v>8153</v>
      </c>
    </row>
    <row r="37" spans="1:32" ht="15.75" customHeight="1" x14ac:dyDescent="0.55000000000000004">
      <c r="A37" s="6">
        <v>4</v>
      </c>
      <c r="B37" s="11">
        <v>21624</v>
      </c>
      <c r="C37" s="12">
        <v>21534</v>
      </c>
      <c r="D37" s="6">
        <v>90</v>
      </c>
      <c r="E37" s="6" t="s">
        <v>3049</v>
      </c>
      <c r="F37" s="6" t="s">
        <v>3049</v>
      </c>
      <c r="G37" s="6" t="s">
        <v>3097</v>
      </c>
      <c r="H37" s="6" t="s">
        <v>3098</v>
      </c>
      <c r="I37" s="6">
        <v>9</v>
      </c>
      <c r="J37" s="6" t="s">
        <v>885</v>
      </c>
      <c r="K37" s="6" t="s">
        <v>3127</v>
      </c>
      <c r="L37" s="6" t="s">
        <v>1492</v>
      </c>
      <c r="M37" s="6" t="s">
        <v>3134</v>
      </c>
      <c r="N37" s="13" t="str">
        <f t="shared" si="0"/>
        <v>Link</v>
      </c>
      <c r="O37" s="56" t="s">
        <v>45</v>
      </c>
      <c r="P37" s="57" t="s">
        <v>1805</v>
      </c>
      <c r="Q37" s="57" t="s">
        <v>945</v>
      </c>
      <c r="R37" s="30" t="s">
        <v>9301</v>
      </c>
      <c r="S37" s="56" t="s">
        <v>1499</v>
      </c>
      <c r="T37" s="30">
        <v>4</v>
      </c>
      <c r="U37" s="30" t="s">
        <v>8153</v>
      </c>
      <c r="V37" s="30" t="s">
        <v>8153</v>
      </c>
      <c r="W37" s="30" t="s">
        <v>8153</v>
      </c>
      <c r="X37" s="30" t="s">
        <v>8153</v>
      </c>
      <c r="Y37" s="30" t="s">
        <v>8153</v>
      </c>
      <c r="Z37" s="30" t="s">
        <v>8153</v>
      </c>
      <c r="AA37" s="30" t="s">
        <v>8153</v>
      </c>
      <c r="AB37" s="30" t="s">
        <v>8153</v>
      </c>
      <c r="AC37" s="30" t="s">
        <v>8153</v>
      </c>
      <c r="AD37" s="30" t="s">
        <v>8153</v>
      </c>
      <c r="AE37" s="30" t="s">
        <v>8153</v>
      </c>
      <c r="AF37" s="33" t="s">
        <v>8153</v>
      </c>
    </row>
    <row r="38" spans="1:32" ht="15.75" customHeight="1" x14ac:dyDescent="0.55000000000000004">
      <c r="A38" s="6">
        <v>4</v>
      </c>
      <c r="B38" s="11">
        <v>21624</v>
      </c>
      <c r="C38" s="12">
        <v>21723</v>
      </c>
      <c r="D38" s="6">
        <v>98</v>
      </c>
      <c r="E38" s="6" t="s">
        <v>3049</v>
      </c>
      <c r="F38" s="6" t="s">
        <v>3049</v>
      </c>
      <c r="G38" s="6" t="s">
        <v>3104</v>
      </c>
      <c r="H38" s="6" t="s">
        <v>3098</v>
      </c>
      <c r="I38" s="6">
        <v>8</v>
      </c>
      <c r="J38" s="6" t="s">
        <v>2200</v>
      </c>
      <c r="K38" s="6" t="s">
        <v>3135</v>
      </c>
      <c r="L38" s="6" t="s">
        <v>3136</v>
      </c>
      <c r="M38" s="6" t="s">
        <v>3137</v>
      </c>
      <c r="N38" s="13" t="str">
        <f t="shared" si="0"/>
        <v>Link</v>
      </c>
      <c r="O38" s="56" t="s">
        <v>41</v>
      </c>
      <c r="P38" s="30" t="s">
        <v>8153</v>
      </c>
      <c r="Q38" s="30" t="s">
        <v>8153</v>
      </c>
      <c r="R38" s="30" t="s">
        <v>8153</v>
      </c>
      <c r="S38" s="30" t="s">
        <v>8153</v>
      </c>
      <c r="T38" s="30" t="s">
        <v>8153</v>
      </c>
      <c r="U38" s="30" t="s">
        <v>8153</v>
      </c>
      <c r="V38" s="56" t="s">
        <v>2009</v>
      </c>
      <c r="W38" s="30" t="s">
        <v>8153</v>
      </c>
      <c r="X38" s="30" t="s">
        <v>8153</v>
      </c>
      <c r="Y38" s="30" t="s">
        <v>8153</v>
      </c>
      <c r="Z38" s="30" t="s">
        <v>8153</v>
      </c>
      <c r="AA38" s="30" t="s">
        <v>8153</v>
      </c>
      <c r="AB38" s="30" t="s">
        <v>8153</v>
      </c>
      <c r="AC38" s="30" t="s">
        <v>8153</v>
      </c>
      <c r="AD38" s="30" t="s">
        <v>8153</v>
      </c>
      <c r="AE38" s="30" t="s">
        <v>8153</v>
      </c>
      <c r="AF38" s="33" t="s">
        <v>8153</v>
      </c>
    </row>
    <row r="39" spans="1:32" ht="15.75" customHeight="1" x14ac:dyDescent="0.55000000000000004">
      <c r="A39" s="6">
        <v>5</v>
      </c>
      <c r="B39" s="11">
        <v>21926</v>
      </c>
      <c r="C39" s="12">
        <v>21924</v>
      </c>
      <c r="D39" s="6">
        <v>2</v>
      </c>
      <c r="E39" s="6" t="s">
        <v>3049</v>
      </c>
      <c r="F39" s="6" t="s">
        <v>3049</v>
      </c>
      <c r="G39" s="6" t="s">
        <v>3058</v>
      </c>
      <c r="H39" s="6" t="s">
        <v>3051</v>
      </c>
      <c r="I39" s="6">
        <v>3</v>
      </c>
      <c r="J39" s="6" t="s">
        <v>3138</v>
      </c>
      <c r="K39" s="6" t="s">
        <v>3139</v>
      </c>
      <c r="L39" s="6" t="s">
        <v>3140</v>
      </c>
      <c r="M39" s="6" t="s">
        <v>3141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s="33" t="s">
        <v>8153</v>
      </c>
    </row>
    <row r="40" spans="1:32" ht="15.75" customHeight="1" x14ac:dyDescent="0.55000000000000004">
      <c r="A40" s="6">
        <v>5</v>
      </c>
      <c r="B40" s="11">
        <v>21926</v>
      </c>
      <c r="C40" s="12">
        <v>21924</v>
      </c>
      <c r="D40" s="6">
        <v>2</v>
      </c>
      <c r="E40" s="6" t="s">
        <v>3049</v>
      </c>
      <c r="F40" s="6" t="s">
        <v>3049</v>
      </c>
      <c r="G40" s="6" t="s">
        <v>3058</v>
      </c>
      <c r="H40" s="6" t="s">
        <v>3051</v>
      </c>
      <c r="I40" s="6">
        <v>3</v>
      </c>
      <c r="J40" s="6" t="s">
        <v>3142</v>
      </c>
      <c r="K40" s="6" t="s">
        <v>3143</v>
      </c>
      <c r="L40" s="6" t="s">
        <v>3144</v>
      </c>
      <c r="M40" s="6" t="s">
        <v>3145</v>
      </c>
      <c r="N40" s="13" t="str">
        <f t="shared" si="0"/>
        <v>Link</v>
      </c>
      <c r="O40" s="18" t="s">
        <v>45</v>
      </c>
      <c r="P40" s="5" t="s">
        <v>908</v>
      </c>
      <c r="Q40" s="5" t="s">
        <v>738</v>
      </c>
      <c r="R40" s="13" t="s">
        <v>3146</v>
      </c>
      <c r="S40" s="6" t="s">
        <v>1499</v>
      </c>
      <c r="T40" s="6">
        <v>4</v>
      </c>
      <c r="U40" s="6">
        <v>132.86000000000001</v>
      </c>
      <c r="V40" s="6" t="s">
        <v>3147</v>
      </c>
      <c r="AF40" s="33" t="s">
        <v>45</v>
      </c>
    </row>
    <row r="41" spans="1:32" ht="15.75" customHeight="1" x14ac:dyDescent="0.55000000000000004">
      <c r="A41" s="6">
        <v>5</v>
      </c>
      <c r="B41" s="11">
        <v>21926</v>
      </c>
      <c r="C41" s="12">
        <v>21924</v>
      </c>
      <c r="D41" s="6">
        <v>2</v>
      </c>
      <c r="E41" s="6" t="s">
        <v>3049</v>
      </c>
      <c r="F41" s="6" t="s">
        <v>3049</v>
      </c>
      <c r="G41" s="6" t="s">
        <v>3058</v>
      </c>
      <c r="H41" s="6" t="s">
        <v>3051</v>
      </c>
      <c r="I41" s="6">
        <v>5</v>
      </c>
      <c r="J41" s="6" t="s">
        <v>3148</v>
      </c>
      <c r="K41" s="6" t="s">
        <v>3149</v>
      </c>
      <c r="L41" s="6" t="s">
        <v>3150</v>
      </c>
      <c r="M41" s="6" t="s">
        <v>3151</v>
      </c>
      <c r="N41" s="13" t="str">
        <f t="shared" si="0"/>
        <v>Link</v>
      </c>
      <c r="O41" s="6" t="s">
        <v>41</v>
      </c>
      <c r="P41" s="5"/>
      <c r="Q41" s="5"/>
      <c r="V41" s="6" t="s">
        <v>53</v>
      </c>
      <c r="AF41" s="33" t="s">
        <v>8153</v>
      </c>
    </row>
    <row r="42" spans="1:32" ht="15.75" customHeight="1" x14ac:dyDescent="0.55000000000000004">
      <c r="A42" s="6">
        <v>5</v>
      </c>
      <c r="B42" s="11">
        <v>21926</v>
      </c>
      <c r="C42" s="12">
        <v>21924</v>
      </c>
      <c r="D42" s="6">
        <v>2</v>
      </c>
      <c r="E42" s="6" t="s">
        <v>3049</v>
      </c>
      <c r="F42" s="6" t="s">
        <v>3049</v>
      </c>
      <c r="G42" s="6" t="s">
        <v>3058</v>
      </c>
      <c r="H42" s="6" t="s">
        <v>3051</v>
      </c>
      <c r="I42" s="6">
        <v>5</v>
      </c>
      <c r="J42" s="6" t="s">
        <v>382</v>
      </c>
      <c r="K42" s="6" t="s">
        <v>3149</v>
      </c>
      <c r="L42" s="6" t="s">
        <v>3152</v>
      </c>
      <c r="M42" s="6" t="s">
        <v>3153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s="33" t="s">
        <v>8153</v>
      </c>
    </row>
    <row r="43" spans="1:32" ht="15.75" customHeight="1" x14ac:dyDescent="0.55000000000000004">
      <c r="A43" s="6">
        <v>5</v>
      </c>
      <c r="B43" s="11">
        <v>21926</v>
      </c>
      <c r="C43" s="12">
        <v>21924</v>
      </c>
      <c r="D43" s="6">
        <v>2</v>
      </c>
      <c r="E43" s="6" t="s">
        <v>3049</v>
      </c>
      <c r="F43" s="6" t="s">
        <v>3049</v>
      </c>
      <c r="G43" s="6" t="s">
        <v>3050</v>
      </c>
      <c r="H43" s="6" t="s">
        <v>3051</v>
      </c>
      <c r="I43" s="6">
        <v>6</v>
      </c>
      <c r="J43" s="6" t="s">
        <v>3154</v>
      </c>
      <c r="K43" s="6" t="s">
        <v>3149</v>
      </c>
      <c r="L43" s="6" t="s">
        <v>3155</v>
      </c>
      <c r="M43" s="6" t="s">
        <v>3156</v>
      </c>
      <c r="N43" s="13" t="str">
        <f t="shared" si="0"/>
        <v>Link</v>
      </c>
      <c r="O43" s="6" t="s">
        <v>41</v>
      </c>
      <c r="P43" s="5"/>
      <c r="Q43" s="5"/>
      <c r="AF43" s="33" t="s">
        <v>8153</v>
      </c>
    </row>
    <row r="44" spans="1:32" ht="15.75" customHeight="1" x14ac:dyDescent="0.55000000000000004">
      <c r="A44" s="6">
        <v>5</v>
      </c>
      <c r="B44" s="11">
        <v>21926</v>
      </c>
      <c r="C44" s="12">
        <v>21924</v>
      </c>
      <c r="D44" s="6">
        <v>2</v>
      </c>
      <c r="E44" s="6" t="s">
        <v>3049</v>
      </c>
      <c r="F44" s="6" t="s">
        <v>3049</v>
      </c>
      <c r="G44" s="6" t="s">
        <v>3050</v>
      </c>
      <c r="H44" s="6" t="s">
        <v>3051</v>
      </c>
      <c r="I44" s="6">
        <v>7</v>
      </c>
      <c r="J44" s="6" t="s">
        <v>54</v>
      </c>
      <c r="K44" s="6" t="s">
        <v>3149</v>
      </c>
      <c r="L44" s="6" t="s">
        <v>3157</v>
      </c>
      <c r="M44" s="6" t="s">
        <v>3158</v>
      </c>
      <c r="N44" s="13" t="str">
        <f t="shared" si="0"/>
        <v>Link</v>
      </c>
      <c r="O44" s="6" t="s">
        <v>41</v>
      </c>
      <c r="P44" s="5"/>
      <c r="Q44" s="5"/>
      <c r="AF44" s="33" t="s">
        <v>8153</v>
      </c>
    </row>
    <row r="45" spans="1:32" ht="15.75" customHeight="1" x14ac:dyDescent="0.55000000000000004">
      <c r="A45" s="6">
        <v>5</v>
      </c>
      <c r="B45" s="11">
        <v>21926</v>
      </c>
      <c r="C45" s="12">
        <v>21924</v>
      </c>
      <c r="D45" s="6">
        <v>2</v>
      </c>
      <c r="E45" s="6" t="s">
        <v>3049</v>
      </c>
      <c r="F45" s="6" t="s">
        <v>3049</v>
      </c>
      <c r="G45" s="6" t="s">
        <v>3058</v>
      </c>
      <c r="H45" s="6" t="s">
        <v>3051</v>
      </c>
      <c r="I45" s="6">
        <v>8</v>
      </c>
      <c r="J45" s="6" t="s">
        <v>3159</v>
      </c>
      <c r="K45" s="6" t="s">
        <v>3149</v>
      </c>
      <c r="L45" s="6" t="s">
        <v>3160</v>
      </c>
      <c r="M45" s="6" t="s">
        <v>3161</v>
      </c>
      <c r="N45" s="13" t="str">
        <f t="shared" si="0"/>
        <v>Link</v>
      </c>
      <c r="O45" s="18" t="s">
        <v>45</v>
      </c>
      <c r="P45" s="5" t="s">
        <v>1340</v>
      </c>
      <c r="Q45" s="5" t="s">
        <v>471</v>
      </c>
      <c r="R45" s="13" t="s">
        <v>3162</v>
      </c>
      <c r="S45" s="6" t="s">
        <v>3163</v>
      </c>
      <c r="T45" s="6">
        <v>4</v>
      </c>
      <c r="U45" s="6">
        <v>186.51</v>
      </c>
      <c r="AF45" s="33" t="s">
        <v>45</v>
      </c>
    </row>
    <row r="46" spans="1:32" ht="15.75" customHeight="1" x14ac:dyDescent="0.55000000000000004">
      <c r="A46" s="6">
        <v>5</v>
      </c>
      <c r="B46" s="11">
        <v>21926</v>
      </c>
      <c r="C46" s="12">
        <v>21924</v>
      </c>
      <c r="D46" s="6">
        <v>2</v>
      </c>
      <c r="E46" s="6" t="s">
        <v>3049</v>
      </c>
      <c r="F46" s="6" t="s">
        <v>3049</v>
      </c>
      <c r="G46" s="6" t="s">
        <v>3058</v>
      </c>
      <c r="H46" s="6" t="s">
        <v>3051</v>
      </c>
      <c r="I46" s="6">
        <v>10</v>
      </c>
      <c r="J46" s="6" t="s">
        <v>3164</v>
      </c>
      <c r="K46" s="6" t="s">
        <v>3149</v>
      </c>
      <c r="L46" s="6" t="s">
        <v>3165</v>
      </c>
      <c r="M46" s="6" t="s">
        <v>3166</v>
      </c>
      <c r="N46" s="13" t="str">
        <f t="shared" si="0"/>
        <v>Link</v>
      </c>
      <c r="O46" s="30" t="s">
        <v>41</v>
      </c>
      <c r="P46" s="30" t="s">
        <v>8153</v>
      </c>
      <c r="Q46" s="30" t="s">
        <v>8153</v>
      </c>
      <c r="R46" s="30" t="s">
        <v>8153</v>
      </c>
      <c r="S46" s="30" t="s">
        <v>8153</v>
      </c>
      <c r="T46" s="30" t="s">
        <v>8153</v>
      </c>
      <c r="U46" s="30" t="s">
        <v>8153</v>
      </c>
      <c r="V46" s="30" t="s">
        <v>7843</v>
      </c>
      <c r="W46" s="30" t="s">
        <v>8153</v>
      </c>
      <c r="X46" s="30" t="s">
        <v>8153</v>
      </c>
      <c r="Y46" s="30" t="s">
        <v>8153</v>
      </c>
      <c r="Z46" s="30" t="s">
        <v>8153</v>
      </c>
      <c r="AA46" s="30" t="s">
        <v>8153</v>
      </c>
      <c r="AB46" s="30" t="s">
        <v>8153</v>
      </c>
      <c r="AC46" s="30" t="s">
        <v>8153</v>
      </c>
      <c r="AD46" s="30" t="s">
        <v>8153</v>
      </c>
      <c r="AE46" s="30" t="s">
        <v>8153</v>
      </c>
      <c r="AF46" s="33" t="s">
        <v>8153</v>
      </c>
    </row>
    <row r="47" spans="1:32" ht="15.75" customHeight="1" x14ac:dyDescent="0.55000000000000004">
      <c r="A47" s="6">
        <v>5</v>
      </c>
      <c r="B47" s="11">
        <v>21926</v>
      </c>
      <c r="C47" s="12">
        <v>21924</v>
      </c>
      <c r="D47" s="6">
        <v>2</v>
      </c>
      <c r="E47" s="6" t="s">
        <v>3049</v>
      </c>
      <c r="F47" s="6" t="s">
        <v>3049</v>
      </c>
      <c r="G47" s="6" t="s">
        <v>3058</v>
      </c>
      <c r="H47" s="6" t="s">
        <v>3051</v>
      </c>
      <c r="I47" s="6">
        <v>10</v>
      </c>
      <c r="J47" s="6" t="s">
        <v>3167</v>
      </c>
      <c r="K47" s="6" t="s">
        <v>3149</v>
      </c>
      <c r="L47" s="6" t="s">
        <v>3168</v>
      </c>
      <c r="M47" s="6" t="s">
        <v>3169</v>
      </c>
      <c r="N47" s="13" t="str">
        <f t="shared" si="0"/>
        <v>Link</v>
      </c>
      <c r="O47" s="30" t="s">
        <v>41</v>
      </c>
      <c r="P47" s="30" t="s">
        <v>8153</v>
      </c>
      <c r="Q47" s="30" t="s">
        <v>8153</v>
      </c>
      <c r="R47" s="30" t="s">
        <v>8153</v>
      </c>
      <c r="S47" s="30" t="s">
        <v>8153</v>
      </c>
      <c r="T47" s="30" t="s">
        <v>8153</v>
      </c>
      <c r="U47" s="30" t="s">
        <v>8153</v>
      </c>
      <c r="V47" s="30" t="s">
        <v>8153</v>
      </c>
      <c r="W47" s="30" t="s">
        <v>8153</v>
      </c>
      <c r="X47" s="30" t="s">
        <v>8153</v>
      </c>
      <c r="Y47" s="30" t="s">
        <v>8153</v>
      </c>
      <c r="Z47" s="30" t="s">
        <v>8153</v>
      </c>
      <c r="AA47" s="30" t="s">
        <v>8153</v>
      </c>
      <c r="AB47" s="30" t="s">
        <v>8153</v>
      </c>
      <c r="AC47" s="30" t="s">
        <v>8153</v>
      </c>
      <c r="AD47" s="30" t="s">
        <v>8153</v>
      </c>
      <c r="AE47" s="30" t="s">
        <v>8153</v>
      </c>
      <c r="AF47" s="33" t="s">
        <v>8153</v>
      </c>
    </row>
    <row r="48" spans="1:32" ht="15.75" customHeight="1" x14ac:dyDescent="0.55000000000000004">
      <c r="A48" s="6">
        <v>5</v>
      </c>
      <c r="B48" s="11">
        <v>21926</v>
      </c>
      <c r="C48" s="12">
        <v>21924</v>
      </c>
      <c r="D48" s="6">
        <v>2</v>
      </c>
      <c r="E48" s="6" t="s">
        <v>3049</v>
      </c>
      <c r="F48" s="6" t="s">
        <v>3049</v>
      </c>
      <c r="G48" s="6" t="s">
        <v>3058</v>
      </c>
      <c r="H48" s="6" t="s">
        <v>3051</v>
      </c>
      <c r="I48" s="6">
        <v>11</v>
      </c>
      <c r="J48" s="6" t="s">
        <v>3170</v>
      </c>
      <c r="K48" s="6" t="s">
        <v>3149</v>
      </c>
      <c r="L48" s="6" t="s">
        <v>3171</v>
      </c>
      <c r="M48" s="6" t="s">
        <v>3172</v>
      </c>
      <c r="N48" s="13" t="str">
        <f t="shared" si="0"/>
        <v>Link</v>
      </c>
      <c r="O48" s="72" t="s">
        <v>41</v>
      </c>
      <c r="P48" s="30"/>
      <c r="Q48" s="30"/>
      <c r="R48" s="30"/>
      <c r="S48" s="30"/>
      <c r="T48" s="30"/>
      <c r="U48" s="30"/>
      <c r="V48" s="72" t="s">
        <v>2009</v>
      </c>
      <c r="W48" s="30" t="s">
        <v>8153</v>
      </c>
      <c r="X48" s="30" t="s">
        <v>8153</v>
      </c>
      <c r="Y48" s="30" t="s">
        <v>8153</v>
      </c>
      <c r="Z48" s="30" t="s">
        <v>8153</v>
      </c>
      <c r="AA48" s="30" t="s">
        <v>8153</v>
      </c>
      <c r="AB48" s="30" t="s">
        <v>8153</v>
      </c>
      <c r="AC48" s="30" t="s">
        <v>8153</v>
      </c>
      <c r="AD48" s="30" t="s">
        <v>8153</v>
      </c>
      <c r="AE48" s="30" t="s">
        <v>8153</v>
      </c>
      <c r="AF48" s="33" t="s">
        <v>8153</v>
      </c>
    </row>
    <row r="49" spans="1:32" ht="15.75" customHeight="1" x14ac:dyDescent="0.55000000000000004">
      <c r="A49" s="6">
        <v>5</v>
      </c>
      <c r="B49" s="11">
        <v>21926</v>
      </c>
      <c r="C49" s="12">
        <v>21924</v>
      </c>
      <c r="D49" s="6">
        <v>2</v>
      </c>
      <c r="E49" s="6" t="s">
        <v>3049</v>
      </c>
      <c r="F49" s="6" t="s">
        <v>3049</v>
      </c>
      <c r="G49" s="6" t="s">
        <v>3058</v>
      </c>
      <c r="H49" s="6" t="s">
        <v>3051</v>
      </c>
      <c r="I49" s="6">
        <v>12</v>
      </c>
      <c r="J49" s="6" t="s">
        <v>3173</v>
      </c>
      <c r="K49" s="6" t="s">
        <v>3149</v>
      </c>
      <c r="L49" s="6" t="s">
        <v>3174</v>
      </c>
      <c r="M49" s="6" t="s">
        <v>3175</v>
      </c>
      <c r="N49" s="13" t="str">
        <f t="shared" si="0"/>
        <v>Link</v>
      </c>
      <c r="O49" s="72" t="s">
        <v>41</v>
      </c>
      <c r="P49" s="30"/>
      <c r="Q49" s="30"/>
      <c r="R49" s="30"/>
      <c r="S49" s="30" t="s">
        <v>8153</v>
      </c>
      <c r="T49" s="30"/>
      <c r="U49" s="30"/>
      <c r="V49" s="72" t="s">
        <v>2009</v>
      </c>
      <c r="W49" s="30" t="s">
        <v>8153</v>
      </c>
      <c r="X49" s="30" t="s">
        <v>8153</v>
      </c>
      <c r="Y49" s="30" t="s">
        <v>8153</v>
      </c>
      <c r="Z49" s="30" t="s">
        <v>8153</v>
      </c>
      <c r="AA49" s="30" t="s">
        <v>8153</v>
      </c>
      <c r="AB49" s="30" t="s">
        <v>8153</v>
      </c>
      <c r="AC49" s="30" t="s">
        <v>8153</v>
      </c>
      <c r="AD49" s="30" t="s">
        <v>8153</v>
      </c>
      <c r="AE49" s="30" t="s">
        <v>8153</v>
      </c>
      <c r="AF49" s="33" t="s">
        <v>8153</v>
      </c>
    </row>
    <row r="50" spans="1:32" ht="15.75" customHeight="1" x14ac:dyDescent="0.55000000000000004">
      <c r="A50" s="6">
        <v>5</v>
      </c>
      <c r="B50" s="11">
        <v>21926</v>
      </c>
      <c r="C50" s="12">
        <v>21924</v>
      </c>
      <c r="D50" s="6">
        <v>2</v>
      </c>
      <c r="E50" s="6" t="s">
        <v>3049</v>
      </c>
      <c r="F50" s="6" t="s">
        <v>3049</v>
      </c>
      <c r="G50" s="6" t="s">
        <v>3058</v>
      </c>
      <c r="H50" s="6" t="s">
        <v>3051</v>
      </c>
      <c r="I50" s="6">
        <v>13</v>
      </c>
      <c r="J50" s="6" t="s">
        <v>3176</v>
      </c>
      <c r="K50" s="6" t="s">
        <v>3149</v>
      </c>
      <c r="L50" s="6" t="s">
        <v>3177</v>
      </c>
      <c r="M50" s="6" t="s">
        <v>3178</v>
      </c>
      <c r="N50" s="13" t="str">
        <f t="shared" si="0"/>
        <v>Link</v>
      </c>
      <c r="O50" s="30" t="s">
        <v>41</v>
      </c>
      <c r="P50" s="30" t="s">
        <v>8153</v>
      </c>
      <c r="Q50" s="30" t="s">
        <v>8153</v>
      </c>
      <c r="R50" s="30" t="s">
        <v>8153</v>
      </c>
      <c r="S50" s="30" t="s">
        <v>8153</v>
      </c>
      <c r="T50" s="30" t="s">
        <v>8153</v>
      </c>
      <c r="U50" s="30" t="s">
        <v>8153</v>
      </c>
      <c r="V50" s="30" t="s">
        <v>2009</v>
      </c>
      <c r="W50" s="30" t="s">
        <v>8153</v>
      </c>
      <c r="X50" s="30" t="s">
        <v>8153</v>
      </c>
      <c r="Y50" s="30" t="s">
        <v>8153</v>
      </c>
      <c r="Z50" s="30" t="s">
        <v>8153</v>
      </c>
      <c r="AA50" s="30" t="s">
        <v>8153</v>
      </c>
      <c r="AB50" s="30" t="s">
        <v>8153</v>
      </c>
      <c r="AC50" s="30" t="s">
        <v>8153</v>
      </c>
      <c r="AD50" s="30" t="s">
        <v>8153</v>
      </c>
      <c r="AE50" s="30" t="s">
        <v>8153</v>
      </c>
      <c r="AF50" s="33" t="s">
        <v>8153</v>
      </c>
    </row>
    <row r="51" spans="1:32" ht="15.75" customHeight="1" x14ac:dyDescent="0.55000000000000004">
      <c r="A51" s="6">
        <v>5</v>
      </c>
      <c r="B51" s="11">
        <v>21926</v>
      </c>
      <c r="C51" s="12">
        <v>21912</v>
      </c>
      <c r="D51" s="6">
        <v>14</v>
      </c>
      <c r="E51" s="6" t="s">
        <v>3049</v>
      </c>
      <c r="F51" s="6" t="s">
        <v>3049</v>
      </c>
      <c r="G51" s="6" t="s">
        <v>3058</v>
      </c>
      <c r="H51" s="6" t="s">
        <v>3051</v>
      </c>
      <c r="I51" s="6">
        <v>14</v>
      </c>
      <c r="J51" s="6" t="s">
        <v>3179</v>
      </c>
      <c r="K51" s="6" t="s">
        <v>3149</v>
      </c>
      <c r="L51" s="6" t="s">
        <v>3180</v>
      </c>
      <c r="M51" s="6" t="s">
        <v>3181</v>
      </c>
      <c r="N51" s="13" t="str">
        <f t="shared" si="0"/>
        <v>Link</v>
      </c>
      <c r="O51" s="30" t="s">
        <v>41</v>
      </c>
      <c r="P51" s="30" t="s">
        <v>8153</v>
      </c>
      <c r="Q51" s="30" t="s">
        <v>8153</v>
      </c>
      <c r="R51" s="30" t="s">
        <v>8153</v>
      </c>
      <c r="S51" s="30" t="s">
        <v>8153</v>
      </c>
      <c r="T51" s="30" t="s">
        <v>8153</v>
      </c>
      <c r="U51" s="30" t="s">
        <v>8153</v>
      </c>
      <c r="V51" s="30" t="s">
        <v>99</v>
      </c>
      <c r="W51" s="30" t="s">
        <v>8153</v>
      </c>
      <c r="X51" s="30" t="s">
        <v>8153</v>
      </c>
      <c r="Y51" s="30" t="s">
        <v>8153</v>
      </c>
      <c r="Z51" s="30" t="s">
        <v>8153</v>
      </c>
      <c r="AA51" s="30" t="s">
        <v>8153</v>
      </c>
      <c r="AB51" s="30" t="s">
        <v>8153</v>
      </c>
      <c r="AC51" s="30" t="s">
        <v>8153</v>
      </c>
      <c r="AD51" s="30" t="s">
        <v>8153</v>
      </c>
      <c r="AE51" s="30" t="s">
        <v>8153</v>
      </c>
      <c r="AF51" s="33" t="s">
        <v>8153</v>
      </c>
    </row>
    <row r="52" spans="1:32" ht="15.75" customHeight="1" x14ac:dyDescent="0.55000000000000004">
      <c r="A52" s="6">
        <v>5</v>
      </c>
      <c r="B52" s="11">
        <v>21926</v>
      </c>
      <c r="C52" s="12">
        <v>21912</v>
      </c>
      <c r="D52" s="6">
        <v>14</v>
      </c>
      <c r="E52" s="6" t="s">
        <v>3049</v>
      </c>
      <c r="F52" s="6" t="s">
        <v>3049</v>
      </c>
      <c r="G52" s="6" t="s">
        <v>3058</v>
      </c>
      <c r="H52" s="6" t="s">
        <v>3051</v>
      </c>
      <c r="I52" s="6">
        <v>1</v>
      </c>
      <c r="J52" s="6" t="s">
        <v>3088</v>
      </c>
      <c r="K52" s="6" t="s">
        <v>3182</v>
      </c>
      <c r="L52" s="6" t="s">
        <v>3183</v>
      </c>
      <c r="M52" s="6" t="s">
        <v>3184</v>
      </c>
      <c r="N52" s="13" t="str">
        <f t="shared" si="0"/>
        <v>Link</v>
      </c>
      <c r="O52" s="30" t="s">
        <v>41</v>
      </c>
      <c r="P52" s="30" t="s">
        <v>8153</v>
      </c>
      <c r="Q52" s="30" t="s">
        <v>8153</v>
      </c>
      <c r="R52" s="30" t="s">
        <v>8153</v>
      </c>
      <c r="S52" s="30" t="s">
        <v>8153</v>
      </c>
      <c r="T52" s="30" t="s">
        <v>8153</v>
      </c>
      <c r="U52" s="30" t="s">
        <v>8153</v>
      </c>
      <c r="V52" s="30" t="s">
        <v>99</v>
      </c>
      <c r="W52" s="30" t="s">
        <v>8153</v>
      </c>
      <c r="X52" s="30" t="s">
        <v>8153</v>
      </c>
      <c r="Y52" s="30" t="s">
        <v>8153</v>
      </c>
      <c r="Z52" s="30" t="s">
        <v>8153</v>
      </c>
      <c r="AA52" s="30" t="s">
        <v>8153</v>
      </c>
      <c r="AB52" s="30" t="s">
        <v>8153</v>
      </c>
      <c r="AC52" s="30" t="s">
        <v>8153</v>
      </c>
      <c r="AD52" s="30" t="s">
        <v>8153</v>
      </c>
      <c r="AE52" s="30" t="s">
        <v>8153</v>
      </c>
      <c r="AF52" s="33" t="s">
        <v>8153</v>
      </c>
    </row>
    <row r="53" spans="1:32" ht="15.75" customHeight="1" x14ac:dyDescent="0.55000000000000004">
      <c r="A53" s="6">
        <v>5</v>
      </c>
      <c r="B53" s="11">
        <v>21926</v>
      </c>
      <c r="C53" s="12">
        <v>21912</v>
      </c>
      <c r="D53" s="6">
        <v>14</v>
      </c>
      <c r="E53" s="6" t="s">
        <v>3049</v>
      </c>
      <c r="F53" s="6" t="s">
        <v>3049</v>
      </c>
      <c r="G53" s="6" t="s">
        <v>3058</v>
      </c>
      <c r="H53" s="6" t="s">
        <v>3051</v>
      </c>
      <c r="I53" s="6">
        <v>2</v>
      </c>
      <c r="J53" s="6" t="s">
        <v>3185</v>
      </c>
      <c r="K53" s="6" t="s">
        <v>3182</v>
      </c>
      <c r="L53" s="6" t="s">
        <v>883</v>
      </c>
      <c r="M53" s="6" t="s">
        <v>3186</v>
      </c>
      <c r="N53" s="13" t="str">
        <f t="shared" si="0"/>
        <v>Link</v>
      </c>
      <c r="O53" s="30" t="s">
        <v>41</v>
      </c>
      <c r="P53" s="30" t="s">
        <v>8153</v>
      </c>
      <c r="Q53" s="30" t="s">
        <v>8153</v>
      </c>
      <c r="R53" s="30" t="s">
        <v>8153</v>
      </c>
      <c r="S53" s="30" t="s">
        <v>8153</v>
      </c>
      <c r="T53" s="30" t="s">
        <v>8153</v>
      </c>
      <c r="U53" s="30" t="s">
        <v>8153</v>
      </c>
      <c r="V53" s="30" t="s">
        <v>2009</v>
      </c>
      <c r="W53" s="30" t="s">
        <v>8153</v>
      </c>
      <c r="X53" s="30" t="s">
        <v>8153</v>
      </c>
      <c r="Y53" s="30" t="s">
        <v>8153</v>
      </c>
      <c r="Z53" s="30" t="s">
        <v>8153</v>
      </c>
      <c r="AA53" s="30" t="s">
        <v>8153</v>
      </c>
      <c r="AB53" s="30" t="s">
        <v>8153</v>
      </c>
      <c r="AC53" s="30" t="s">
        <v>8153</v>
      </c>
      <c r="AD53" s="30" t="s">
        <v>8153</v>
      </c>
      <c r="AE53" s="30" t="s">
        <v>8153</v>
      </c>
      <c r="AF53" s="33" t="s">
        <v>8153</v>
      </c>
    </row>
    <row r="54" spans="1:32" ht="15.75" customHeight="1" x14ac:dyDescent="0.55000000000000004">
      <c r="A54" s="6">
        <v>6</v>
      </c>
      <c r="B54" s="11">
        <v>22228</v>
      </c>
      <c r="C54" s="12">
        <v>22202</v>
      </c>
      <c r="D54" s="6">
        <v>26</v>
      </c>
      <c r="E54" s="6" t="s">
        <v>3049</v>
      </c>
      <c r="F54" s="6" t="s">
        <v>3049</v>
      </c>
      <c r="G54" s="6" t="s">
        <v>3058</v>
      </c>
      <c r="H54" s="6" t="s">
        <v>3051</v>
      </c>
      <c r="I54" s="6">
        <v>3</v>
      </c>
      <c r="J54" s="6" t="s">
        <v>3187</v>
      </c>
      <c r="K54" s="6" t="s">
        <v>3182</v>
      </c>
      <c r="L54" s="6" t="s">
        <v>250</v>
      </c>
      <c r="M54" s="6" t="s">
        <v>3188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s="33" t="s">
        <v>8153</v>
      </c>
    </row>
    <row r="55" spans="1:32" ht="15.75" customHeight="1" x14ac:dyDescent="0.55000000000000004">
      <c r="A55" s="6">
        <v>6</v>
      </c>
      <c r="B55" s="11">
        <v>22228</v>
      </c>
      <c r="C55" s="12">
        <v>22202</v>
      </c>
      <c r="D55" s="6">
        <v>26</v>
      </c>
      <c r="E55" s="6" t="s">
        <v>3049</v>
      </c>
      <c r="F55" s="6" t="s">
        <v>3049</v>
      </c>
      <c r="G55" s="6" t="s">
        <v>3097</v>
      </c>
      <c r="H55" s="6" t="s">
        <v>3098</v>
      </c>
      <c r="I55" s="6">
        <v>2</v>
      </c>
      <c r="J55" s="6" t="s">
        <v>3189</v>
      </c>
      <c r="K55" s="6" t="s">
        <v>3190</v>
      </c>
      <c r="L55" s="6" t="s">
        <v>3191</v>
      </c>
      <c r="M55" s="6" t="s">
        <v>3192</v>
      </c>
      <c r="N55" s="13" t="str">
        <f t="shared" si="0"/>
        <v>Link</v>
      </c>
      <c r="O55" s="6" t="s">
        <v>41</v>
      </c>
      <c r="P55" s="5"/>
      <c r="Q55" s="5"/>
      <c r="V55" s="6" t="s">
        <v>347</v>
      </c>
      <c r="AF55" s="33" t="s">
        <v>8153</v>
      </c>
    </row>
    <row r="56" spans="1:32" ht="15.75" customHeight="1" x14ac:dyDescent="0.55000000000000004">
      <c r="A56" s="6">
        <v>6</v>
      </c>
      <c r="B56" s="11">
        <v>22228</v>
      </c>
      <c r="C56" s="12">
        <v>22202</v>
      </c>
      <c r="D56" s="6">
        <v>26</v>
      </c>
      <c r="E56" s="6" t="s">
        <v>3049</v>
      </c>
      <c r="F56" s="6" t="s">
        <v>3049</v>
      </c>
      <c r="G56" s="6" t="s">
        <v>3097</v>
      </c>
      <c r="H56" s="6" t="s">
        <v>3098</v>
      </c>
      <c r="I56" s="6">
        <v>14</v>
      </c>
      <c r="J56" s="6" t="s">
        <v>1018</v>
      </c>
      <c r="K56" s="6" t="s">
        <v>3190</v>
      </c>
      <c r="L56" s="6" t="s">
        <v>3193</v>
      </c>
      <c r="M56" s="6" t="s">
        <v>3194</v>
      </c>
      <c r="N56" s="13" t="str">
        <f t="shared" si="0"/>
        <v>Link</v>
      </c>
      <c r="O56" s="6" t="s">
        <v>41</v>
      </c>
      <c r="P56" s="5"/>
      <c r="Q56" s="5"/>
      <c r="V56" s="6" t="s">
        <v>347</v>
      </c>
      <c r="AF56" s="33" t="s">
        <v>8153</v>
      </c>
    </row>
    <row r="57" spans="1:32" ht="15.75" customHeight="1" x14ac:dyDescent="0.55000000000000004">
      <c r="A57" s="6">
        <v>6</v>
      </c>
      <c r="B57" s="11">
        <v>22228</v>
      </c>
      <c r="C57" s="12">
        <v>22202</v>
      </c>
      <c r="D57" s="6">
        <v>26</v>
      </c>
      <c r="E57" s="6" t="s">
        <v>3049</v>
      </c>
      <c r="F57" s="6" t="s">
        <v>3049</v>
      </c>
      <c r="G57" s="6" t="s">
        <v>3058</v>
      </c>
      <c r="H57" s="6" t="s">
        <v>3051</v>
      </c>
      <c r="I57" s="6">
        <v>2</v>
      </c>
      <c r="J57" s="6" t="s">
        <v>3173</v>
      </c>
      <c r="K57" s="6" t="s">
        <v>3149</v>
      </c>
      <c r="L57" s="6" t="s">
        <v>3174</v>
      </c>
      <c r="M57" s="6" t="s">
        <v>3175</v>
      </c>
      <c r="N57" s="13" t="str">
        <f t="shared" si="0"/>
        <v>Link</v>
      </c>
      <c r="O57" s="30" t="s">
        <v>45</v>
      </c>
      <c r="P57" s="30" t="s">
        <v>2071</v>
      </c>
      <c r="Q57" s="30" t="s">
        <v>1495</v>
      </c>
      <c r="R57" s="30" t="s">
        <v>3196</v>
      </c>
      <c r="S57" s="30" t="s">
        <v>3067</v>
      </c>
      <c r="T57" s="30">
        <v>4</v>
      </c>
      <c r="U57" s="30">
        <v>122.846</v>
      </c>
      <c r="V57" s="30" t="s">
        <v>7839</v>
      </c>
      <c r="W57" s="30" t="s">
        <v>8153</v>
      </c>
      <c r="X57" s="30" t="s">
        <v>8153</v>
      </c>
      <c r="Y57" s="30" t="s">
        <v>8153</v>
      </c>
      <c r="Z57" s="30" t="s">
        <v>8153</v>
      </c>
      <c r="AA57" s="30" t="s">
        <v>8153</v>
      </c>
      <c r="AB57" s="30" t="s">
        <v>8153</v>
      </c>
      <c r="AC57" s="30" t="s">
        <v>8153</v>
      </c>
      <c r="AD57" s="30" t="s">
        <v>8153</v>
      </c>
      <c r="AE57" s="30" t="s">
        <v>8153</v>
      </c>
      <c r="AF57" s="33" t="s">
        <v>45</v>
      </c>
    </row>
    <row r="58" spans="1:32" ht="15.75" customHeight="1" x14ac:dyDescent="0.55000000000000004">
      <c r="A58" s="6">
        <v>6</v>
      </c>
      <c r="B58" s="11">
        <v>22228</v>
      </c>
      <c r="C58" s="12">
        <v>22202</v>
      </c>
      <c r="D58" s="6">
        <v>26</v>
      </c>
      <c r="E58" s="6" t="s">
        <v>3049</v>
      </c>
      <c r="F58" s="6" t="s">
        <v>3049</v>
      </c>
      <c r="G58" s="6" t="s">
        <v>3058</v>
      </c>
      <c r="H58" s="6" t="s">
        <v>3051</v>
      </c>
      <c r="I58" s="6">
        <v>3</v>
      </c>
      <c r="J58" s="6" t="s">
        <v>3170</v>
      </c>
      <c r="K58" s="6" t="s">
        <v>3149</v>
      </c>
      <c r="L58" s="6" t="s">
        <v>3171</v>
      </c>
      <c r="M58" s="6" t="s">
        <v>3172</v>
      </c>
      <c r="N58" s="13" t="str">
        <f t="shared" si="0"/>
        <v>Link</v>
      </c>
      <c r="O58" s="30" t="s">
        <v>45</v>
      </c>
      <c r="P58" s="30" t="s">
        <v>2071</v>
      </c>
      <c r="Q58" s="30" t="s">
        <v>1424</v>
      </c>
      <c r="R58" s="30" t="s">
        <v>3195</v>
      </c>
      <c r="S58" s="30" t="s">
        <v>8153</v>
      </c>
      <c r="T58" s="30">
        <v>4</v>
      </c>
      <c r="U58" s="30">
        <v>123.566</v>
      </c>
      <c r="V58" s="30" t="s">
        <v>7840</v>
      </c>
      <c r="W58" s="30" t="s">
        <v>8153</v>
      </c>
      <c r="X58" s="30" t="s">
        <v>8153</v>
      </c>
      <c r="Y58" s="30" t="s">
        <v>8153</v>
      </c>
      <c r="Z58" s="30" t="s">
        <v>8153</v>
      </c>
      <c r="AA58" s="30" t="s">
        <v>8153</v>
      </c>
      <c r="AB58" s="30" t="s">
        <v>8153</v>
      </c>
      <c r="AC58" s="30" t="s">
        <v>8153</v>
      </c>
      <c r="AD58" s="30" t="s">
        <v>8153</v>
      </c>
      <c r="AE58" s="30" t="s">
        <v>8153</v>
      </c>
      <c r="AF58" s="33" t="s">
        <v>45</v>
      </c>
    </row>
    <row r="59" spans="1:32" ht="15.75" customHeight="1" x14ac:dyDescent="0.55000000000000004">
      <c r="A59" s="6">
        <v>6</v>
      </c>
      <c r="B59" s="11">
        <v>22228</v>
      </c>
      <c r="C59" s="12">
        <v>22202</v>
      </c>
      <c r="D59" s="6">
        <v>26</v>
      </c>
      <c r="E59" s="6" t="s">
        <v>3049</v>
      </c>
      <c r="F59" s="6" t="s">
        <v>3049</v>
      </c>
      <c r="G59" s="6" t="s">
        <v>3058</v>
      </c>
      <c r="H59" s="6" t="s">
        <v>3051</v>
      </c>
      <c r="I59" s="6">
        <v>8</v>
      </c>
      <c r="J59" s="6" t="s">
        <v>579</v>
      </c>
      <c r="K59" s="6" t="s">
        <v>3197</v>
      </c>
      <c r="L59" s="6" t="s">
        <v>3198</v>
      </c>
      <c r="M59" s="6" t="s">
        <v>3199</v>
      </c>
      <c r="N59" s="13" t="str">
        <f t="shared" si="0"/>
        <v>Link</v>
      </c>
      <c r="O59" s="30" t="s">
        <v>41</v>
      </c>
      <c r="P59" s="30" t="s">
        <v>8153</v>
      </c>
      <c r="Q59" s="30" t="s">
        <v>8153</v>
      </c>
      <c r="R59" s="30" t="s">
        <v>8153</v>
      </c>
      <c r="S59" s="30" t="s">
        <v>8153</v>
      </c>
      <c r="T59" s="30" t="s">
        <v>8153</v>
      </c>
      <c r="U59" s="30" t="s">
        <v>8153</v>
      </c>
      <c r="V59" s="30" t="s">
        <v>7851</v>
      </c>
      <c r="W59" s="30" t="s">
        <v>8153</v>
      </c>
      <c r="X59" s="30" t="s">
        <v>8153</v>
      </c>
      <c r="Y59" s="30" t="s">
        <v>8153</v>
      </c>
      <c r="Z59" s="30" t="s">
        <v>8153</v>
      </c>
      <c r="AA59" s="30" t="s">
        <v>8153</v>
      </c>
      <c r="AB59" s="30" t="s">
        <v>8153</v>
      </c>
      <c r="AC59" s="30" t="s">
        <v>8153</v>
      </c>
      <c r="AD59" s="30" t="s">
        <v>8153</v>
      </c>
      <c r="AE59" s="30" t="s">
        <v>8153</v>
      </c>
      <c r="AF59" s="33" t="s">
        <v>8153</v>
      </c>
    </row>
    <row r="60" spans="1:32" ht="15.75" customHeight="1" x14ac:dyDescent="0.55000000000000004">
      <c r="A60" s="6">
        <v>6</v>
      </c>
      <c r="B60" s="11">
        <v>22228</v>
      </c>
      <c r="C60" s="12">
        <v>22202</v>
      </c>
      <c r="D60" s="6">
        <v>26</v>
      </c>
      <c r="E60" s="6" t="s">
        <v>3049</v>
      </c>
      <c r="F60" s="6" t="s">
        <v>3049</v>
      </c>
      <c r="G60" s="6" t="s">
        <v>3058</v>
      </c>
      <c r="H60" s="6" t="s">
        <v>3051</v>
      </c>
      <c r="I60" s="6">
        <v>9</v>
      </c>
      <c r="J60" s="6" t="s">
        <v>3093</v>
      </c>
      <c r="K60" s="6" t="s">
        <v>3197</v>
      </c>
      <c r="L60" s="6" t="s">
        <v>3200</v>
      </c>
      <c r="M60" s="6" t="s">
        <v>3201</v>
      </c>
      <c r="N60" s="13" t="str">
        <f t="shared" si="0"/>
        <v>Link</v>
      </c>
      <c r="O60" s="30" t="s">
        <v>41</v>
      </c>
      <c r="P60" s="30" t="s">
        <v>8153</v>
      </c>
      <c r="Q60" s="30" t="s">
        <v>8153</v>
      </c>
      <c r="R60" s="30" t="s">
        <v>8153</v>
      </c>
      <c r="S60" s="30" t="s">
        <v>8153</v>
      </c>
      <c r="T60" s="30" t="s">
        <v>8153</v>
      </c>
      <c r="U60" s="30" t="s">
        <v>8153</v>
      </c>
      <c r="V60" s="30" t="s">
        <v>2009</v>
      </c>
      <c r="W60" s="30" t="s">
        <v>8153</v>
      </c>
      <c r="X60" s="30" t="s">
        <v>8153</v>
      </c>
      <c r="Y60" s="30" t="s">
        <v>8153</v>
      </c>
      <c r="Z60" s="30" t="s">
        <v>8153</v>
      </c>
      <c r="AA60" s="30" t="s">
        <v>8153</v>
      </c>
      <c r="AB60" s="30" t="s">
        <v>8153</v>
      </c>
      <c r="AC60" s="30" t="s">
        <v>8153</v>
      </c>
      <c r="AD60" s="30" t="s">
        <v>8153</v>
      </c>
      <c r="AE60" s="30" t="s">
        <v>8153</v>
      </c>
      <c r="AF60" s="33" t="s">
        <v>8153</v>
      </c>
    </row>
    <row r="61" spans="1:32" ht="15.75" customHeight="1" x14ac:dyDescent="0.55000000000000004">
      <c r="A61" s="6">
        <v>6</v>
      </c>
      <c r="B61" s="11">
        <v>22228</v>
      </c>
      <c r="C61" s="12">
        <v>22202</v>
      </c>
      <c r="D61" s="6">
        <v>26</v>
      </c>
      <c r="E61" s="6" t="s">
        <v>3049</v>
      </c>
      <c r="F61" s="6" t="s">
        <v>3049</v>
      </c>
      <c r="G61" s="6" t="s">
        <v>3058</v>
      </c>
      <c r="H61" s="6" t="s">
        <v>3051</v>
      </c>
      <c r="I61" s="6">
        <v>14</v>
      </c>
      <c r="J61" s="6" t="s">
        <v>1510</v>
      </c>
      <c r="K61" s="6" t="s">
        <v>3197</v>
      </c>
      <c r="L61" s="6" t="s">
        <v>3202</v>
      </c>
      <c r="M61" s="6" t="s">
        <v>3203</v>
      </c>
      <c r="N61" s="13" t="str">
        <f t="shared" si="0"/>
        <v>Link</v>
      </c>
      <c r="O61" s="30" t="s">
        <v>41</v>
      </c>
      <c r="P61" s="30" t="s">
        <v>8153</v>
      </c>
      <c r="Q61" s="30" t="s">
        <v>8153</v>
      </c>
      <c r="R61" s="30" t="s">
        <v>8153</v>
      </c>
      <c r="S61" s="30" t="s">
        <v>8153</v>
      </c>
      <c r="T61" s="30" t="s">
        <v>8153</v>
      </c>
      <c r="U61" s="30" t="s">
        <v>8153</v>
      </c>
      <c r="V61" s="30" t="s">
        <v>7852</v>
      </c>
      <c r="W61" s="30" t="s">
        <v>8153</v>
      </c>
      <c r="X61" s="30" t="s">
        <v>8153</v>
      </c>
      <c r="Y61" s="30" t="s">
        <v>8153</v>
      </c>
      <c r="Z61" s="30" t="s">
        <v>8153</v>
      </c>
      <c r="AA61" s="30" t="s">
        <v>8153</v>
      </c>
      <c r="AB61" s="30" t="s">
        <v>8153</v>
      </c>
      <c r="AC61" s="30" t="s">
        <v>8153</v>
      </c>
      <c r="AD61" s="30" t="s">
        <v>8153</v>
      </c>
      <c r="AE61" s="30" t="s">
        <v>8153</v>
      </c>
      <c r="AF61" s="33" t="s">
        <v>8153</v>
      </c>
    </row>
    <row r="62" spans="1:32" ht="15.75" customHeight="1" x14ac:dyDescent="0.55000000000000004">
      <c r="A62" s="6">
        <v>6</v>
      </c>
      <c r="B62" s="11">
        <v>22228</v>
      </c>
      <c r="C62" s="12">
        <v>22202</v>
      </c>
      <c r="D62" s="6">
        <v>26</v>
      </c>
      <c r="E62" s="6" t="s">
        <v>3049</v>
      </c>
      <c r="F62" s="6" t="s">
        <v>3049</v>
      </c>
      <c r="G62" s="6" t="s">
        <v>3058</v>
      </c>
      <c r="H62" s="6" t="s">
        <v>3051</v>
      </c>
      <c r="I62" s="6">
        <v>19</v>
      </c>
      <c r="J62" s="6" t="s">
        <v>3204</v>
      </c>
      <c r="K62" s="6" t="s">
        <v>3197</v>
      </c>
      <c r="L62" s="6" t="s">
        <v>3205</v>
      </c>
      <c r="M62" s="6" t="s">
        <v>3206</v>
      </c>
      <c r="N62" s="13" t="str">
        <f t="shared" si="0"/>
        <v>Link</v>
      </c>
      <c r="O62" s="30" t="s">
        <v>41</v>
      </c>
      <c r="P62" s="30" t="s">
        <v>8153</v>
      </c>
      <c r="Q62" s="30" t="s">
        <v>8153</v>
      </c>
      <c r="R62" s="30" t="s">
        <v>8153</v>
      </c>
      <c r="S62" s="30" t="s">
        <v>8153</v>
      </c>
      <c r="T62" s="30" t="s">
        <v>8153</v>
      </c>
      <c r="U62" s="30" t="s">
        <v>8153</v>
      </c>
      <c r="V62" s="30" t="s">
        <v>99</v>
      </c>
      <c r="W62" s="30" t="s">
        <v>8153</v>
      </c>
      <c r="X62" s="30" t="s">
        <v>8153</v>
      </c>
      <c r="Y62" s="30" t="s">
        <v>8153</v>
      </c>
      <c r="Z62" s="30" t="s">
        <v>8153</v>
      </c>
      <c r="AA62" s="30" t="s">
        <v>8153</v>
      </c>
      <c r="AB62" s="30" t="s">
        <v>8153</v>
      </c>
      <c r="AC62" s="30" t="s">
        <v>8153</v>
      </c>
      <c r="AD62" s="30" t="s">
        <v>8153</v>
      </c>
      <c r="AE62" s="30" t="s">
        <v>8153</v>
      </c>
      <c r="AF62" s="33" t="s">
        <v>8153</v>
      </c>
    </row>
    <row r="63" spans="1:32" ht="15.75" customHeight="1" x14ac:dyDescent="0.55000000000000004">
      <c r="A63" s="6">
        <v>6</v>
      </c>
      <c r="B63" s="11">
        <v>22228</v>
      </c>
      <c r="C63" s="12">
        <v>22202</v>
      </c>
      <c r="D63" s="6">
        <v>26</v>
      </c>
      <c r="E63" s="6" t="s">
        <v>3049</v>
      </c>
      <c r="F63" s="6" t="s">
        <v>3049</v>
      </c>
      <c r="G63" s="6" t="s">
        <v>3058</v>
      </c>
      <c r="H63" s="6" t="s">
        <v>3051</v>
      </c>
      <c r="I63" s="6">
        <v>2</v>
      </c>
      <c r="J63" s="6" t="s">
        <v>3207</v>
      </c>
      <c r="K63" s="6" t="s">
        <v>3208</v>
      </c>
      <c r="L63" s="6" t="s">
        <v>3209</v>
      </c>
      <c r="M63" s="6" t="s">
        <v>3210</v>
      </c>
      <c r="N63" s="13" t="str">
        <f t="shared" si="0"/>
        <v>Link</v>
      </c>
      <c r="O63" s="30" t="s">
        <v>41</v>
      </c>
      <c r="P63" s="30" t="s">
        <v>8153</v>
      </c>
      <c r="Q63" s="30" t="s">
        <v>8153</v>
      </c>
      <c r="R63" s="30" t="s">
        <v>8153</v>
      </c>
      <c r="S63" s="30" t="s">
        <v>8153</v>
      </c>
      <c r="T63" s="30" t="s">
        <v>8153</v>
      </c>
      <c r="U63" s="30" t="s">
        <v>8153</v>
      </c>
      <c r="V63" s="30" t="s">
        <v>2009</v>
      </c>
      <c r="W63" s="30" t="s">
        <v>8153</v>
      </c>
      <c r="X63" s="30" t="s">
        <v>8153</v>
      </c>
      <c r="Y63" s="30" t="s">
        <v>8153</v>
      </c>
      <c r="Z63" s="30" t="s">
        <v>8153</v>
      </c>
      <c r="AA63" s="30" t="s">
        <v>8153</v>
      </c>
      <c r="AB63" s="30" t="s">
        <v>8153</v>
      </c>
      <c r="AC63" s="30" t="s">
        <v>8153</v>
      </c>
      <c r="AD63" s="30" t="s">
        <v>8153</v>
      </c>
      <c r="AE63" s="30" t="s">
        <v>8153</v>
      </c>
      <c r="AF63" s="33" t="s">
        <v>8153</v>
      </c>
    </row>
    <row r="64" spans="1:32" ht="15.75" customHeight="1" x14ac:dyDescent="0.55000000000000004">
      <c r="A64" s="6">
        <v>6</v>
      </c>
      <c r="B64" s="11">
        <v>22228</v>
      </c>
      <c r="C64" s="12">
        <v>22158.5</v>
      </c>
      <c r="D64" s="6">
        <v>69</v>
      </c>
      <c r="E64" s="6" t="s">
        <v>3049</v>
      </c>
      <c r="F64" s="6" t="s">
        <v>3049</v>
      </c>
      <c r="G64" s="6" t="s">
        <v>3058</v>
      </c>
      <c r="H64" s="6" t="s">
        <v>3051</v>
      </c>
      <c r="I64" s="6">
        <v>3</v>
      </c>
      <c r="J64" s="6" t="s">
        <v>3211</v>
      </c>
      <c r="K64" s="6" t="s">
        <v>3208</v>
      </c>
      <c r="L64" s="6" t="s">
        <v>3212</v>
      </c>
      <c r="M64" s="6" t="s">
        <v>3213</v>
      </c>
      <c r="N64" s="13" t="str">
        <f t="shared" si="0"/>
        <v>Link</v>
      </c>
      <c r="O64" s="30" t="s">
        <v>41</v>
      </c>
      <c r="P64" s="30" t="s">
        <v>8153</v>
      </c>
      <c r="Q64" s="30" t="s">
        <v>8153</v>
      </c>
      <c r="R64" s="30" t="s">
        <v>8153</v>
      </c>
      <c r="S64" s="30" t="s">
        <v>8153</v>
      </c>
      <c r="T64" s="30" t="s">
        <v>8153</v>
      </c>
      <c r="U64" s="30" t="s">
        <v>8153</v>
      </c>
      <c r="V64" s="30" t="s">
        <v>2009</v>
      </c>
      <c r="W64" s="30" t="s">
        <v>8153</v>
      </c>
      <c r="X64" s="30" t="s">
        <v>8153</v>
      </c>
      <c r="Y64" s="30" t="s">
        <v>8153</v>
      </c>
      <c r="Z64" s="30" t="s">
        <v>8153</v>
      </c>
      <c r="AA64" s="30" t="s">
        <v>8153</v>
      </c>
      <c r="AB64" s="30" t="s">
        <v>8153</v>
      </c>
      <c r="AC64" s="30" t="s">
        <v>8153</v>
      </c>
      <c r="AD64" s="30" t="s">
        <v>8153</v>
      </c>
      <c r="AE64" s="30" t="s">
        <v>8153</v>
      </c>
      <c r="AF64" s="33" t="s">
        <v>8153</v>
      </c>
    </row>
    <row r="65" spans="1:32" ht="15.75" customHeight="1" x14ac:dyDescent="0.55000000000000004">
      <c r="A65" s="6">
        <v>6</v>
      </c>
      <c r="B65" s="11">
        <v>22228</v>
      </c>
      <c r="C65" s="12">
        <v>22158.5</v>
      </c>
      <c r="D65" s="6">
        <v>69</v>
      </c>
      <c r="E65" s="6" t="s">
        <v>3049</v>
      </c>
      <c r="F65" s="6" t="s">
        <v>3049</v>
      </c>
      <c r="G65" s="6" t="s">
        <v>3050</v>
      </c>
      <c r="H65" s="6" t="s">
        <v>3051</v>
      </c>
      <c r="I65" s="6">
        <v>4</v>
      </c>
      <c r="J65" s="6" t="s">
        <v>3214</v>
      </c>
      <c r="K65" s="6" t="s">
        <v>3208</v>
      </c>
      <c r="L65" s="6" t="s">
        <v>3215</v>
      </c>
      <c r="M65" s="6" t="s">
        <v>3216</v>
      </c>
      <c r="N65" s="13" t="str">
        <f t="shared" si="0"/>
        <v>Link</v>
      </c>
      <c r="O65" s="56" t="s">
        <v>45</v>
      </c>
      <c r="P65" s="66" t="s">
        <v>9428</v>
      </c>
      <c r="Q65" s="57" t="s">
        <v>505</v>
      </c>
      <c r="R65" s="30" t="s">
        <v>9302</v>
      </c>
      <c r="S65" s="30" t="s">
        <v>8153</v>
      </c>
      <c r="T65" s="30">
        <v>4</v>
      </c>
      <c r="U65" s="30" t="s">
        <v>8153</v>
      </c>
      <c r="V65" s="30" t="s">
        <v>8153</v>
      </c>
      <c r="W65" s="30" t="s">
        <v>8153</v>
      </c>
      <c r="X65" s="30" t="s">
        <v>8153</v>
      </c>
      <c r="Y65" s="30" t="s">
        <v>8153</v>
      </c>
      <c r="Z65" s="30" t="s">
        <v>8153</v>
      </c>
      <c r="AA65" s="30" t="s">
        <v>8153</v>
      </c>
      <c r="AB65" s="30" t="s">
        <v>8153</v>
      </c>
      <c r="AC65" s="30" t="s">
        <v>8153</v>
      </c>
      <c r="AD65" s="30" t="s">
        <v>8153</v>
      </c>
      <c r="AE65" s="30" t="s">
        <v>8153</v>
      </c>
      <c r="AF65" s="33" t="s">
        <v>8153</v>
      </c>
    </row>
    <row r="66" spans="1:32" ht="15.75" customHeight="1" x14ac:dyDescent="0.55000000000000004">
      <c r="A66" s="6">
        <v>6</v>
      </c>
      <c r="B66" s="11">
        <v>22228</v>
      </c>
      <c r="C66" s="12">
        <v>22314</v>
      </c>
      <c r="D66" s="6">
        <v>85</v>
      </c>
      <c r="E66" s="6" t="s">
        <v>3049</v>
      </c>
      <c r="F66" s="6" t="s">
        <v>3049</v>
      </c>
      <c r="G66" s="6" t="s">
        <v>3058</v>
      </c>
      <c r="H66" s="6" t="s">
        <v>3051</v>
      </c>
      <c r="I66" s="6">
        <v>5</v>
      </c>
      <c r="J66" s="6" t="s">
        <v>3176</v>
      </c>
      <c r="K66" s="6" t="s">
        <v>3208</v>
      </c>
      <c r="L66" s="6" t="s">
        <v>2679</v>
      </c>
      <c r="M66" s="6" t="s">
        <v>3217</v>
      </c>
      <c r="N66" s="13" t="str">
        <f t="shared" si="0"/>
        <v>Link</v>
      </c>
      <c r="O66" s="30" t="s">
        <v>41</v>
      </c>
      <c r="P66" s="30" t="s">
        <v>8153</v>
      </c>
      <c r="Q66" s="30" t="s">
        <v>8153</v>
      </c>
      <c r="R66" s="30" t="s">
        <v>8153</v>
      </c>
      <c r="S66" s="30" t="s">
        <v>8153</v>
      </c>
      <c r="T66" s="30" t="s">
        <v>8153</v>
      </c>
      <c r="U66" s="30" t="s">
        <v>8153</v>
      </c>
      <c r="V66" s="30" t="s">
        <v>99</v>
      </c>
      <c r="W66" s="30" t="s">
        <v>8153</v>
      </c>
      <c r="X66" s="30" t="s">
        <v>8153</v>
      </c>
      <c r="Y66" s="30" t="s">
        <v>8153</v>
      </c>
      <c r="Z66" s="30" t="s">
        <v>8153</v>
      </c>
      <c r="AA66" s="30" t="s">
        <v>8153</v>
      </c>
      <c r="AB66" s="30" t="s">
        <v>8153</v>
      </c>
      <c r="AC66" s="30" t="s">
        <v>8153</v>
      </c>
      <c r="AD66" s="30" t="s">
        <v>8153</v>
      </c>
      <c r="AE66" s="30" t="s">
        <v>8153</v>
      </c>
      <c r="AF66" s="33" t="s">
        <v>8153</v>
      </c>
    </row>
    <row r="67" spans="1:32" ht="15.75" customHeight="1" x14ac:dyDescent="0.55000000000000004">
      <c r="A67" s="6">
        <v>6</v>
      </c>
      <c r="B67" s="11">
        <v>22228</v>
      </c>
      <c r="C67" s="12">
        <v>22314</v>
      </c>
      <c r="D67" s="6">
        <v>85</v>
      </c>
      <c r="E67" s="6" t="s">
        <v>3049</v>
      </c>
      <c r="F67" s="6" t="s">
        <v>3049</v>
      </c>
      <c r="G67" s="6" t="s">
        <v>3058</v>
      </c>
      <c r="H67" s="6" t="s">
        <v>3051</v>
      </c>
      <c r="I67" s="6">
        <v>6</v>
      </c>
      <c r="J67" s="6" t="s">
        <v>1842</v>
      </c>
      <c r="K67" s="6" t="s">
        <v>3208</v>
      </c>
      <c r="L67" s="6" t="s">
        <v>3218</v>
      </c>
      <c r="M67" s="6" t="s">
        <v>3219</v>
      </c>
      <c r="N67" s="13" t="str">
        <f t="shared" ref="N67:N130" si="1">HYPERLINK(M67, "Link")</f>
        <v>Link</v>
      </c>
      <c r="O67" s="30" t="s">
        <v>45</v>
      </c>
      <c r="P67" s="30" t="s">
        <v>3528</v>
      </c>
      <c r="Q67" s="30" t="s">
        <v>2319</v>
      </c>
      <c r="R67" s="30" t="s">
        <v>7848</v>
      </c>
      <c r="S67" s="30" t="s">
        <v>1499</v>
      </c>
      <c r="T67" s="30">
        <v>4</v>
      </c>
      <c r="U67" s="30">
        <v>43.3</v>
      </c>
      <c r="V67" s="30" t="s">
        <v>8153</v>
      </c>
      <c r="W67" s="30" t="s">
        <v>8153</v>
      </c>
      <c r="X67" s="30" t="s">
        <v>8153</v>
      </c>
      <c r="Y67" s="30" t="s">
        <v>8153</v>
      </c>
      <c r="Z67" s="30" t="s">
        <v>8153</v>
      </c>
      <c r="AA67" s="30" t="s">
        <v>8153</v>
      </c>
      <c r="AB67" s="30" t="s">
        <v>8153</v>
      </c>
      <c r="AC67" s="30" t="s">
        <v>8153</v>
      </c>
      <c r="AD67" s="30" t="s">
        <v>8153</v>
      </c>
      <c r="AE67" s="30" t="s">
        <v>8153</v>
      </c>
      <c r="AF67" s="33" t="s">
        <v>8153</v>
      </c>
    </row>
    <row r="68" spans="1:32" ht="15.75" customHeight="1" x14ac:dyDescent="0.55000000000000004">
      <c r="A68" s="6">
        <v>6</v>
      </c>
      <c r="B68" s="11">
        <v>22228</v>
      </c>
      <c r="C68" s="12">
        <v>22314</v>
      </c>
      <c r="D68" s="6">
        <v>85</v>
      </c>
      <c r="E68" s="6" t="s">
        <v>3049</v>
      </c>
      <c r="F68" s="6" t="s">
        <v>3049</v>
      </c>
      <c r="G68" s="6" t="s">
        <v>3058</v>
      </c>
      <c r="H68" s="6" t="s">
        <v>3051</v>
      </c>
      <c r="I68" s="6">
        <v>8</v>
      </c>
      <c r="J68" s="6" t="s">
        <v>1510</v>
      </c>
      <c r="K68" s="6" t="s">
        <v>3208</v>
      </c>
      <c r="L68" s="6" t="s">
        <v>3220</v>
      </c>
      <c r="M68" s="6" t="s">
        <v>3221</v>
      </c>
      <c r="N68" s="13" t="str">
        <f t="shared" si="1"/>
        <v>Link</v>
      </c>
      <c r="O68" s="30" t="s">
        <v>41</v>
      </c>
      <c r="P68" s="30" t="s">
        <v>8153</v>
      </c>
      <c r="Q68" s="30" t="s">
        <v>8153</v>
      </c>
      <c r="R68" s="30" t="s">
        <v>8153</v>
      </c>
      <c r="S68" s="30" t="s">
        <v>8153</v>
      </c>
      <c r="T68" s="30" t="s">
        <v>8153</v>
      </c>
      <c r="U68" s="30" t="s">
        <v>8153</v>
      </c>
      <c r="V68" s="30" t="s">
        <v>7852</v>
      </c>
      <c r="W68" s="30" t="s">
        <v>8153</v>
      </c>
      <c r="X68" s="30" t="s">
        <v>8153</v>
      </c>
      <c r="Y68" s="30" t="s">
        <v>8153</v>
      </c>
      <c r="Z68" s="30" t="s">
        <v>8153</v>
      </c>
      <c r="AA68" s="30" t="s">
        <v>8153</v>
      </c>
      <c r="AB68" s="30" t="s">
        <v>8153</v>
      </c>
      <c r="AC68" s="30" t="s">
        <v>8153</v>
      </c>
      <c r="AD68" s="30" t="s">
        <v>8153</v>
      </c>
      <c r="AE68" s="30" t="s">
        <v>8153</v>
      </c>
      <c r="AF68" s="33" t="s">
        <v>8153</v>
      </c>
    </row>
    <row r="69" spans="1:32" ht="15.75" customHeight="1" x14ac:dyDescent="0.55000000000000004">
      <c r="A69" s="6">
        <v>6</v>
      </c>
      <c r="B69" s="11">
        <v>22228</v>
      </c>
      <c r="C69" s="12">
        <v>22314</v>
      </c>
      <c r="D69" s="6">
        <v>85</v>
      </c>
      <c r="E69" s="6" t="s">
        <v>3049</v>
      </c>
      <c r="F69" s="6" t="s">
        <v>3049</v>
      </c>
      <c r="G69" s="6" t="s">
        <v>3058</v>
      </c>
      <c r="H69" s="6" t="s">
        <v>3051</v>
      </c>
      <c r="I69" s="6">
        <v>9</v>
      </c>
      <c r="J69" s="6" t="s">
        <v>3222</v>
      </c>
      <c r="K69" s="6" t="s">
        <v>3208</v>
      </c>
      <c r="L69" s="6" t="s">
        <v>3223</v>
      </c>
      <c r="M69" s="6" t="s">
        <v>3224</v>
      </c>
      <c r="N69" s="13" t="str">
        <f t="shared" si="1"/>
        <v>Link</v>
      </c>
      <c r="O69" s="30" t="s">
        <v>41</v>
      </c>
      <c r="P69" s="30" t="s">
        <v>8153</v>
      </c>
      <c r="Q69" s="30" t="s">
        <v>8153</v>
      </c>
      <c r="R69" s="30" t="s">
        <v>8153</v>
      </c>
      <c r="S69" s="30" t="s">
        <v>8153</v>
      </c>
      <c r="T69" s="30" t="s">
        <v>8153</v>
      </c>
      <c r="U69" s="30" t="s">
        <v>8153</v>
      </c>
      <c r="V69" s="30" t="s">
        <v>2009</v>
      </c>
      <c r="W69" s="30" t="s">
        <v>8153</v>
      </c>
      <c r="X69" s="30" t="s">
        <v>8153</v>
      </c>
      <c r="Y69" s="30" t="s">
        <v>8153</v>
      </c>
      <c r="Z69" s="30" t="s">
        <v>8153</v>
      </c>
      <c r="AA69" s="30" t="s">
        <v>8153</v>
      </c>
      <c r="AB69" s="30" t="s">
        <v>8153</v>
      </c>
      <c r="AC69" s="30" t="s">
        <v>8153</v>
      </c>
      <c r="AD69" s="30" t="s">
        <v>8153</v>
      </c>
      <c r="AE69" s="30" t="s">
        <v>8153</v>
      </c>
      <c r="AF69" s="33" t="s">
        <v>8153</v>
      </c>
    </row>
    <row r="70" spans="1:32" ht="15.75" customHeight="1" x14ac:dyDescent="0.55000000000000004">
      <c r="A70" s="6">
        <v>6</v>
      </c>
      <c r="B70" s="11">
        <v>22228</v>
      </c>
      <c r="C70" s="12">
        <v>22314</v>
      </c>
      <c r="D70" s="6">
        <v>85</v>
      </c>
      <c r="E70" s="6" t="s">
        <v>3049</v>
      </c>
      <c r="F70" s="6" t="s">
        <v>3049</v>
      </c>
      <c r="G70" s="6" t="s">
        <v>3058</v>
      </c>
      <c r="H70" s="6" t="s">
        <v>3051</v>
      </c>
      <c r="I70" s="6">
        <v>12</v>
      </c>
      <c r="J70" s="6" t="s">
        <v>3225</v>
      </c>
      <c r="K70" s="6" t="s">
        <v>3208</v>
      </c>
      <c r="L70" s="6" t="s">
        <v>3226</v>
      </c>
      <c r="M70" s="6" t="s">
        <v>3227</v>
      </c>
      <c r="N70" s="13" t="str">
        <f t="shared" si="1"/>
        <v>Link</v>
      </c>
      <c r="O70" s="30" t="s">
        <v>41</v>
      </c>
      <c r="P70" s="30" t="s">
        <v>8153</v>
      </c>
      <c r="Q70" s="30" t="s">
        <v>8153</v>
      </c>
      <c r="R70" s="30" t="s">
        <v>8153</v>
      </c>
      <c r="S70" s="30" t="s">
        <v>8153</v>
      </c>
      <c r="T70" s="30" t="s">
        <v>8153</v>
      </c>
      <c r="U70" s="30" t="s">
        <v>8153</v>
      </c>
      <c r="V70" s="30" t="s">
        <v>8153</v>
      </c>
      <c r="W70" s="30" t="s">
        <v>8153</v>
      </c>
      <c r="X70" s="30" t="s">
        <v>8153</v>
      </c>
      <c r="Y70" s="30" t="s">
        <v>8153</v>
      </c>
      <c r="Z70" s="30" t="s">
        <v>8153</v>
      </c>
      <c r="AA70" s="30" t="s">
        <v>8153</v>
      </c>
      <c r="AB70" s="30" t="s">
        <v>8153</v>
      </c>
      <c r="AC70" s="30" t="s">
        <v>8153</v>
      </c>
      <c r="AD70" s="30" t="s">
        <v>8153</v>
      </c>
      <c r="AE70" s="30" t="s">
        <v>8153</v>
      </c>
      <c r="AF70" s="33" t="s">
        <v>8153</v>
      </c>
    </row>
    <row r="71" spans="1:32" ht="15.75" customHeight="1" x14ac:dyDescent="0.55000000000000004">
      <c r="A71" s="6">
        <v>6</v>
      </c>
      <c r="B71" s="11">
        <v>22228</v>
      </c>
      <c r="C71" s="12">
        <v>22113</v>
      </c>
      <c r="D71" s="6">
        <v>115</v>
      </c>
      <c r="E71" s="6" t="s">
        <v>3049</v>
      </c>
      <c r="F71" s="6" t="s">
        <v>3049</v>
      </c>
      <c r="G71" s="6" t="s">
        <v>3058</v>
      </c>
      <c r="H71" s="6" t="s">
        <v>3051</v>
      </c>
      <c r="I71" s="6">
        <v>13</v>
      </c>
      <c r="J71" s="6" t="s">
        <v>2145</v>
      </c>
      <c r="K71" s="6" t="s">
        <v>3208</v>
      </c>
      <c r="L71" s="6" t="s">
        <v>3228</v>
      </c>
      <c r="M71" s="6" t="s">
        <v>3229</v>
      </c>
      <c r="N71" s="13" t="str">
        <f t="shared" si="1"/>
        <v>Link</v>
      </c>
      <c r="O71" s="30" t="s">
        <v>41</v>
      </c>
      <c r="P71" s="30" t="s">
        <v>8153</v>
      </c>
      <c r="Q71" s="30" t="s">
        <v>8153</v>
      </c>
      <c r="R71" s="30" t="s">
        <v>8153</v>
      </c>
      <c r="S71" s="30" t="s">
        <v>8153</v>
      </c>
      <c r="T71" s="30" t="s">
        <v>8153</v>
      </c>
      <c r="U71" s="30" t="s">
        <v>8153</v>
      </c>
      <c r="V71" s="30" t="s">
        <v>2009</v>
      </c>
      <c r="W71" s="30" t="s">
        <v>8153</v>
      </c>
      <c r="X71" s="30" t="s">
        <v>8153</v>
      </c>
      <c r="Y71" s="30" t="s">
        <v>8153</v>
      </c>
      <c r="Z71" s="30" t="s">
        <v>8153</v>
      </c>
      <c r="AA71" s="30" t="s">
        <v>8153</v>
      </c>
      <c r="AB71" s="30" t="s">
        <v>8153</v>
      </c>
      <c r="AC71" s="30" t="s">
        <v>8153</v>
      </c>
      <c r="AD71" s="30" t="s">
        <v>8153</v>
      </c>
      <c r="AE71" s="30" t="s">
        <v>8153</v>
      </c>
      <c r="AF71" s="33" t="s">
        <v>8153</v>
      </c>
    </row>
    <row r="72" spans="1:32" ht="15.75" customHeight="1" x14ac:dyDescent="0.55000000000000004">
      <c r="A72" s="6">
        <v>6</v>
      </c>
      <c r="B72" s="11">
        <v>22228</v>
      </c>
      <c r="C72" s="12">
        <v>22113</v>
      </c>
      <c r="D72" s="6">
        <v>115</v>
      </c>
      <c r="E72" s="6" t="s">
        <v>3049</v>
      </c>
      <c r="F72" s="6" t="s">
        <v>3049</v>
      </c>
      <c r="G72" s="6" t="s">
        <v>3230</v>
      </c>
      <c r="H72" s="6" t="s">
        <v>3051</v>
      </c>
      <c r="I72" s="6">
        <v>13</v>
      </c>
      <c r="J72" s="6" t="s">
        <v>3231</v>
      </c>
      <c r="K72" s="6" t="s">
        <v>3208</v>
      </c>
      <c r="L72" s="6" t="s">
        <v>3232</v>
      </c>
      <c r="M72" s="6" t="s">
        <v>3233</v>
      </c>
      <c r="N72" s="13" t="str">
        <f t="shared" si="1"/>
        <v>Link</v>
      </c>
      <c r="O72" s="56" t="s">
        <v>41</v>
      </c>
      <c r="P72" s="30" t="s">
        <v>8153</v>
      </c>
      <c r="Q72" s="30" t="s">
        <v>8153</v>
      </c>
      <c r="R72" s="30" t="s">
        <v>8153</v>
      </c>
      <c r="S72" s="30" t="s">
        <v>8153</v>
      </c>
      <c r="T72" s="30" t="s">
        <v>8153</v>
      </c>
      <c r="U72" s="30" t="s">
        <v>8153</v>
      </c>
      <c r="V72" s="56" t="s">
        <v>99</v>
      </c>
      <c r="W72" s="30" t="s">
        <v>8153</v>
      </c>
      <c r="X72" s="30" t="s">
        <v>8153</v>
      </c>
      <c r="Y72" s="30" t="s">
        <v>8153</v>
      </c>
      <c r="Z72" s="30" t="s">
        <v>8153</v>
      </c>
      <c r="AA72" s="30" t="s">
        <v>8153</v>
      </c>
      <c r="AB72" s="30" t="s">
        <v>8153</v>
      </c>
      <c r="AC72" s="30" t="s">
        <v>8153</v>
      </c>
      <c r="AD72" s="30" t="s">
        <v>8153</v>
      </c>
      <c r="AE72" s="30" t="s">
        <v>8153</v>
      </c>
      <c r="AF72" s="33" t="s">
        <v>8153</v>
      </c>
    </row>
    <row r="73" spans="1:32" ht="15.75" customHeight="1" x14ac:dyDescent="0.55000000000000004">
      <c r="A73" s="6">
        <v>6</v>
      </c>
      <c r="B73" s="11">
        <v>22228</v>
      </c>
      <c r="C73" s="12">
        <v>22113</v>
      </c>
      <c r="D73" s="6">
        <v>115</v>
      </c>
      <c r="E73" s="6" t="s">
        <v>3049</v>
      </c>
      <c r="F73" s="6" t="s">
        <v>3049</v>
      </c>
      <c r="G73" s="6" t="s">
        <v>3058</v>
      </c>
      <c r="H73" s="6" t="s">
        <v>3051</v>
      </c>
      <c r="I73" s="6">
        <v>1</v>
      </c>
      <c r="J73" s="6" t="s">
        <v>3234</v>
      </c>
      <c r="K73" s="6" t="s">
        <v>3235</v>
      </c>
      <c r="L73" s="6" t="s">
        <v>672</v>
      </c>
      <c r="M73" s="6" t="s">
        <v>3236</v>
      </c>
      <c r="N73" s="13" t="str">
        <f t="shared" si="1"/>
        <v>Link</v>
      </c>
      <c r="O73" s="30" t="s">
        <v>45</v>
      </c>
      <c r="P73" s="30" t="s">
        <v>6690</v>
      </c>
      <c r="Q73" s="30" t="s">
        <v>2319</v>
      </c>
      <c r="R73" s="30" t="s">
        <v>7847</v>
      </c>
      <c r="S73" s="30" t="s">
        <v>3163</v>
      </c>
      <c r="T73" s="30">
        <v>4</v>
      </c>
      <c r="U73" s="30">
        <v>110.15</v>
      </c>
      <c r="V73" s="73" t="s">
        <v>12768</v>
      </c>
      <c r="W73" s="30" t="s">
        <v>8153</v>
      </c>
      <c r="X73" s="30" t="s">
        <v>8153</v>
      </c>
      <c r="Y73" s="30" t="s">
        <v>8153</v>
      </c>
      <c r="Z73" s="30" t="s">
        <v>8153</v>
      </c>
      <c r="AA73" s="30" t="s">
        <v>8153</v>
      </c>
      <c r="AB73" s="30" t="s">
        <v>8153</v>
      </c>
      <c r="AC73" s="30" t="s">
        <v>8153</v>
      </c>
      <c r="AD73" s="30" t="s">
        <v>8153</v>
      </c>
      <c r="AE73" s="30"/>
      <c r="AF73" s="33" t="s">
        <v>8153</v>
      </c>
    </row>
    <row r="74" spans="1:32" ht="15.75" customHeight="1" x14ac:dyDescent="0.55000000000000004">
      <c r="A74" s="6">
        <v>6</v>
      </c>
      <c r="B74" s="11">
        <v>22228</v>
      </c>
      <c r="C74" s="12">
        <v>22113</v>
      </c>
      <c r="D74" s="6">
        <v>115</v>
      </c>
      <c r="E74" s="6" t="s">
        <v>3049</v>
      </c>
      <c r="F74" s="6" t="s">
        <v>3049</v>
      </c>
      <c r="G74" s="6" t="s">
        <v>3058</v>
      </c>
      <c r="H74" s="6" t="s">
        <v>3051</v>
      </c>
      <c r="I74" s="6">
        <v>2</v>
      </c>
      <c r="J74" s="6" t="s">
        <v>3237</v>
      </c>
      <c r="K74" s="6" t="s">
        <v>3235</v>
      </c>
      <c r="L74" s="6" t="s">
        <v>1973</v>
      </c>
      <c r="M74" s="6" t="s">
        <v>3238</v>
      </c>
      <c r="N74" s="13" t="str">
        <f t="shared" si="1"/>
        <v>Link</v>
      </c>
      <c r="O74" s="30" t="s">
        <v>41</v>
      </c>
      <c r="P74" s="30" t="s">
        <v>8153</v>
      </c>
      <c r="Q74" s="30" t="s">
        <v>8153</v>
      </c>
      <c r="R74" s="30" t="s">
        <v>8153</v>
      </c>
      <c r="S74" s="30" t="s">
        <v>8153</v>
      </c>
      <c r="T74" s="30" t="s">
        <v>8153</v>
      </c>
      <c r="U74" s="30" t="s">
        <v>8153</v>
      </c>
      <c r="V74" s="30" t="s">
        <v>99</v>
      </c>
      <c r="W74" s="30" t="s">
        <v>8153</v>
      </c>
      <c r="X74" s="30" t="s">
        <v>8153</v>
      </c>
      <c r="Y74" s="30" t="s">
        <v>8153</v>
      </c>
      <c r="Z74" s="30" t="s">
        <v>8153</v>
      </c>
      <c r="AA74" s="30" t="s">
        <v>8153</v>
      </c>
      <c r="AB74" s="30" t="s">
        <v>8153</v>
      </c>
      <c r="AC74" s="30" t="s">
        <v>8153</v>
      </c>
      <c r="AD74" s="30" t="s">
        <v>8153</v>
      </c>
      <c r="AE74" s="30" t="s">
        <v>8153</v>
      </c>
      <c r="AF74" s="33" t="s">
        <v>8153</v>
      </c>
    </row>
    <row r="75" spans="1:32" ht="15.75" customHeight="1" x14ac:dyDescent="0.55000000000000004">
      <c r="A75" s="6">
        <v>6</v>
      </c>
      <c r="B75" s="11">
        <v>22228</v>
      </c>
      <c r="C75" s="12">
        <v>22113</v>
      </c>
      <c r="D75" s="6">
        <v>115</v>
      </c>
      <c r="E75" s="6" t="s">
        <v>3049</v>
      </c>
      <c r="F75" s="6" t="s">
        <v>3049</v>
      </c>
      <c r="G75" s="6" t="s">
        <v>3058</v>
      </c>
      <c r="H75" s="6" t="s">
        <v>3051</v>
      </c>
      <c r="I75" s="6">
        <v>4</v>
      </c>
      <c r="J75" s="6" t="s">
        <v>3239</v>
      </c>
      <c r="K75" s="6" t="s">
        <v>3235</v>
      </c>
      <c r="L75" s="6" t="s">
        <v>2432</v>
      </c>
      <c r="M75" s="6" t="s">
        <v>3240</v>
      </c>
      <c r="N75" s="13" t="str">
        <f t="shared" si="1"/>
        <v>Link</v>
      </c>
      <c r="O75" s="30" t="s">
        <v>41</v>
      </c>
      <c r="P75" s="30" t="s">
        <v>8153</v>
      </c>
      <c r="Q75" s="30" t="s">
        <v>8153</v>
      </c>
      <c r="R75" s="30" t="s">
        <v>8153</v>
      </c>
      <c r="S75" s="30" t="s">
        <v>8153</v>
      </c>
      <c r="T75" s="30" t="s">
        <v>8153</v>
      </c>
      <c r="U75" s="30" t="s">
        <v>8153</v>
      </c>
      <c r="V75" s="30" t="s">
        <v>99</v>
      </c>
      <c r="W75" s="30" t="s">
        <v>8153</v>
      </c>
      <c r="X75" s="30" t="s">
        <v>8153</v>
      </c>
      <c r="Y75" s="30" t="s">
        <v>8153</v>
      </c>
      <c r="Z75" s="30" t="s">
        <v>8153</v>
      </c>
      <c r="AA75" s="30" t="s">
        <v>8153</v>
      </c>
      <c r="AB75" s="30" t="s">
        <v>8153</v>
      </c>
      <c r="AC75" s="30" t="s">
        <v>8153</v>
      </c>
      <c r="AD75" s="30" t="s">
        <v>8153</v>
      </c>
      <c r="AE75" s="30" t="s">
        <v>8153</v>
      </c>
      <c r="AF75" s="33" t="s">
        <v>8153</v>
      </c>
    </row>
    <row r="76" spans="1:32" ht="15.75" customHeight="1" x14ac:dyDescent="0.55000000000000004">
      <c r="A76" s="6">
        <v>6</v>
      </c>
      <c r="B76" s="11">
        <v>22228</v>
      </c>
      <c r="C76" s="12">
        <v>22113</v>
      </c>
      <c r="D76" s="6">
        <v>115</v>
      </c>
      <c r="E76" s="6" t="s">
        <v>3049</v>
      </c>
      <c r="F76" s="6" t="s">
        <v>3049</v>
      </c>
      <c r="G76" s="6" t="s">
        <v>3058</v>
      </c>
      <c r="H76" s="6" t="s">
        <v>3051</v>
      </c>
      <c r="I76" s="6">
        <v>5</v>
      </c>
      <c r="J76" s="6" t="s">
        <v>3095</v>
      </c>
      <c r="K76" s="6" t="s">
        <v>3235</v>
      </c>
      <c r="L76" s="6" t="s">
        <v>458</v>
      </c>
      <c r="M76" s="6" t="s">
        <v>3241</v>
      </c>
      <c r="N76" s="13" t="str">
        <f t="shared" si="1"/>
        <v>Link</v>
      </c>
      <c r="O76" s="30" t="s">
        <v>41</v>
      </c>
      <c r="P76" s="30" t="s">
        <v>8153</v>
      </c>
      <c r="Q76" s="30" t="s">
        <v>8153</v>
      </c>
      <c r="R76" s="30" t="s">
        <v>8153</v>
      </c>
      <c r="S76" s="30" t="s">
        <v>8153</v>
      </c>
      <c r="T76" s="30" t="s">
        <v>8153</v>
      </c>
      <c r="U76" s="30" t="s">
        <v>8153</v>
      </c>
      <c r="V76" s="30" t="s">
        <v>99</v>
      </c>
      <c r="W76" s="30" t="s">
        <v>8153</v>
      </c>
      <c r="X76" s="30" t="s">
        <v>8153</v>
      </c>
      <c r="Y76" s="30" t="s">
        <v>8153</v>
      </c>
      <c r="Z76" s="30" t="s">
        <v>8153</v>
      </c>
      <c r="AA76" s="30" t="s">
        <v>8153</v>
      </c>
      <c r="AB76" s="30" t="s">
        <v>8153</v>
      </c>
      <c r="AC76" s="30" t="s">
        <v>8153</v>
      </c>
      <c r="AD76" s="30" t="s">
        <v>8153</v>
      </c>
      <c r="AE76" s="30" t="s">
        <v>8153</v>
      </c>
      <c r="AF76" s="33" t="s">
        <v>8153</v>
      </c>
    </row>
    <row r="77" spans="1:32" ht="15.75" customHeight="1" x14ac:dyDescent="0.55000000000000004">
      <c r="A77" s="6">
        <v>6</v>
      </c>
      <c r="B77" s="11">
        <v>22228</v>
      </c>
      <c r="C77" s="12">
        <v>22378</v>
      </c>
      <c r="D77" s="6">
        <v>149</v>
      </c>
      <c r="E77" s="6" t="s">
        <v>3049</v>
      </c>
      <c r="F77" s="6" t="s">
        <v>3049</v>
      </c>
      <c r="G77" s="6" t="s">
        <v>3058</v>
      </c>
      <c r="H77" s="6" t="s">
        <v>3051</v>
      </c>
      <c r="I77" s="6">
        <v>7</v>
      </c>
      <c r="J77" s="6" t="s">
        <v>2022</v>
      </c>
      <c r="K77" s="6" t="s">
        <v>3235</v>
      </c>
      <c r="L77" s="6" t="s">
        <v>392</v>
      </c>
      <c r="M77" s="6" t="s">
        <v>3242</v>
      </c>
      <c r="N77" s="13" t="str">
        <f t="shared" si="1"/>
        <v>Link</v>
      </c>
      <c r="O77" s="30" t="s">
        <v>41</v>
      </c>
      <c r="P77" s="30" t="s">
        <v>8153</v>
      </c>
      <c r="Q77" s="30" t="s">
        <v>8153</v>
      </c>
      <c r="R77" s="30" t="s">
        <v>8153</v>
      </c>
      <c r="S77" s="30" t="s">
        <v>8153</v>
      </c>
      <c r="T77" s="30" t="s">
        <v>8153</v>
      </c>
      <c r="U77" s="30" t="s">
        <v>8153</v>
      </c>
      <c r="V77" s="30" t="s">
        <v>99</v>
      </c>
      <c r="W77" s="30" t="s">
        <v>8153</v>
      </c>
      <c r="X77" s="30" t="s">
        <v>8153</v>
      </c>
      <c r="Y77" s="30" t="s">
        <v>8153</v>
      </c>
      <c r="Z77" s="30" t="s">
        <v>8153</v>
      </c>
      <c r="AA77" s="30" t="s">
        <v>8153</v>
      </c>
      <c r="AB77" s="30" t="s">
        <v>8153</v>
      </c>
      <c r="AC77" s="30" t="s">
        <v>8153</v>
      </c>
      <c r="AD77" s="30" t="s">
        <v>8153</v>
      </c>
      <c r="AE77" s="30" t="s">
        <v>8153</v>
      </c>
      <c r="AF77" s="33" t="s">
        <v>8153</v>
      </c>
    </row>
    <row r="78" spans="1:32" ht="15.75" customHeight="1" x14ac:dyDescent="0.55000000000000004">
      <c r="A78" s="6">
        <v>6</v>
      </c>
      <c r="B78" s="11">
        <v>22228</v>
      </c>
      <c r="C78" s="12">
        <v>22378</v>
      </c>
      <c r="D78" s="6">
        <v>149</v>
      </c>
      <c r="E78" s="6" t="s">
        <v>3049</v>
      </c>
      <c r="F78" s="6" t="s">
        <v>3049</v>
      </c>
      <c r="G78" s="6" t="s">
        <v>3230</v>
      </c>
      <c r="H78" s="6" t="s">
        <v>3243</v>
      </c>
      <c r="I78" s="6">
        <v>1</v>
      </c>
      <c r="J78" s="6" t="s">
        <v>422</v>
      </c>
      <c r="K78" s="6" t="s">
        <v>3143</v>
      </c>
      <c r="L78" s="6" t="s">
        <v>3244</v>
      </c>
      <c r="M78" s="6" t="s">
        <v>3245</v>
      </c>
      <c r="N78" s="13" t="str">
        <f t="shared" si="1"/>
        <v>Link</v>
      </c>
      <c r="O78" s="30" t="s">
        <v>41</v>
      </c>
      <c r="P78" s="30" t="s">
        <v>8153</v>
      </c>
      <c r="Q78" s="30" t="s">
        <v>8153</v>
      </c>
      <c r="R78" s="30" t="s">
        <v>8153</v>
      </c>
      <c r="S78" s="30" t="s">
        <v>8153</v>
      </c>
      <c r="T78" s="30" t="s">
        <v>8153</v>
      </c>
      <c r="U78" s="30" t="s">
        <v>8153</v>
      </c>
      <c r="V78" s="30" t="s">
        <v>7810</v>
      </c>
      <c r="W78" s="30" t="s">
        <v>8153</v>
      </c>
      <c r="X78" s="30" t="s">
        <v>8153</v>
      </c>
      <c r="Y78" s="30" t="s">
        <v>8153</v>
      </c>
      <c r="Z78" s="30" t="s">
        <v>8153</v>
      </c>
      <c r="AA78" s="30" t="s">
        <v>8153</v>
      </c>
      <c r="AB78" s="30" t="s">
        <v>8153</v>
      </c>
      <c r="AC78" s="30" t="s">
        <v>8153</v>
      </c>
      <c r="AD78" s="30" t="s">
        <v>8153</v>
      </c>
      <c r="AE78" s="30" t="s">
        <v>8153</v>
      </c>
      <c r="AF78" s="33" t="s">
        <v>8153</v>
      </c>
    </row>
    <row r="79" spans="1:32" ht="15.75" customHeight="1" x14ac:dyDescent="0.55000000000000004">
      <c r="A79" s="6">
        <v>6</v>
      </c>
      <c r="B79" s="11">
        <v>22228</v>
      </c>
      <c r="C79" s="12">
        <v>22378</v>
      </c>
      <c r="D79" s="6">
        <v>149</v>
      </c>
      <c r="E79" s="6" t="s">
        <v>3049</v>
      </c>
      <c r="F79" s="6" t="s">
        <v>3049</v>
      </c>
      <c r="G79" s="6" t="s">
        <v>3058</v>
      </c>
      <c r="H79" s="6" t="s">
        <v>3051</v>
      </c>
      <c r="I79" s="6">
        <v>1</v>
      </c>
      <c r="J79" s="6" t="s">
        <v>3246</v>
      </c>
      <c r="K79" s="6" t="s">
        <v>3143</v>
      </c>
      <c r="L79" s="6" t="s">
        <v>3247</v>
      </c>
      <c r="M79" s="6" t="s">
        <v>3248</v>
      </c>
      <c r="N79" s="13" t="str">
        <f t="shared" si="1"/>
        <v>Link</v>
      </c>
      <c r="O79" s="30" t="s">
        <v>41</v>
      </c>
      <c r="P79" s="30" t="s">
        <v>8153</v>
      </c>
      <c r="Q79" s="30" t="s">
        <v>8153</v>
      </c>
      <c r="R79" s="30" t="s">
        <v>8153</v>
      </c>
      <c r="S79" s="30" t="s">
        <v>8153</v>
      </c>
      <c r="T79" s="30" t="s">
        <v>8153</v>
      </c>
      <c r="U79" s="30" t="s">
        <v>8153</v>
      </c>
      <c r="V79" s="30" t="s">
        <v>2009</v>
      </c>
      <c r="W79" s="30" t="s">
        <v>8153</v>
      </c>
      <c r="X79" s="30" t="s">
        <v>8153</v>
      </c>
      <c r="Y79" s="30" t="s">
        <v>8153</v>
      </c>
      <c r="Z79" s="30" t="s">
        <v>8153</v>
      </c>
      <c r="AA79" s="30" t="s">
        <v>8153</v>
      </c>
      <c r="AB79" s="30" t="s">
        <v>8153</v>
      </c>
      <c r="AC79" s="30" t="s">
        <v>8153</v>
      </c>
      <c r="AD79" s="30" t="s">
        <v>8153</v>
      </c>
      <c r="AE79" s="30" t="s">
        <v>8153</v>
      </c>
      <c r="AF79" s="33" t="s">
        <v>8153</v>
      </c>
    </row>
    <row r="80" spans="1:32" ht="15.75" customHeight="1" x14ac:dyDescent="0.55000000000000004">
      <c r="A80" s="6">
        <v>6</v>
      </c>
      <c r="B80" s="11">
        <v>22228</v>
      </c>
      <c r="C80" s="12">
        <v>22378</v>
      </c>
      <c r="D80" s="6">
        <v>149</v>
      </c>
      <c r="E80" s="6" t="s">
        <v>3049</v>
      </c>
      <c r="F80" s="6" t="s">
        <v>3049</v>
      </c>
      <c r="G80" s="6" t="s">
        <v>3097</v>
      </c>
      <c r="H80" s="6" t="s">
        <v>3098</v>
      </c>
      <c r="I80" s="6">
        <v>1</v>
      </c>
      <c r="J80" s="6" t="s">
        <v>3131</v>
      </c>
      <c r="K80" s="6" t="s">
        <v>3143</v>
      </c>
      <c r="L80" s="6" t="s">
        <v>3249</v>
      </c>
      <c r="M80" s="6" t="s">
        <v>3250</v>
      </c>
      <c r="N80" s="13" t="str">
        <f t="shared" si="1"/>
        <v>Link</v>
      </c>
      <c r="O80" s="56" t="s">
        <v>41</v>
      </c>
      <c r="P80" s="30" t="s">
        <v>8153</v>
      </c>
      <c r="Q80" s="30" t="s">
        <v>8153</v>
      </c>
      <c r="R80" s="30" t="s">
        <v>8153</v>
      </c>
      <c r="S80" s="30" t="s">
        <v>8153</v>
      </c>
      <c r="T80" s="30" t="s">
        <v>8153</v>
      </c>
      <c r="U80" s="30" t="s">
        <v>8153</v>
      </c>
      <c r="V80" s="56" t="s">
        <v>2009</v>
      </c>
      <c r="W80" s="30" t="s">
        <v>8153</v>
      </c>
      <c r="X80" s="30" t="s">
        <v>8153</v>
      </c>
      <c r="Y80" s="30" t="s">
        <v>8153</v>
      </c>
      <c r="Z80" s="30" t="s">
        <v>8153</v>
      </c>
      <c r="AA80" s="30" t="s">
        <v>8153</v>
      </c>
      <c r="AB80" s="30" t="s">
        <v>8153</v>
      </c>
      <c r="AC80" s="30" t="s">
        <v>8153</v>
      </c>
      <c r="AD80" s="30" t="s">
        <v>8153</v>
      </c>
      <c r="AE80" s="30" t="s">
        <v>8153</v>
      </c>
      <c r="AF80" s="33" t="s">
        <v>8153</v>
      </c>
    </row>
    <row r="81" spans="1:32" ht="15.75" customHeight="1" x14ac:dyDescent="0.55000000000000004">
      <c r="A81" s="6">
        <v>6</v>
      </c>
      <c r="B81" s="11">
        <v>22228</v>
      </c>
      <c r="C81" s="12">
        <v>22378</v>
      </c>
      <c r="D81" s="6">
        <v>149</v>
      </c>
      <c r="E81" s="6" t="s">
        <v>3049</v>
      </c>
      <c r="F81" s="6" t="s">
        <v>3049</v>
      </c>
      <c r="G81" s="6" t="s">
        <v>3058</v>
      </c>
      <c r="H81" s="6" t="s">
        <v>3051</v>
      </c>
      <c r="I81" s="6">
        <v>1</v>
      </c>
      <c r="J81" s="6" t="s">
        <v>3251</v>
      </c>
      <c r="K81" s="6" t="s">
        <v>3143</v>
      </c>
      <c r="L81" s="6" t="s">
        <v>3252</v>
      </c>
      <c r="M81" s="6" t="s">
        <v>3253</v>
      </c>
      <c r="N81" s="13" t="str">
        <f t="shared" si="1"/>
        <v>Link</v>
      </c>
      <c r="O81" s="30" t="s">
        <v>41</v>
      </c>
      <c r="P81" s="30" t="s">
        <v>8153</v>
      </c>
      <c r="Q81" s="30" t="s">
        <v>8153</v>
      </c>
      <c r="R81" s="30" t="s">
        <v>8153</v>
      </c>
      <c r="S81" s="30" t="s">
        <v>8153</v>
      </c>
      <c r="T81" s="30" t="s">
        <v>8153</v>
      </c>
      <c r="U81" s="30" t="s">
        <v>8153</v>
      </c>
      <c r="V81" s="30" t="s">
        <v>8153</v>
      </c>
      <c r="W81" s="30" t="s">
        <v>8153</v>
      </c>
      <c r="X81" s="30" t="s">
        <v>8153</v>
      </c>
      <c r="Y81" s="30" t="s">
        <v>8153</v>
      </c>
      <c r="Z81" s="30" t="s">
        <v>8153</v>
      </c>
      <c r="AA81" s="30" t="s">
        <v>8153</v>
      </c>
      <c r="AB81" s="30" t="s">
        <v>8153</v>
      </c>
      <c r="AC81" s="30" t="s">
        <v>8153</v>
      </c>
      <c r="AD81" s="30" t="s">
        <v>8153</v>
      </c>
      <c r="AE81" s="30" t="s">
        <v>8153</v>
      </c>
      <c r="AF81" s="33" t="s">
        <v>8153</v>
      </c>
    </row>
    <row r="82" spans="1:32" ht="15.75" customHeight="1" x14ac:dyDescent="0.55000000000000004">
      <c r="A82" s="6">
        <v>6</v>
      </c>
      <c r="B82" s="11">
        <v>22228</v>
      </c>
      <c r="C82" s="12">
        <v>22378</v>
      </c>
      <c r="D82" s="6">
        <v>149</v>
      </c>
      <c r="E82" s="6" t="s">
        <v>3049</v>
      </c>
      <c r="F82" s="6" t="s">
        <v>3049</v>
      </c>
      <c r="G82" s="6" t="s">
        <v>3058</v>
      </c>
      <c r="H82" s="6" t="s">
        <v>3051</v>
      </c>
      <c r="I82" s="6">
        <v>2</v>
      </c>
      <c r="J82" s="6" t="s">
        <v>3254</v>
      </c>
      <c r="K82" s="6" t="s">
        <v>3143</v>
      </c>
      <c r="L82" s="6" t="s">
        <v>556</v>
      </c>
      <c r="M82" s="6" t="s">
        <v>3255</v>
      </c>
      <c r="N82" s="13" t="str">
        <f t="shared" si="1"/>
        <v>Link</v>
      </c>
      <c r="O82" s="30" t="s">
        <v>41</v>
      </c>
      <c r="P82" s="30" t="s">
        <v>8153</v>
      </c>
      <c r="Q82" s="30" t="s">
        <v>8153</v>
      </c>
      <c r="R82" s="30" t="s">
        <v>8153</v>
      </c>
      <c r="S82" s="30" t="s">
        <v>8153</v>
      </c>
      <c r="T82" s="30" t="s">
        <v>8153</v>
      </c>
      <c r="U82" s="30" t="s">
        <v>8153</v>
      </c>
      <c r="V82" s="30" t="s">
        <v>2009</v>
      </c>
      <c r="W82" s="30" t="s">
        <v>8153</v>
      </c>
      <c r="X82" s="30" t="s">
        <v>8153</v>
      </c>
      <c r="Y82" s="30" t="s">
        <v>8153</v>
      </c>
      <c r="Z82" s="30" t="s">
        <v>8153</v>
      </c>
      <c r="AA82" s="30" t="s">
        <v>8153</v>
      </c>
      <c r="AB82" s="30" t="s">
        <v>8153</v>
      </c>
      <c r="AC82" s="30" t="s">
        <v>8153</v>
      </c>
      <c r="AD82" s="30" t="s">
        <v>8153</v>
      </c>
      <c r="AE82" s="30" t="s">
        <v>8153</v>
      </c>
      <c r="AF82" s="33" t="s">
        <v>8153</v>
      </c>
    </row>
    <row r="83" spans="1:32" ht="15.75" customHeight="1" x14ac:dyDescent="0.55000000000000004">
      <c r="A83" s="6">
        <v>6</v>
      </c>
      <c r="B83" s="11">
        <v>22228</v>
      </c>
      <c r="C83" s="12">
        <v>22378</v>
      </c>
      <c r="D83" s="6">
        <v>149</v>
      </c>
      <c r="E83" s="6" t="s">
        <v>3049</v>
      </c>
      <c r="F83" s="6" t="s">
        <v>3049</v>
      </c>
      <c r="G83" s="6" t="s">
        <v>3058</v>
      </c>
      <c r="H83" s="6" t="s">
        <v>3051</v>
      </c>
      <c r="I83" s="6">
        <v>2</v>
      </c>
      <c r="J83" s="6" t="s">
        <v>3256</v>
      </c>
      <c r="K83" s="6" t="s">
        <v>3143</v>
      </c>
      <c r="L83" s="6" t="s">
        <v>3257</v>
      </c>
      <c r="M83" s="6" t="s">
        <v>3258</v>
      </c>
      <c r="N83" s="13" t="str">
        <f t="shared" si="1"/>
        <v>Link</v>
      </c>
      <c r="O83" s="30" t="s">
        <v>41</v>
      </c>
      <c r="P83" s="30" t="s">
        <v>8153</v>
      </c>
      <c r="Q83" s="30" t="s">
        <v>8153</v>
      </c>
      <c r="R83" s="30" t="s">
        <v>8153</v>
      </c>
      <c r="S83" s="30" t="s">
        <v>8153</v>
      </c>
      <c r="T83" s="30" t="s">
        <v>8153</v>
      </c>
      <c r="U83" s="30" t="s">
        <v>8153</v>
      </c>
      <c r="V83" s="30" t="s">
        <v>7842</v>
      </c>
      <c r="W83" s="30" t="s">
        <v>8153</v>
      </c>
      <c r="X83" s="30" t="s">
        <v>8153</v>
      </c>
      <c r="Y83" s="30" t="s">
        <v>8153</v>
      </c>
      <c r="Z83" s="30" t="s">
        <v>8153</v>
      </c>
      <c r="AA83" s="30" t="s">
        <v>8153</v>
      </c>
      <c r="AB83" s="30" t="s">
        <v>8153</v>
      </c>
      <c r="AC83" s="30" t="s">
        <v>8153</v>
      </c>
      <c r="AD83" s="30" t="s">
        <v>8153</v>
      </c>
      <c r="AE83" s="30" t="s">
        <v>8153</v>
      </c>
      <c r="AF83" s="33" t="s">
        <v>8153</v>
      </c>
    </row>
    <row r="84" spans="1:32" ht="15.75" customHeight="1" x14ac:dyDescent="0.55000000000000004">
      <c r="A84" s="6">
        <v>6</v>
      </c>
      <c r="B84" s="11">
        <v>22228</v>
      </c>
      <c r="C84" s="12">
        <v>22378</v>
      </c>
      <c r="D84" s="6">
        <v>149</v>
      </c>
      <c r="E84" s="6" t="s">
        <v>3049</v>
      </c>
      <c r="F84" s="6" t="s">
        <v>3049</v>
      </c>
      <c r="G84" s="6" t="s">
        <v>3230</v>
      </c>
      <c r="H84" s="6" t="s">
        <v>3243</v>
      </c>
      <c r="I84" s="6">
        <v>2</v>
      </c>
      <c r="J84" s="6" t="s">
        <v>3259</v>
      </c>
      <c r="K84" s="6" t="s">
        <v>3143</v>
      </c>
      <c r="L84" s="6" t="s">
        <v>3260</v>
      </c>
      <c r="M84" s="6" t="s">
        <v>3261</v>
      </c>
      <c r="N84" s="13" t="str">
        <f t="shared" si="1"/>
        <v>Link</v>
      </c>
      <c r="O84" s="30" t="s">
        <v>45</v>
      </c>
      <c r="P84" s="30" t="s">
        <v>1465</v>
      </c>
      <c r="Q84" s="30" t="s">
        <v>1741</v>
      </c>
      <c r="R84" s="30" t="s">
        <v>7835</v>
      </c>
      <c r="S84" s="30" t="s">
        <v>1595</v>
      </c>
      <c r="T84" s="30">
        <v>4</v>
      </c>
      <c r="U84" s="30">
        <v>41.256</v>
      </c>
      <c r="V84" s="30" t="s">
        <v>8153</v>
      </c>
      <c r="W84" s="30" t="s">
        <v>8153</v>
      </c>
      <c r="X84" s="30" t="s">
        <v>8153</v>
      </c>
      <c r="Y84" s="30" t="s">
        <v>8153</v>
      </c>
      <c r="Z84" s="30" t="s">
        <v>8153</v>
      </c>
      <c r="AA84" s="30" t="s">
        <v>8153</v>
      </c>
      <c r="AB84" s="30" t="s">
        <v>8153</v>
      </c>
      <c r="AC84" s="30" t="s">
        <v>8153</v>
      </c>
      <c r="AD84" s="30" t="s">
        <v>8153</v>
      </c>
      <c r="AE84" s="30" t="s">
        <v>8153</v>
      </c>
      <c r="AF84" s="33" t="s">
        <v>8153</v>
      </c>
    </row>
    <row r="85" spans="1:32" ht="15.75" customHeight="1" x14ac:dyDescent="0.55000000000000004">
      <c r="A85" s="6">
        <v>6</v>
      </c>
      <c r="B85" s="11">
        <v>22228</v>
      </c>
      <c r="C85" s="12">
        <v>22378</v>
      </c>
      <c r="D85" s="6">
        <v>149</v>
      </c>
      <c r="E85" s="6" t="s">
        <v>3049</v>
      </c>
      <c r="F85" s="6" t="s">
        <v>3049</v>
      </c>
      <c r="G85" s="6" t="s">
        <v>3058</v>
      </c>
      <c r="H85" s="6" t="s">
        <v>3051</v>
      </c>
      <c r="I85" s="6">
        <v>3</v>
      </c>
      <c r="J85" s="6" t="s">
        <v>3262</v>
      </c>
      <c r="K85" s="6" t="s">
        <v>3143</v>
      </c>
      <c r="L85" s="6" t="s">
        <v>3263</v>
      </c>
      <c r="M85" s="6" t="s">
        <v>3264</v>
      </c>
      <c r="N85" s="13" t="str">
        <f t="shared" si="1"/>
        <v>Link</v>
      </c>
      <c r="O85" s="30" t="s">
        <v>41</v>
      </c>
      <c r="P85" s="30" t="s">
        <v>8153</v>
      </c>
      <c r="Q85" s="30" t="s">
        <v>8153</v>
      </c>
      <c r="R85" s="30" t="s">
        <v>8153</v>
      </c>
      <c r="S85" s="30" t="s">
        <v>8153</v>
      </c>
      <c r="T85" s="30" t="s">
        <v>8153</v>
      </c>
      <c r="U85" s="30" t="s">
        <v>8153</v>
      </c>
      <c r="V85" s="30" t="s">
        <v>2009</v>
      </c>
      <c r="W85" s="30" t="s">
        <v>8153</v>
      </c>
      <c r="X85" s="30" t="s">
        <v>8153</v>
      </c>
      <c r="Y85" s="30" t="s">
        <v>8153</v>
      </c>
      <c r="Z85" s="30" t="s">
        <v>8153</v>
      </c>
      <c r="AA85" s="30" t="s">
        <v>8153</v>
      </c>
      <c r="AB85" s="30" t="s">
        <v>8153</v>
      </c>
      <c r="AC85" s="30" t="s">
        <v>8153</v>
      </c>
      <c r="AD85" s="30" t="s">
        <v>8153</v>
      </c>
      <c r="AE85" s="30" t="s">
        <v>8153</v>
      </c>
      <c r="AF85" s="33" t="s">
        <v>8153</v>
      </c>
    </row>
    <row r="86" spans="1:32" ht="15.75" customHeight="1" x14ac:dyDescent="0.55000000000000004">
      <c r="A86" s="6">
        <v>6</v>
      </c>
      <c r="B86" s="11">
        <v>22228</v>
      </c>
      <c r="C86" s="12">
        <v>22378</v>
      </c>
      <c r="D86" s="6">
        <v>149</v>
      </c>
      <c r="E86" s="6" t="s">
        <v>3049</v>
      </c>
      <c r="F86" s="6" t="s">
        <v>3049</v>
      </c>
      <c r="G86" s="6" t="s">
        <v>3058</v>
      </c>
      <c r="H86" s="6" t="s">
        <v>3051</v>
      </c>
      <c r="I86" s="6">
        <v>3</v>
      </c>
      <c r="J86" s="6" t="s">
        <v>3265</v>
      </c>
      <c r="K86" s="6" t="s">
        <v>3143</v>
      </c>
      <c r="L86" s="6" t="s">
        <v>3266</v>
      </c>
      <c r="M86" s="6" t="s">
        <v>3267</v>
      </c>
      <c r="N86" s="13" t="str">
        <f t="shared" si="1"/>
        <v>Link</v>
      </c>
      <c r="O86" s="30" t="s">
        <v>41</v>
      </c>
      <c r="P86" s="30" t="s">
        <v>8153</v>
      </c>
      <c r="Q86" s="30" t="s">
        <v>8153</v>
      </c>
      <c r="R86" s="30" t="s">
        <v>8153</v>
      </c>
      <c r="S86" s="30" t="s">
        <v>8153</v>
      </c>
      <c r="T86" s="30" t="s">
        <v>8153</v>
      </c>
      <c r="U86" s="30" t="s">
        <v>8153</v>
      </c>
      <c r="V86" s="30" t="s">
        <v>2009</v>
      </c>
      <c r="W86" s="30" t="s">
        <v>8153</v>
      </c>
      <c r="X86" s="30" t="s">
        <v>8153</v>
      </c>
      <c r="Y86" s="30" t="s">
        <v>8153</v>
      </c>
      <c r="Z86" s="30" t="s">
        <v>8153</v>
      </c>
      <c r="AA86" s="30" t="s">
        <v>8153</v>
      </c>
      <c r="AB86" s="30" t="s">
        <v>8153</v>
      </c>
      <c r="AC86" s="30" t="s">
        <v>8153</v>
      </c>
      <c r="AD86" s="30" t="s">
        <v>8153</v>
      </c>
      <c r="AE86" s="30" t="s">
        <v>8153</v>
      </c>
      <c r="AF86" s="33" t="s">
        <v>8153</v>
      </c>
    </row>
    <row r="87" spans="1:32" ht="15.75" customHeight="1" x14ac:dyDescent="0.55000000000000004">
      <c r="A87" s="6">
        <v>6</v>
      </c>
      <c r="B87" s="11">
        <v>22228</v>
      </c>
      <c r="C87" s="12">
        <v>22378</v>
      </c>
      <c r="D87" s="6">
        <v>149</v>
      </c>
      <c r="E87" s="6" t="s">
        <v>3049</v>
      </c>
      <c r="F87" s="6" t="s">
        <v>3049</v>
      </c>
      <c r="G87" s="6" t="s">
        <v>3230</v>
      </c>
      <c r="H87" s="6" t="s">
        <v>3243</v>
      </c>
      <c r="I87" s="6">
        <v>3</v>
      </c>
      <c r="J87" s="6" t="s">
        <v>3204</v>
      </c>
      <c r="K87" s="6" t="s">
        <v>3143</v>
      </c>
      <c r="L87" s="6" t="s">
        <v>3268</v>
      </c>
      <c r="M87" s="6" t="s">
        <v>3269</v>
      </c>
      <c r="N87" s="13" t="str">
        <f t="shared" si="1"/>
        <v>Link</v>
      </c>
      <c r="O87" s="30" t="s">
        <v>41</v>
      </c>
      <c r="P87" s="30" t="s">
        <v>8153</v>
      </c>
      <c r="Q87" s="30" t="s">
        <v>8153</v>
      </c>
      <c r="R87" s="30" t="s">
        <v>8153</v>
      </c>
      <c r="S87" s="30" t="s">
        <v>8153</v>
      </c>
      <c r="T87" s="30" t="s">
        <v>8153</v>
      </c>
      <c r="U87" s="30" t="s">
        <v>8153</v>
      </c>
      <c r="V87" s="30" t="s">
        <v>2009</v>
      </c>
      <c r="W87" s="30" t="s">
        <v>8153</v>
      </c>
      <c r="X87" s="30" t="s">
        <v>8153</v>
      </c>
      <c r="Y87" s="30" t="s">
        <v>8153</v>
      </c>
      <c r="Z87" s="30" t="s">
        <v>8153</v>
      </c>
      <c r="AA87" s="30" t="s">
        <v>8153</v>
      </c>
      <c r="AB87" s="30" t="s">
        <v>8153</v>
      </c>
      <c r="AC87" s="30" t="s">
        <v>8153</v>
      </c>
      <c r="AD87" s="30" t="s">
        <v>8153</v>
      </c>
      <c r="AE87" s="30" t="s">
        <v>8153</v>
      </c>
      <c r="AF87" s="33" t="s">
        <v>8153</v>
      </c>
    </row>
    <row r="88" spans="1:32" ht="15.75" customHeight="1" x14ac:dyDescent="0.55000000000000004">
      <c r="A88" s="6">
        <v>6</v>
      </c>
      <c r="B88" s="11">
        <v>22228</v>
      </c>
      <c r="C88" s="12">
        <v>22378</v>
      </c>
      <c r="D88" s="6">
        <v>149</v>
      </c>
      <c r="E88" s="6" t="s">
        <v>3049</v>
      </c>
      <c r="F88" s="6" t="s">
        <v>3049</v>
      </c>
      <c r="G88" s="6" t="s">
        <v>3058</v>
      </c>
      <c r="H88" s="6" t="s">
        <v>3051</v>
      </c>
      <c r="I88" s="6">
        <v>3</v>
      </c>
      <c r="J88" s="6" t="s">
        <v>3270</v>
      </c>
      <c r="K88" s="6" t="s">
        <v>3143</v>
      </c>
      <c r="L88" s="6" t="s">
        <v>3271</v>
      </c>
      <c r="M88" s="6" t="s">
        <v>3272</v>
      </c>
      <c r="N88" s="13" t="str">
        <f t="shared" si="1"/>
        <v>Link</v>
      </c>
      <c r="O88" s="30" t="s">
        <v>41</v>
      </c>
      <c r="P88" s="30" t="s">
        <v>8153</v>
      </c>
      <c r="Q88" s="30" t="s">
        <v>8153</v>
      </c>
      <c r="R88" s="30" t="s">
        <v>8153</v>
      </c>
      <c r="S88" s="30" t="s">
        <v>8153</v>
      </c>
      <c r="T88" s="30" t="s">
        <v>8153</v>
      </c>
      <c r="U88" s="30" t="s">
        <v>8153</v>
      </c>
      <c r="V88" s="30" t="s">
        <v>2009</v>
      </c>
      <c r="W88" s="30" t="s">
        <v>8153</v>
      </c>
      <c r="X88" s="30" t="s">
        <v>8153</v>
      </c>
      <c r="Y88" s="30" t="s">
        <v>8153</v>
      </c>
      <c r="Z88" s="30" t="s">
        <v>8153</v>
      </c>
      <c r="AA88" s="30" t="s">
        <v>8153</v>
      </c>
      <c r="AB88" s="30" t="s">
        <v>8153</v>
      </c>
      <c r="AC88" s="30" t="s">
        <v>8153</v>
      </c>
      <c r="AD88" s="30" t="s">
        <v>8153</v>
      </c>
      <c r="AE88" s="30" t="s">
        <v>8153</v>
      </c>
      <c r="AF88" s="33" t="s">
        <v>8153</v>
      </c>
    </row>
    <row r="89" spans="1:32" ht="15.75" customHeight="1" x14ac:dyDescent="0.55000000000000004">
      <c r="A89" s="6">
        <v>6</v>
      </c>
      <c r="B89" s="11">
        <v>22228</v>
      </c>
      <c r="C89" s="12">
        <v>22378</v>
      </c>
      <c r="D89" s="6">
        <v>149</v>
      </c>
      <c r="E89" s="6" t="s">
        <v>3049</v>
      </c>
      <c r="F89" s="6" t="s">
        <v>3049</v>
      </c>
      <c r="G89" s="6" t="s">
        <v>3058</v>
      </c>
      <c r="H89" s="6" t="s">
        <v>3051</v>
      </c>
      <c r="I89" s="6">
        <v>4</v>
      </c>
      <c r="J89" s="6" t="s">
        <v>3273</v>
      </c>
      <c r="K89" s="6" t="s">
        <v>3143</v>
      </c>
      <c r="L89" s="6" t="s">
        <v>3274</v>
      </c>
      <c r="M89" s="6" t="s">
        <v>3275</v>
      </c>
      <c r="N89" s="13" t="str">
        <f t="shared" si="1"/>
        <v>Link</v>
      </c>
      <c r="O89" s="30" t="s">
        <v>41</v>
      </c>
      <c r="P89" s="30" t="s">
        <v>8153</v>
      </c>
      <c r="Q89" s="30" t="s">
        <v>8153</v>
      </c>
      <c r="R89" s="30" t="s">
        <v>8153</v>
      </c>
      <c r="S89" s="30" t="s">
        <v>8153</v>
      </c>
      <c r="T89" s="30" t="s">
        <v>8153</v>
      </c>
      <c r="U89" s="30" t="s">
        <v>8153</v>
      </c>
      <c r="V89" s="30" t="s">
        <v>99</v>
      </c>
      <c r="W89" s="30" t="s">
        <v>8153</v>
      </c>
      <c r="X89" s="30" t="s">
        <v>8153</v>
      </c>
      <c r="Y89" s="30" t="s">
        <v>8153</v>
      </c>
      <c r="Z89" s="30" t="s">
        <v>8153</v>
      </c>
      <c r="AA89" s="30" t="s">
        <v>8153</v>
      </c>
      <c r="AB89" s="30" t="s">
        <v>8153</v>
      </c>
      <c r="AC89" s="30" t="s">
        <v>8153</v>
      </c>
      <c r="AD89" s="30" t="s">
        <v>8153</v>
      </c>
      <c r="AE89" s="30" t="s">
        <v>8153</v>
      </c>
      <c r="AF89" s="33" t="s">
        <v>8153</v>
      </c>
    </row>
    <row r="90" spans="1:32" ht="15.75" customHeight="1" x14ac:dyDescent="0.55000000000000004">
      <c r="A90" s="6">
        <v>6</v>
      </c>
      <c r="B90" s="11">
        <v>22228</v>
      </c>
      <c r="C90" s="12">
        <v>22378</v>
      </c>
      <c r="D90" s="6">
        <v>149</v>
      </c>
      <c r="E90" s="6" t="s">
        <v>3049</v>
      </c>
      <c r="F90" s="6" t="s">
        <v>3049</v>
      </c>
      <c r="G90" s="6" t="s">
        <v>3230</v>
      </c>
      <c r="H90" s="6" t="s">
        <v>3243</v>
      </c>
      <c r="I90" s="6">
        <v>4</v>
      </c>
      <c r="J90" s="6" t="s">
        <v>3276</v>
      </c>
      <c r="K90" s="6" t="s">
        <v>3143</v>
      </c>
      <c r="L90" s="6" t="s">
        <v>3277</v>
      </c>
      <c r="M90" s="6" t="s">
        <v>3278</v>
      </c>
      <c r="N90" s="13" t="str">
        <f t="shared" si="1"/>
        <v>Link</v>
      </c>
      <c r="O90" s="30" t="s">
        <v>41</v>
      </c>
      <c r="P90" s="30" t="s">
        <v>8153</v>
      </c>
      <c r="Q90" s="30" t="s">
        <v>8153</v>
      </c>
      <c r="R90" s="30" t="s">
        <v>8153</v>
      </c>
      <c r="S90" s="30" t="s">
        <v>8153</v>
      </c>
      <c r="T90" s="30" t="s">
        <v>8153</v>
      </c>
      <c r="U90" s="30" t="s">
        <v>8153</v>
      </c>
      <c r="V90" s="30" t="s">
        <v>7817</v>
      </c>
      <c r="W90" s="30" t="s">
        <v>8153</v>
      </c>
      <c r="X90" s="30" t="s">
        <v>8153</v>
      </c>
      <c r="Y90" s="30" t="s">
        <v>8153</v>
      </c>
      <c r="Z90" s="30" t="s">
        <v>8153</v>
      </c>
      <c r="AA90" s="30" t="s">
        <v>8153</v>
      </c>
      <c r="AB90" s="30" t="s">
        <v>8153</v>
      </c>
      <c r="AC90" s="30" t="s">
        <v>8153</v>
      </c>
      <c r="AD90" s="30" t="s">
        <v>8153</v>
      </c>
      <c r="AE90" s="30" t="s">
        <v>8153</v>
      </c>
      <c r="AF90" s="33" t="s">
        <v>8153</v>
      </c>
    </row>
    <row r="91" spans="1:32" ht="15.75" customHeight="1" x14ac:dyDescent="0.55000000000000004">
      <c r="A91" s="6">
        <v>6</v>
      </c>
      <c r="B91" s="11">
        <v>22228</v>
      </c>
      <c r="C91" s="12">
        <v>22378</v>
      </c>
      <c r="D91" s="6">
        <v>149</v>
      </c>
      <c r="E91" s="6" t="s">
        <v>3049</v>
      </c>
      <c r="F91" s="6" t="s">
        <v>3049</v>
      </c>
      <c r="G91" s="6" t="s">
        <v>3058</v>
      </c>
      <c r="H91" s="6" t="s">
        <v>3051</v>
      </c>
      <c r="I91" s="6">
        <v>4</v>
      </c>
      <c r="J91" s="6" t="s">
        <v>3279</v>
      </c>
      <c r="K91" s="6" t="s">
        <v>3143</v>
      </c>
      <c r="L91" s="6" t="s">
        <v>3280</v>
      </c>
      <c r="M91" s="6" t="s">
        <v>3281</v>
      </c>
      <c r="N91" s="13" t="str">
        <f t="shared" si="1"/>
        <v>Link</v>
      </c>
      <c r="O91" s="30" t="s">
        <v>41</v>
      </c>
      <c r="P91" s="30" t="s">
        <v>8153</v>
      </c>
      <c r="Q91" s="30" t="s">
        <v>8153</v>
      </c>
      <c r="R91" s="30" t="s">
        <v>8153</v>
      </c>
      <c r="S91" s="30" t="s">
        <v>8153</v>
      </c>
      <c r="T91" s="30" t="s">
        <v>8153</v>
      </c>
      <c r="U91" s="30" t="s">
        <v>8153</v>
      </c>
      <c r="V91" s="30" t="s">
        <v>2009</v>
      </c>
      <c r="W91" s="30" t="s">
        <v>8153</v>
      </c>
      <c r="X91" s="30" t="s">
        <v>8153</v>
      </c>
      <c r="Y91" s="30" t="s">
        <v>8153</v>
      </c>
      <c r="Z91" s="30" t="s">
        <v>8153</v>
      </c>
      <c r="AA91" s="30" t="s">
        <v>8153</v>
      </c>
      <c r="AB91" s="30" t="s">
        <v>8153</v>
      </c>
      <c r="AC91" s="30" t="s">
        <v>8153</v>
      </c>
      <c r="AD91" s="30" t="s">
        <v>8153</v>
      </c>
      <c r="AE91" s="30" t="s">
        <v>8153</v>
      </c>
      <c r="AF91" s="33" t="s">
        <v>8153</v>
      </c>
    </row>
    <row r="92" spans="1:32" ht="15.75" customHeight="1" x14ac:dyDescent="0.55000000000000004">
      <c r="A92" s="6">
        <v>6</v>
      </c>
      <c r="B92" s="11">
        <v>22228</v>
      </c>
      <c r="C92" s="12">
        <v>22378</v>
      </c>
      <c r="D92" s="6">
        <v>149</v>
      </c>
      <c r="E92" s="6" t="s">
        <v>3049</v>
      </c>
      <c r="F92" s="6" t="s">
        <v>3049</v>
      </c>
      <c r="G92" s="6" t="s">
        <v>3058</v>
      </c>
      <c r="H92" s="6" t="s">
        <v>3051</v>
      </c>
      <c r="I92" s="6">
        <v>5</v>
      </c>
      <c r="J92" s="6" t="s">
        <v>3282</v>
      </c>
      <c r="K92" s="6" t="s">
        <v>3143</v>
      </c>
      <c r="L92" s="6" t="s">
        <v>3283</v>
      </c>
      <c r="M92" s="6" t="s">
        <v>3284</v>
      </c>
      <c r="N92" s="13" t="str">
        <f t="shared" si="1"/>
        <v>Link</v>
      </c>
      <c r="O92" s="30" t="s">
        <v>41</v>
      </c>
      <c r="P92" s="30" t="s">
        <v>8153</v>
      </c>
      <c r="Q92" s="30" t="s">
        <v>8153</v>
      </c>
      <c r="R92" s="30" t="s">
        <v>8153</v>
      </c>
      <c r="S92" s="30" t="s">
        <v>8153</v>
      </c>
      <c r="T92" s="30" t="s">
        <v>8153</v>
      </c>
      <c r="U92" s="30" t="s">
        <v>8153</v>
      </c>
      <c r="V92" s="30" t="s">
        <v>2009</v>
      </c>
      <c r="W92" s="30" t="s">
        <v>8153</v>
      </c>
      <c r="X92" s="30" t="s">
        <v>8153</v>
      </c>
      <c r="Y92" s="30" t="s">
        <v>8153</v>
      </c>
      <c r="Z92" s="30" t="s">
        <v>8153</v>
      </c>
      <c r="AA92" s="30" t="s">
        <v>8153</v>
      </c>
      <c r="AB92" s="30" t="s">
        <v>8153</v>
      </c>
      <c r="AC92" s="30" t="s">
        <v>8153</v>
      </c>
      <c r="AD92" s="30" t="s">
        <v>8153</v>
      </c>
      <c r="AE92" s="30" t="s">
        <v>8153</v>
      </c>
      <c r="AF92" s="33" t="s">
        <v>8153</v>
      </c>
    </row>
    <row r="93" spans="1:32" ht="15.75" customHeight="1" x14ac:dyDescent="0.55000000000000004">
      <c r="A93" s="6">
        <v>6</v>
      </c>
      <c r="B93" s="11">
        <v>22228</v>
      </c>
      <c r="C93" s="12">
        <v>22378</v>
      </c>
      <c r="D93" s="6">
        <v>149</v>
      </c>
      <c r="E93" s="6" t="s">
        <v>3049</v>
      </c>
      <c r="F93" s="6" t="s">
        <v>3049</v>
      </c>
      <c r="G93" s="6" t="s">
        <v>3058</v>
      </c>
      <c r="H93" s="6" t="s">
        <v>3051</v>
      </c>
      <c r="I93" s="6">
        <v>5</v>
      </c>
      <c r="J93" s="6" t="s">
        <v>3285</v>
      </c>
      <c r="K93" s="6" t="s">
        <v>3143</v>
      </c>
      <c r="L93" s="6" t="s">
        <v>3286</v>
      </c>
      <c r="M93" s="6" t="s">
        <v>3287</v>
      </c>
      <c r="N93" s="13" t="str">
        <f t="shared" si="1"/>
        <v>Link</v>
      </c>
      <c r="O93" s="30" t="s">
        <v>41</v>
      </c>
      <c r="P93" s="30" t="s">
        <v>8153</v>
      </c>
      <c r="Q93" s="30" t="s">
        <v>8153</v>
      </c>
      <c r="R93" s="30" t="s">
        <v>8153</v>
      </c>
      <c r="S93" s="30" t="s">
        <v>8153</v>
      </c>
      <c r="T93" s="30" t="s">
        <v>8153</v>
      </c>
      <c r="U93" s="30" t="s">
        <v>8153</v>
      </c>
      <c r="V93" s="30" t="s">
        <v>7846</v>
      </c>
      <c r="W93" s="30" t="s">
        <v>8153</v>
      </c>
      <c r="X93" s="30" t="s">
        <v>8153</v>
      </c>
      <c r="Y93" s="30" t="s">
        <v>8153</v>
      </c>
      <c r="Z93" s="30" t="s">
        <v>8153</v>
      </c>
      <c r="AA93" s="30" t="s">
        <v>8153</v>
      </c>
      <c r="AB93" s="30" t="s">
        <v>8153</v>
      </c>
      <c r="AC93" s="30" t="s">
        <v>8153</v>
      </c>
      <c r="AD93" s="30" t="s">
        <v>8153</v>
      </c>
      <c r="AE93" s="30" t="s">
        <v>8153</v>
      </c>
      <c r="AF93" s="33" t="s">
        <v>8153</v>
      </c>
    </row>
    <row r="94" spans="1:32" ht="15.75" customHeight="1" x14ac:dyDescent="0.55000000000000004">
      <c r="A94" s="6">
        <v>6</v>
      </c>
      <c r="B94" s="11">
        <v>22228</v>
      </c>
      <c r="C94" s="12">
        <v>22378</v>
      </c>
      <c r="D94" s="6">
        <v>149</v>
      </c>
      <c r="E94" s="6" t="s">
        <v>3049</v>
      </c>
      <c r="F94" s="6" t="s">
        <v>3049</v>
      </c>
      <c r="G94" s="6" t="s">
        <v>3230</v>
      </c>
      <c r="H94" s="6" t="s">
        <v>3051</v>
      </c>
      <c r="I94" s="6">
        <v>5</v>
      </c>
      <c r="J94" s="6" t="s">
        <v>3288</v>
      </c>
      <c r="K94" s="6" t="s">
        <v>3143</v>
      </c>
      <c r="L94" s="6" t="s">
        <v>3289</v>
      </c>
      <c r="M94" s="6" t="s">
        <v>3290</v>
      </c>
      <c r="N94" s="13" t="str">
        <f t="shared" si="1"/>
        <v>Link</v>
      </c>
      <c r="O94" s="56" t="s">
        <v>41</v>
      </c>
      <c r="P94" s="30" t="s">
        <v>8153</v>
      </c>
      <c r="Q94" s="30" t="s">
        <v>8153</v>
      </c>
      <c r="R94" s="30" t="s">
        <v>8153</v>
      </c>
      <c r="S94" s="30" t="s">
        <v>8153</v>
      </c>
      <c r="T94" s="30" t="s">
        <v>8153</v>
      </c>
      <c r="U94" s="30" t="s">
        <v>8153</v>
      </c>
      <c r="V94" s="56" t="s">
        <v>53</v>
      </c>
      <c r="W94" s="30" t="s">
        <v>8153</v>
      </c>
      <c r="X94" s="30" t="s">
        <v>8153</v>
      </c>
      <c r="Y94" s="30" t="s">
        <v>8153</v>
      </c>
      <c r="Z94" s="30" t="s">
        <v>8153</v>
      </c>
      <c r="AA94" s="30" t="s">
        <v>8153</v>
      </c>
      <c r="AB94" s="30" t="s">
        <v>8153</v>
      </c>
      <c r="AC94" s="30" t="s">
        <v>8153</v>
      </c>
      <c r="AD94" s="30" t="s">
        <v>8153</v>
      </c>
      <c r="AE94" s="30" t="s">
        <v>8153</v>
      </c>
      <c r="AF94" s="33" t="s">
        <v>8153</v>
      </c>
    </row>
    <row r="95" spans="1:32" ht="15.75" customHeight="1" x14ac:dyDescent="0.55000000000000004">
      <c r="A95" s="6">
        <v>6</v>
      </c>
      <c r="B95" s="11">
        <v>22228</v>
      </c>
      <c r="C95" s="12">
        <v>22378</v>
      </c>
      <c r="D95" s="6">
        <v>149</v>
      </c>
      <c r="E95" s="6" t="s">
        <v>3049</v>
      </c>
      <c r="F95" s="6" t="s">
        <v>3049</v>
      </c>
      <c r="G95" s="6" t="s">
        <v>3230</v>
      </c>
      <c r="H95" s="6" t="s">
        <v>3243</v>
      </c>
      <c r="I95" s="6">
        <v>5</v>
      </c>
      <c r="J95" s="6" t="s">
        <v>1898</v>
      </c>
      <c r="K95" s="6" t="s">
        <v>3143</v>
      </c>
      <c r="L95" s="6" t="s">
        <v>592</v>
      </c>
      <c r="M95" s="6" t="s">
        <v>3291</v>
      </c>
      <c r="N95" s="13" t="str">
        <f t="shared" si="1"/>
        <v>Link</v>
      </c>
      <c r="O95" s="30" t="s">
        <v>45</v>
      </c>
      <c r="P95" s="30" t="s">
        <v>4235</v>
      </c>
      <c r="Q95" s="30" t="s">
        <v>1321</v>
      </c>
      <c r="R95" s="30" t="s">
        <v>7830</v>
      </c>
      <c r="S95" s="30" t="s">
        <v>1595</v>
      </c>
      <c r="T95" s="30">
        <v>4</v>
      </c>
      <c r="U95" s="30">
        <v>89.16</v>
      </c>
      <c r="V95" s="30" t="s">
        <v>8153</v>
      </c>
      <c r="W95" s="30" t="s">
        <v>8153</v>
      </c>
      <c r="X95" s="30" t="s">
        <v>8153</v>
      </c>
      <c r="Y95" s="30" t="s">
        <v>8153</v>
      </c>
      <c r="Z95" s="30" t="s">
        <v>8153</v>
      </c>
      <c r="AA95" s="30" t="s">
        <v>8153</v>
      </c>
      <c r="AB95" s="30" t="s">
        <v>8153</v>
      </c>
      <c r="AC95" s="30" t="s">
        <v>8153</v>
      </c>
      <c r="AD95" s="30" t="s">
        <v>8153</v>
      </c>
      <c r="AE95" s="30" t="s">
        <v>8153</v>
      </c>
      <c r="AF95" s="33" t="s">
        <v>8153</v>
      </c>
    </row>
    <row r="96" spans="1:32" ht="15.75" customHeight="1" x14ac:dyDescent="0.55000000000000004">
      <c r="A96" s="6">
        <v>6</v>
      </c>
      <c r="B96" s="11">
        <v>22228</v>
      </c>
      <c r="C96" s="12">
        <v>22378</v>
      </c>
      <c r="D96" s="6">
        <v>149</v>
      </c>
      <c r="E96" s="6" t="s">
        <v>3049</v>
      </c>
      <c r="F96" s="6" t="s">
        <v>3049</v>
      </c>
      <c r="G96" s="6" t="s">
        <v>3230</v>
      </c>
      <c r="H96" s="6" t="s">
        <v>3243</v>
      </c>
      <c r="I96" s="6">
        <v>6</v>
      </c>
      <c r="J96" s="6" t="s">
        <v>1954</v>
      </c>
      <c r="K96" s="6" t="s">
        <v>3143</v>
      </c>
      <c r="L96" s="6" t="s">
        <v>3292</v>
      </c>
      <c r="M96" s="6" t="s">
        <v>3293</v>
      </c>
      <c r="N96" s="13" t="str">
        <f t="shared" si="1"/>
        <v>Link</v>
      </c>
      <c r="O96" s="30" t="s">
        <v>45</v>
      </c>
      <c r="P96" s="30" t="s">
        <v>1923</v>
      </c>
      <c r="Q96" s="30" t="s">
        <v>6528</v>
      </c>
      <c r="R96" s="30" t="s">
        <v>7816</v>
      </c>
      <c r="S96" s="30" t="s">
        <v>1595</v>
      </c>
      <c r="T96" s="30">
        <v>4</v>
      </c>
      <c r="U96" s="30">
        <v>40.960999999999999</v>
      </c>
      <c r="V96" s="30" t="s">
        <v>8153</v>
      </c>
      <c r="W96" s="30" t="s">
        <v>8153</v>
      </c>
      <c r="X96" s="30" t="s">
        <v>8153</v>
      </c>
      <c r="Y96" s="30" t="s">
        <v>8153</v>
      </c>
      <c r="Z96" s="30" t="s">
        <v>8153</v>
      </c>
      <c r="AA96" s="30" t="s">
        <v>8153</v>
      </c>
      <c r="AB96" s="30" t="s">
        <v>8153</v>
      </c>
      <c r="AC96" s="30" t="s">
        <v>8153</v>
      </c>
      <c r="AD96" s="30" t="s">
        <v>8153</v>
      </c>
      <c r="AE96" s="30" t="s">
        <v>8153</v>
      </c>
      <c r="AF96" s="33" t="s">
        <v>8153</v>
      </c>
    </row>
    <row r="97" spans="1:32" ht="15.75" customHeight="1" x14ac:dyDescent="0.55000000000000004">
      <c r="A97" s="6">
        <v>6</v>
      </c>
      <c r="B97" s="11">
        <v>22228</v>
      </c>
      <c r="C97" s="12">
        <v>22378</v>
      </c>
      <c r="D97" s="6">
        <v>149</v>
      </c>
      <c r="E97" s="6" t="s">
        <v>3049</v>
      </c>
      <c r="F97" s="6" t="s">
        <v>3049</v>
      </c>
      <c r="G97" s="6" t="s">
        <v>3058</v>
      </c>
      <c r="H97" s="6" t="s">
        <v>3051</v>
      </c>
      <c r="I97" s="6">
        <v>6</v>
      </c>
      <c r="J97" s="6" t="s">
        <v>3294</v>
      </c>
      <c r="K97" s="6" t="s">
        <v>3143</v>
      </c>
      <c r="L97" s="6" t="s">
        <v>3295</v>
      </c>
      <c r="M97" s="6" t="s">
        <v>3296</v>
      </c>
      <c r="N97" s="13" t="str">
        <f t="shared" si="1"/>
        <v>Link</v>
      </c>
      <c r="O97" s="30" t="s">
        <v>41</v>
      </c>
      <c r="P97" s="30" t="s">
        <v>8153</v>
      </c>
      <c r="Q97" s="30" t="s">
        <v>8153</v>
      </c>
      <c r="R97" s="30" t="s">
        <v>8153</v>
      </c>
      <c r="S97" s="30" t="s">
        <v>8153</v>
      </c>
      <c r="T97" s="30" t="s">
        <v>8153</v>
      </c>
      <c r="U97" s="30" t="s">
        <v>8153</v>
      </c>
      <c r="V97" s="30" t="s">
        <v>2009</v>
      </c>
      <c r="W97" s="30" t="s">
        <v>8153</v>
      </c>
      <c r="X97" s="30" t="s">
        <v>8153</v>
      </c>
      <c r="Y97" s="30" t="s">
        <v>8153</v>
      </c>
      <c r="Z97" s="30" t="s">
        <v>8153</v>
      </c>
      <c r="AA97" s="30" t="s">
        <v>8153</v>
      </c>
      <c r="AB97" s="30" t="s">
        <v>8153</v>
      </c>
      <c r="AC97" s="30" t="s">
        <v>8153</v>
      </c>
      <c r="AD97" s="30" t="s">
        <v>8153</v>
      </c>
      <c r="AE97" s="30" t="s">
        <v>8153</v>
      </c>
      <c r="AF97" s="33" t="s">
        <v>8153</v>
      </c>
    </row>
    <row r="98" spans="1:32" ht="15.75" customHeight="1" x14ac:dyDescent="0.55000000000000004">
      <c r="A98" s="6">
        <v>6</v>
      </c>
      <c r="B98" s="11">
        <v>22228</v>
      </c>
      <c r="C98" s="12">
        <v>22378</v>
      </c>
      <c r="D98" s="6">
        <v>149</v>
      </c>
      <c r="E98" s="6" t="s">
        <v>3049</v>
      </c>
      <c r="F98" s="6" t="s">
        <v>3049</v>
      </c>
      <c r="G98" s="6" t="s">
        <v>3058</v>
      </c>
      <c r="H98" s="6" t="s">
        <v>3051</v>
      </c>
      <c r="I98" s="6">
        <v>6</v>
      </c>
      <c r="J98" s="6" t="s">
        <v>3234</v>
      </c>
      <c r="K98" s="6" t="s">
        <v>3143</v>
      </c>
      <c r="L98" s="6" t="s">
        <v>3297</v>
      </c>
      <c r="M98" s="6" t="s">
        <v>3298</v>
      </c>
      <c r="N98" s="13" t="str">
        <f t="shared" si="1"/>
        <v>Link</v>
      </c>
      <c r="O98" s="30" t="s">
        <v>41</v>
      </c>
      <c r="P98" s="30" t="s">
        <v>8153</v>
      </c>
      <c r="Q98" s="30" t="s">
        <v>8153</v>
      </c>
      <c r="R98" s="30" t="s">
        <v>8153</v>
      </c>
      <c r="S98" s="30" t="s">
        <v>8153</v>
      </c>
      <c r="T98" s="30" t="s">
        <v>8153</v>
      </c>
      <c r="U98" s="30" t="s">
        <v>8153</v>
      </c>
      <c r="V98" s="30" t="s">
        <v>2009</v>
      </c>
      <c r="W98" s="30" t="s">
        <v>8153</v>
      </c>
      <c r="X98" s="30" t="s">
        <v>8153</v>
      </c>
      <c r="Y98" s="30" t="s">
        <v>8153</v>
      </c>
      <c r="Z98" s="30" t="s">
        <v>8153</v>
      </c>
      <c r="AA98" s="30" t="s">
        <v>8153</v>
      </c>
      <c r="AB98" s="30" t="s">
        <v>8153</v>
      </c>
      <c r="AC98" s="30" t="s">
        <v>8153</v>
      </c>
      <c r="AD98" s="30" t="s">
        <v>8153</v>
      </c>
      <c r="AE98" s="30" t="s">
        <v>8153</v>
      </c>
      <c r="AF98" s="33" t="s">
        <v>8153</v>
      </c>
    </row>
    <row r="99" spans="1:32" ht="15.75" customHeight="1" x14ac:dyDescent="0.55000000000000004">
      <c r="A99" s="6">
        <v>6</v>
      </c>
      <c r="B99" s="11">
        <v>22228</v>
      </c>
      <c r="C99" s="12">
        <v>22378</v>
      </c>
      <c r="D99" s="6">
        <v>149</v>
      </c>
      <c r="E99" s="6" t="s">
        <v>3049</v>
      </c>
      <c r="F99" s="6" t="s">
        <v>3049</v>
      </c>
      <c r="G99" s="6" t="s">
        <v>3058</v>
      </c>
      <c r="H99" s="6" t="s">
        <v>3051</v>
      </c>
      <c r="I99" s="6">
        <v>6</v>
      </c>
      <c r="J99" s="6" t="s">
        <v>3299</v>
      </c>
      <c r="K99" s="6" t="s">
        <v>3143</v>
      </c>
      <c r="L99" s="6" t="s">
        <v>3300</v>
      </c>
      <c r="M99" s="6" t="s">
        <v>3301</v>
      </c>
      <c r="N99" s="13" t="str">
        <f t="shared" si="1"/>
        <v>Link</v>
      </c>
      <c r="O99" s="30" t="s">
        <v>41</v>
      </c>
      <c r="P99" s="30" t="s">
        <v>8153</v>
      </c>
      <c r="Q99" s="30" t="s">
        <v>8153</v>
      </c>
      <c r="R99" s="30" t="s">
        <v>8153</v>
      </c>
      <c r="S99" s="30" t="s">
        <v>8153</v>
      </c>
      <c r="T99" s="30" t="s">
        <v>8153</v>
      </c>
      <c r="U99" s="30" t="s">
        <v>8153</v>
      </c>
      <c r="V99" s="30" t="s">
        <v>8153</v>
      </c>
      <c r="W99" s="30" t="s">
        <v>8153</v>
      </c>
      <c r="X99" s="30" t="s">
        <v>8153</v>
      </c>
      <c r="Y99" s="30" t="s">
        <v>8153</v>
      </c>
      <c r="Z99" s="30" t="s">
        <v>8153</v>
      </c>
      <c r="AA99" s="30" t="s">
        <v>8153</v>
      </c>
      <c r="AB99" s="30" t="s">
        <v>8153</v>
      </c>
      <c r="AC99" s="30" t="s">
        <v>8153</v>
      </c>
      <c r="AD99" s="30" t="s">
        <v>8153</v>
      </c>
      <c r="AE99" s="30" t="s">
        <v>8153</v>
      </c>
      <c r="AF99" s="33" t="s">
        <v>8153</v>
      </c>
    </row>
    <row r="100" spans="1:32" ht="15.75" customHeight="1" x14ac:dyDescent="0.55000000000000004">
      <c r="A100" s="6">
        <v>6</v>
      </c>
      <c r="B100" s="11">
        <v>22228</v>
      </c>
      <c r="C100" s="12">
        <v>22378</v>
      </c>
      <c r="D100" s="6">
        <v>149</v>
      </c>
      <c r="E100" s="6" t="s">
        <v>3049</v>
      </c>
      <c r="F100" s="6" t="s">
        <v>3049</v>
      </c>
      <c r="G100" s="6" t="s">
        <v>3058</v>
      </c>
      <c r="H100" s="6" t="s">
        <v>3051</v>
      </c>
      <c r="I100" s="6">
        <v>6</v>
      </c>
      <c r="J100" s="6" t="s">
        <v>3302</v>
      </c>
      <c r="K100" s="6" t="s">
        <v>3143</v>
      </c>
      <c r="L100" s="6" t="s">
        <v>3303</v>
      </c>
      <c r="M100" s="6" t="s">
        <v>3304</v>
      </c>
      <c r="N100" s="13" t="str">
        <f t="shared" si="1"/>
        <v>Link</v>
      </c>
      <c r="O100" s="30" t="s">
        <v>41</v>
      </c>
      <c r="P100" s="30" t="s">
        <v>8153</v>
      </c>
      <c r="Q100" s="30" t="s">
        <v>8153</v>
      </c>
      <c r="R100" s="30" t="s">
        <v>8153</v>
      </c>
      <c r="S100" s="30" t="s">
        <v>8153</v>
      </c>
      <c r="T100" s="30" t="s">
        <v>8153</v>
      </c>
      <c r="U100" s="30" t="s">
        <v>8153</v>
      </c>
      <c r="V100" s="30" t="s">
        <v>8153</v>
      </c>
      <c r="W100" s="30" t="s">
        <v>8153</v>
      </c>
      <c r="X100" s="30" t="s">
        <v>8153</v>
      </c>
      <c r="Y100" s="30" t="s">
        <v>8153</v>
      </c>
      <c r="Z100" s="30" t="s">
        <v>8153</v>
      </c>
      <c r="AA100" s="30" t="s">
        <v>8153</v>
      </c>
      <c r="AB100" s="30" t="s">
        <v>8153</v>
      </c>
      <c r="AC100" s="30" t="s">
        <v>8153</v>
      </c>
      <c r="AD100" s="30" t="s">
        <v>8153</v>
      </c>
      <c r="AE100" s="30" t="s">
        <v>8153</v>
      </c>
      <c r="AF100" s="33" t="s">
        <v>8153</v>
      </c>
    </row>
    <row r="101" spans="1:32" ht="15.75" customHeight="1" x14ac:dyDescent="0.55000000000000004">
      <c r="A101" s="6">
        <v>6</v>
      </c>
      <c r="B101" s="11">
        <v>22228</v>
      </c>
      <c r="C101" s="12">
        <v>22378</v>
      </c>
      <c r="D101" s="6">
        <v>149</v>
      </c>
      <c r="E101" s="6" t="s">
        <v>3049</v>
      </c>
      <c r="F101" s="6" t="s">
        <v>3049</v>
      </c>
      <c r="G101" s="6" t="s">
        <v>3058</v>
      </c>
      <c r="H101" s="6" t="s">
        <v>3051</v>
      </c>
      <c r="I101" s="6">
        <v>7</v>
      </c>
      <c r="J101" s="6" t="s">
        <v>3305</v>
      </c>
      <c r="K101" s="6" t="s">
        <v>3143</v>
      </c>
      <c r="L101" s="6" t="s">
        <v>3306</v>
      </c>
      <c r="M101" s="6" t="s">
        <v>3307</v>
      </c>
      <c r="N101" s="13" t="str">
        <f t="shared" si="1"/>
        <v>Link</v>
      </c>
      <c r="O101" s="30" t="s">
        <v>41</v>
      </c>
      <c r="P101" s="30" t="s">
        <v>8153</v>
      </c>
      <c r="Q101" s="30" t="s">
        <v>8153</v>
      </c>
      <c r="R101" s="30" t="s">
        <v>8153</v>
      </c>
      <c r="S101" s="30" t="s">
        <v>8153</v>
      </c>
      <c r="T101" s="30" t="s">
        <v>8153</v>
      </c>
      <c r="U101" s="30" t="s">
        <v>8153</v>
      </c>
      <c r="V101" s="30" t="s">
        <v>2009</v>
      </c>
      <c r="W101" s="30" t="s">
        <v>8153</v>
      </c>
      <c r="X101" s="30" t="s">
        <v>8153</v>
      </c>
      <c r="Y101" s="30" t="s">
        <v>8153</v>
      </c>
      <c r="Z101" s="30" t="s">
        <v>8153</v>
      </c>
      <c r="AA101" s="30" t="s">
        <v>8153</v>
      </c>
      <c r="AB101" s="30" t="s">
        <v>8153</v>
      </c>
      <c r="AC101" s="30" t="s">
        <v>8153</v>
      </c>
      <c r="AD101" s="30" t="s">
        <v>8153</v>
      </c>
      <c r="AE101" s="30" t="s">
        <v>8153</v>
      </c>
      <c r="AF101" s="33" t="s">
        <v>8153</v>
      </c>
    </row>
    <row r="102" spans="1:32" ht="15.75" customHeight="1" x14ac:dyDescent="0.55000000000000004">
      <c r="A102" s="6">
        <v>6</v>
      </c>
      <c r="B102" s="11">
        <v>22228</v>
      </c>
      <c r="C102" s="12">
        <v>22378</v>
      </c>
      <c r="D102" s="6">
        <v>149</v>
      </c>
      <c r="E102" s="6" t="s">
        <v>3049</v>
      </c>
      <c r="F102" s="6" t="s">
        <v>3049</v>
      </c>
      <c r="G102" s="6" t="s">
        <v>3230</v>
      </c>
      <c r="H102" s="6" t="s">
        <v>3243</v>
      </c>
      <c r="I102" s="6">
        <v>7</v>
      </c>
      <c r="J102" s="6" t="s">
        <v>3308</v>
      </c>
      <c r="K102" s="6" t="s">
        <v>3143</v>
      </c>
      <c r="L102" s="6" t="s">
        <v>3309</v>
      </c>
      <c r="M102" s="6" t="s">
        <v>3310</v>
      </c>
      <c r="N102" s="13" t="str">
        <f t="shared" si="1"/>
        <v>Link</v>
      </c>
      <c r="O102" s="30" t="s">
        <v>41</v>
      </c>
      <c r="P102" s="30" t="s">
        <v>8153</v>
      </c>
      <c r="Q102" s="30" t="s">
        <v>8153</v>
      </c>
      <c r="R102" s="30" t="s">
        <v>8153</v>
      </c>
      <c r="S102" s="30" t="s">
        <v>8153</v>
      </c>
      <c r="T102" s="30" t="s">
        <v>8153</v>
      </c>
      <c r="U102" s="30" t="s">
        <v>8153</v>
      </c>
      <c r="V102" s="30" t="s">
        <v>2009</v>
      </c>
      <c r="W102" s="30" t="s">
        <v>8153</v>
      </c>
      <c r="X102" s="30" t="s">
        <v>8153</v>
      </c>
      <c r="Y102" s="30" t="s">
        <v>8153</v>
      </c>
      <c r="Z102" s="30" t="s">
        <v>8153</v>
      </c>
      <c r="AA102" s="30" t="s">
        <v>8153</v>
      </c>
      <c r="AB102" s="30" t="s">
        <v>8153</v>
      </c>
      <c r="AC102" s="30" t="s">
        <v>8153</v>
      </c>
      <c r="AD102" s="30" t="s">
        <v>8153</v>
      </c>
      <c r="AE102" s="30" t="s">
        <v>8153</v>
      </c>
      <c r="AF102" s="33" t="s">
        <v>8153</v>
      </c>
    </row>
    <row r="103" spans="1:32" ht="15.75" customHeight="1" x14ac:dyDescent="0.55000000000000004">
      <c r="A103" s="6">
        <v>6</v>
      </c>
      <c r="B103" s="11">
        <v>22228</v>
      </c>
      <c r="C103" s="12">
        <v>22378</v>
      </c>
      <c r="D103" s="6">
        <v>149</v>
      </c>
      <c r="E103" s="6" t="s">
        <v>3049</v>
      </c>
      <c r="F103" s="6" t="s">
        <v>3049</v>
      </c>
      <c r="G103" s="6" t="s">
        <v>3230</v>
      </c>
      <c r="H103" s="6" t="s">
        <v>3243</v>
      </c>
      <c r="I103" s="6">
        <v>8</v>
      </c>
      <c r="J103" s="6" t="s">
        <v>1990</v>
      </c>
      <c r="K103" s="6" t="s">
        <v>3143</v>
      </c>
      <c r="L103" s="6" t="s">
        <v>3311</v>
      </c>
      <c r="M103" s="6" t="s">
        <v>3312</v>
      </c>
      <c r="N103" s="13" t="str">
        <f t="shared" si="1"/>
        <v>Link</v>
      </c>
      <c r="O103" s="30" t="s">
        <v>41</v>
      </c>
      <c r="P103" s="30" t="s">
        <v>8153</v>
      </c>
      <c r="Q103" s="30" t="s">
        <v>8153</v>
      </c>
      <c r="R103" s="30" t="s">
        <v>8153</v>
      </c>
      <c r="S103" s="30" t="s">
        <v>8153</v>
      </c>
      <c r="T103" s="30" t="s">
        <v>8153</v>
      </c>
      <c r="U103" s="30" t="s">
        <v>8153</v>
      </c>
      <c r="V103" s="30" t="s">
        <v>558</v>
      </c>
      <c r="W103" s="30" t="s">
        <v>8153</v>
      </c>
      <c r="X103" s="30" t="s">
        <v>8153</v>
      </c>
      <c r="Y103" s="30" t="s">
        <v>8153</v>
      </c>
      <c r="Z103" s="30" t="s">
        <v>8153</v>
      </c>
      <c r="AA103" s="30" t="s">
        <v>8153</v>
      </c>
      <c r="AB103" s="30" t="s">
        <v>8153</v>
      </c>
      <c r="AC103" s="30" t="s">
        <v>8153</v>
      </c>
      <c r="AD103" s="30" t="s">
        <v>8153</v>
      </c>
      <c r="AE103" s="30" t="s">
        <v>8153</v>
      </c>
      <c r="AF103" s="33" t="s">
        <v>8153</v>
      </c>
    </row>
    <row r="104" spans="1:32" ht="15.75" customHeight="1" x14ac:dyDescent="0.55000000000000004">
      <c r="A104" s="6">
        <v>6</v>
      </c>
      <c r="B104" s="11">
        <v>22228</v>
      </c>
      <c r="C104" s="12">
        <v>22378</v>
      </c>
      <c r="D104" s="6">
        <v>149</v>
      </c>
      <c r="E104" s="6" t="s">
        <v>3049</v>
      </c>
      <c r="F104" s="6" t="s">
        <v>3049</v>
      </c>
      <c r="G104" s="6" t="s">
        <v>3058</v>
      </c>
      <c r="H104" s="6" t="s">
        <v>3051</v>
      </c>
      <c r="I104" s="6">
        <v>8</v>
      </c>
      <c r="J104" s="6" t="s">
        <v>3256</v>
      </c>
      <c r="K104" s="6" t="s">
        <v>3143</v>
      </c>
      <c r="L104" s="6" t="s">
        <v>3313</v>
      </c>
      <c r="M104" s="6" t="s">
        <v>3314</v>
      </c>
      <c r="N104" s="13" t="str">
        <f t="shared" si="1"/>
        <v>Link</v>
      </c>
      <c r="O104" s="30" t="s">
        <v>41</v>
      </c>
      <c r="P104" s="30" t="s">
        <v>8153</v>
      </c>
      <c r="Q104" s="30" t="s">
        <v>8153</v>
      </c>
      <c r="R104" s="30" t="s">
        <v>8153</v>
      </c>
      <c r="S104" s="30" t="s">
        <v>8153</v>
      </c>
      <c r="T104" s="30" t="s">
        <v>8153</v>
      </c>
      <c r="U104" s="30" t="s">
        <v>8153</v>
      </c>
      <c r="V104" s="30" t="s">
        <v>2009</v>
      </c>
      <c r="W104" s="30" t="s">
        <v>8153</v>
      </c>
      <c r="X104" s="30" t="s">
        <v>8153</v>
      </c>
      <c r="Y104" s="30" t="s">
        <v>8153</v>
      </c>
      <c r="Z104" s="30" t="s">
        <v>8153</v>
      </c>
      <c r="AA104" s="30" t="s">
        <v>8153</v>
      </c>
      <c r="AB104" s="30" t="s">
        <v>8153</v>
      </c>
      <c r="AC104" s="30" t="s">
        <v>8153</v>
      </c>
      <c r="AD104" s="30" t="s">
        <v>8153</v>
      </c>
      <c r="AE104" s="30" t="s">
        <v>8153</v>
      </c>
      <c r="AF104" s="33" t="s">
        <v>8153</v>
      </c>
    </row>
    <row r="105" spans="1:32" ht="15.75" customHeight="1" x14ac:dyDescent="0.55000000000000004">
      <c r="A105" s="6">
        <v>6</v>
      </c>
      <c r="B105" s="11">
        <v>22228</v>
      </c>
      <c r="C105" s="12">
        <v>22378</v>
      </c>
      <c r="D105" s="6">
        <v>149</v>
      </c>
      <c r="E105" s="6" t="s">
        <v>3049</v>
      </c>
      <c r="F105" s="6" t="s">
        <v>3049</v>
      </c>
      <c r="G105" s="6" t="s">
        <v>3230</v>
      </c>
      <c r="H105" s="6" t="s">
        <v>3243</v>
      </c>
      <c r="I105" s="6">
        <v>8</v>
      </c>
      <c r="J105" s="6" t="s">
        <v>3315</v>
      </c>
      <c r="K105" s="6" t="s">
        <v>3143</v>
      </c>
      <c r="L105" s="6" t="s">
        <v>3316</v>
      </c>
      <c r="M105" s="6" t="s">
        <v>3317</v>
      </c>
      <c r="N105" s="13" t="str">
        <f t="shared" si="1"/>
        <v>Link</v>
      </c>
      <c r="O105" s="30" t="s">
        <v>41</v>
      </c>
      <c r="P105" s="30" t="s">
        <v>8153</v>
      </c>
      <c r="Q105" s="30" t="s">
        <v>8153</v>
      </c>
      <c r="R105" s="30" t="s">
        <v>8153</v>
      </c>
      <c r="S105" s="30" t="s">
        <v>8153</v>
      </c>
      <c r="T105" s="30" t="s">
        <v>8153</v>
      </c>
      <c r="U105" s="30" t="s">
        <v>8153</v>
      </c>
      <c r="V105" s="30" t="s">
        <v>99</v>
      </c>
      <c r="W105" s="30" t="s">
        <v>8153</v>
      </c>
      <c r="X105" s="30" t="s">
        <v>8153</v>
      </c>
      <c r="Y105" s="30" t="s">
        <v>8153</v>
      </c>
      <c r="Z105" s="30" t="s">
        <v>8153</v>
      </c>
      <c r="AA105" s="30" t="s">
        <v>8153</v>
      </c>
      <c r="AB105" s="30" t="s">
        <v>8153</v>
      </c>
      <c r="AC105" s="30" t="s">
        <v>8153</v>
      </c>
      <c r="AD105" s="30" t="s">
        <v>8153</v>
      </c>
      <c r="AE105" s="30" t="s">
        <v>8153</v>
      </c>
      <c r="AF105" s="33" t="s">
        <v>8153</v>
      </c>
    </row>
    <row r="106" spans="1:32" ht="15.75" customHeight="1" x14ac:dyDescent="0.55000000000000004">
      <c r="A106" s="6">
        <v>6</v>
      </c>
      <c r="B106" s="11">
        <v>22228</v>
      </c>
      <c r="C106" s="12">
        <v>22378</v>
      </c>
      <c r="D106" s="6">
        <v>149</v>
      </c>
      <c r="E106" s="6" t="s">
        <v>3049</v>
      </c>
      <c r="F106" s="6" t="s">
        <v>3049</v>
      </c>
      <c r="G106" s="6" t="s">
        <v>3104</v>
      </c>
      <c r="H106" s="6" t="s">
        <v>3098</v>
      </c>
      <c r="I106" s="6">
        <v>8</v>
      </c>
      <c r="J106" s="6" t="s">
        <v>3318</v>
      </c>
      <c r="K106" s="6" t="s">
        <v>3143</v>
      </c>
      <c r="L106" s="6" t="s">
        <v>3319</v>
      </c>
      <c r="M106" s="6" t="s">
        <v>3320</v>
      </c>
      <c r="N106" s="13" t="str">
        <f t="shared" si="1"/>
        <v>Link</v>
      </c>
      <c r="O106" s="56" t="s">
        <v>45</v>
      </c>
      <c r="P106" s="66" t="s">
        <v>210</v>
      </c>
      <c r="Q106" s="57" t="s">
        <v>1137</v>
      </c>
      <c r="R106" s="30" t="s">
        <v>9296</v>
      </c>
      <c r="S106" s="30" t="s">
        <v>8153</v>
      </c>
      <c r="T106" s="30">
        <v>4</v>
      </c>
      <c r="U106" s="30" t="s">
        <v>8153</v>
      </c>
      <c r="V106" s="30" t="s">
        <v>8153</v>
      </c>
      <c r="W106" s="30" t="s">
        <v>8153</v>
      </c>
      <c r="X106" s="30" t="s">
        <v>8153</v>
      </c>
      <c r="Y106" s="30" t="s">
        <v>8153</v>
      </c>
      <c r="Z106" s="30" t="s">
        <v>8153</v>
      </c>
      <c r="AA106" s="30" t="s">
        <v>8153</v>
      </c>
      <c r="AB106" s="30" t="s">
        <v>8153</v>
      </c>
      <c r="AC106" s="30" t="s">
        <v>8153</v>
      </c>
      <c r="AD106" s="30" t="s">
        <v>8153</v>
      </c>
      <c r="AE106" s="30" t="s">
        <v>8153</v>
      </c>
      <c r="AF106" s="33" t="s">
        <v>8153</v>
      </c>
    </row>
    <row r="107" spans="1:32" ht="15.75" customHeight="1" x14ac:dyDescent="0.55000000000000004">
      <c r="A107" s="6">
        <v>6</v>
      </c>
      <c r="B107" s="11">
        <v>22228</v>
      </c>
      <c r="C107" s="12">
        <v>22378</v>
      </c>
      <c r="D107" s="6">
        <v>149</v>
      </c>
      <c r="E107" s="6" t="s">
        <v>3049</v>
      </c>
      <c r="F107" s="6" t="s">
        <v>3049</v>
      </c>
      <c r="G107" s="6" t="s">
        <v>3050</v>
      </c>
      <c r="H107" s="6" t="s">
        <v>3051</v>
      </c>
      <c r="I107" s="6">
        <v>8</v>
      </c>
      <c r="J107" s="6" t="s">
        <v>3321</v>
      </c>
      <c r="K107" s="6" t="s">
        <v>3143</v>
      </c>
      <c r="L107" s="6" t="s">
        <v>3322</v>
      </c>
      <c r="M107" s="6" t="s">
        <v>3323</v>
      </c>
      <c r="N107" s="13" t="str">
        <f t="shared" si="1"/>
        <v>Link</v>
      </c>
      <c r="O107" s="56" t="s">
        <v>41</v>
      </c>
      <c r="P107" s="30"/>
      <c r="Q107" s="30"/>
      <c r="R107" s="30"/>
      <c r="S107" s="30"/>
      <c r="T107" s="30"/>
      <c r="U107" s="30" t="s">
        <v>8153</v>
      </c>
      <c r="V107" s="56" t="s">
        <v>1447</v>
      </c>
      <c r="W107" s="30" t="s">
        <v>8153</v>
      </c>
      <c r="X107" s="30" t="s">
        <v>8153</v>
      </c>
      <c r="Y107" s="30" t="s">
        <v>8153</v>
      </c>
      <c r="Z107" s="30" t="s">
        <v>8153</v>
      </c>
      <c r="AA107" s="30" t="s">
        <v>8153</v>
      </c>
      <c r="AB107" s="30" t="s">
        <v>8153</v>
      </c>
      <c r="AC107" s="30" t="s">
        <v>8153</v>
      </c>
      <c r="AD107" s="30" t="s">
        <v>8153</v>
      </c>
      <c r="AE107" s="30" t="s">
        <v>8153</v>
      </c>
      <c r="AF107" s="33" t="s">
        <v>8153</v>
      </c>
    </row>
    <row r="108" spans="1:32" ht="15.75" customHeight="1" x14ac:dyDescent="0.55000000000000004">
      <c r="A108" s="6">
        <v>6</v>
      </c>
      <c r="B108" s="11">
        <v>22228</v>
      </c>
      <c r="C108" s="12">
        <v>22378</v>
      </c>
      <c r="D108" s="6">
        <v>149</v>
      </c>
      <c r="E108" s="6" t="s">
        <v>3049</v>
      </c>
      <c r="F108" s="6" t="s">
        <v>3049</v>
      </c>
      <c r="G108" s="6" t="s">
        <v>3230</v>
      </c>
      <c r="H108" s="6" t="s">
        <v>3243</v>
      </c>
      <c r="I108" s="6">
        <v>9</v>
      </c>
      <c r="J108" s="6" t="s">
        <v>1047</v>
      </c>
      <c r="K108" s="6" t="s">
        <v>3143</v>
      </c>
      <c r="L108" s="6" t="s">
        <v>3324</v>
      </c>
      <c r="M108" s="6" t="s">
        <v>3325</v>
      </c>
      <c r="N108" s="13" t="str">
        <f t="shared" si="1"/>
        <v>Link</v>
      </c>
      <c r="O108" s="30" t="s">
        <v>41</v>
      </c>
      <c r="P108" s="30" t="s">
        <v>8153</v>
      </c>
      <c r="Q108" s="30" t="s">
        <v>8153</v>
      </c>
      <c r="R108" s="30" t="s">
        <v>8153</v>
      </c>
      <c r="S108" s="30" t="s">
        <v>8153</v>
      </c>
      <c r="T108" s="30" t="s">
        <v>8153</v>
      </c>
      <c r="U108" s="30" t="s">
        <v>8153</v>
      </c>
      <c r="V108" s="30" t="s">
        <v>99</v>
      </c>
      <c r="W108" s="30" t="s">
        <v>8153</v>
      </c>
      <c r="X108" s="30" t="s">
        <v>8153</v>
      </c>
      <c r="Y108" s="30" t="s">
        <v>8153</v>
      </c>
      <c r="Z108" s="30" t="s">
        <v>8153</v>
      </c>
      <c r="AA108" s="30" t="s">
        <v>8153</v>
      </c>
      <c r="AB108" s="30" t="s">
        <v>8153</v>
      </c>
      <c r="AC108" s="30" t="s">
        <v>8153</v>
      </c>
      <c r="AD108" s="30" t="s">
        <v>8153</v>
      </c>
      <c r="AE108" s="30" t="s">
        <v>8153</v>
      </c>
      <c r="AF108" s="33" t="s">
        <v>8153</v>
      </c>
    </row>
    <row r="109" spans="1:32" ht="15.75" customHeight="1" x14ac:dyDescent="0.55000000000000004">
      <c r="A109" s="6">
        <v>6</v>
      </c>
      <c r="B109" s="11">
        <v>22228</v>
      </c>
      <c r="C109" s="12">
        <v>22378</v>
      </c>
      <c r="D109" s="6">
        <v>149</v>
      </c>
      <c r="E109" s="6" t="s">
        <v>3049</v>
      </c>
      <c r="F109" s="6" t="s">
        <v>3049</v>
      </c>
      <c r="G109" s="6" t="s">
        <v>3230</v>
      </c>
      <c r="H109" s="6" t="s">
        <v>3243</v>
      </c>
      <c r="I109" s="6">
        <v>9</v>
      </c>
      <c r="J109" s="6" t="s">
        <v>1825</v>
      </c>
      <c r="K109" s="6" t="s">
        <v>3143</v>
      </c>
      <c r="L109" s="6" t="s">
        <v>3326</v>
      </c>
      <c r="M109" s="6" t="s">
        <v>3327</v>
      </c>
      <c r="N109" s="13" t="str">
        <f t="shared" si="1"/>
        <v>Link</v>
      </c>
      <c r="O109" s="30" t="s">
        <v>41</v>
      </c>
      <c r="P109" s="30" t="s">
        <v>8153</v>
      </c>
      <c r="Q109" s="30" t="s">
        <v>8153</v>
      </c>
      <c r="R109" s="30" t="s">
        <v>8153</v>
      </c>
      <c r="S109" s="30" t="s">
        <v>8153</v>
      </c>
      <c r="T109" s="30" t="s">
        <v>8153</v>
      </c>
      <c r="U109" s="30" t="s">
        <v>8153</v>
      </c>
      <c r="V109" s="30" t="s">
        <v>99</v>
      </c>
      <c r="W109" s="30" t="s">
        <v>8153</v>
      </c>
      <c r="X109" s="30" t="s">
        <v>8153</v>
      </c>
      <c r="Y109" s="30" t="s">
        <v>8153</v>
      </c>
      <c r="Z109" s="30" t="s">
        <v>8153</v>
      </c>
      <c r="AA109" s="30" t="s">
        <v>8153</v>
      </c>
      <c r="AB109" s="30" t="s">
        <v>8153</v>
      </c>
      <c r="AC109" s="30" t="s">
        <v>8153</v>
      </c>
      <c r="AD109" s="30" t="s">
        <v>8153</v>
      </c>
      <c r="AE109" s="30" t="s">
        <v>8153</v>
      </c>
      <c r="AF109" s="33" t="s">
        <v>8153</v>
      </c>
    </row>
    <row r="110" spans="1:32" ht="15.75" customHeight="1" x14ac:dyDescent="0.55000000000000004">
      <c r="A110" s="6">
        <v>6</v>
      </c>
      <c r="B110" s="11">
        <v>22228</v>
      </c>
      <c r="C110" s="12">
        <v>22378</v>
      </c>
      <c r="D110" s="6">
        <v>149</v>
      </c>
      <c r="E110" s="6" t="s">
        <v>3049</v>
      </c>
      <c r="F110" s="6" t="s">
        <v>3049</v>
      </c>
      <c r="G110" s="6" t="s">
        <v>3058</v>
      </c>
      <c r="H110" s="6" t="s">
        <v>3051</v>
      </c>
      <c r="I110" s="6">
        <v>9</v>
      </c>
      <c r="J110" s="6" t="s">
        <v>3328</v>
      </c>
      <c r="K110" s="6" t="s">
        <v>3143</v>
      </c>
      <c r="L110" s="6" t="s">
        <v>3329</v>
      </c>
      <c r="M110" s="6" t="s">
        <v>3330</v>
      </c>
      <c r="N110" s="13" t="str">
        <f t="shared" si="1"/>
        <v>Link</v>
      </c>
      <c r="O110" s="30" t="s">
        <v>41</v>
      </c>
      <c r="P110" s="30" t="s">
        <v>8153</v>
      </c>
      <c r="Q110" s="30" t="s">
        <v>8153</v>
      </c>
      <c r="R110" s="30" t="s">
        <v>8153</v>
      </c>
      <c r="S110" s="30" t="s">
        <v>8153</v>
      </c>
      <c r="T110" s="30" t="s">
        <v>8153</v>
      </c>
      <c r="U110" s="30" t="s">
        <v>8153</v>
      </c>
      <c r="V110" s="30" t="s">
        <v>2009</v>
      </c>
      <c r="W110" s="30" t="s">
        <v>8153</v>
      </c>
      <c r="X110" s="30" t="s">
        <v>8153</v>
      </c>
      <c r="Y110" s="30" t="s">
        <v>8153</v>
      </c>
      <c r="Z110" s="30" t="s">
        <v>8153</v>
      </c>
      <c r="AA110" s="30" t="s">
        <v>8153</v>
      </c>
      <c r="AB110" s="30" t="s">
        <v>8153</v>
      </c>
      <c r="AC110" s="30" t="s">
        <v>8153</v>
      </c>
      <c r="AD110" s="30" t="s">
        <v>8153</v>
      </c>
      <c r="AE110" s="30" t="s">
        <v>8153</v>
      </c>
      <c r="AF110" s="33" t="s">
        <v>8153</v>
      </c>
    </row>
    <row r="111" spans="1:32" ht="15.75" customHeight="1" x14ac:dyDescent="0.55000000000000004">
      <c r="A111" s="6">
        <v>6</v>
      </c>
      <c r="B111" s="11">
        <v>22228</v>
      </c>
      <c r="C111" s="12">
        <v>22378</v>
      </c>
      <c r="D111" s="6">
        <v>149</v>
      </c>
      <c r="E111" s="6" t="s">
        <v>3049</v>
      </c>
      <c r="F111" s="6" t="s">
        <v>3049</v>
      </c>
      <c r="G111" s="6" t="s">
        <v>3058</v>
      </c>
      <c r="H111" s="6" t="s">
        <v>3051</v>
      </c>
      <c r="I111" s="6">
        <v>9</v>
      </c>
      <c r="J111" s="6" t="s">
        <v>3331</v>
      </c>
      <c r="K111" s="6" t="s">
        <v>3143</v>
      </c>
      <c r="L111" s="6" t="s">
        <v>3332</v>
      </c>
      <c r="M111" s="6" t="s">
        <v>3333</v>
      </c>
      <c r="N111" s="13" t="str">
        <f t="shared" si="1"/>
        <v>Link</v>
      </c>
      <c r="O111" s="30" t="s">
        <v>41</v>
      </c>
      <c r="P111" s="30" t="s">
        <v>8153</v>
      </c>
      <c r="Q111" s="30" t="s">
        <v>8153</v>
      </c>
      <c r="R111" s="30" t="s">
        <v>8153</v>
      </c>
      <c r="S111" s="30" t="s">
        <v>8153</v>
      </c>
      <c r="T111" s="30" t="s">
        <v>8153</v>
      </c>
      <c r="U111" s="30" t="s">
        <v>8153</v>
      </c>
      <c r="V111" s="30" t="s">
        <v>2009</v>
      </c>
      <c r="W111" s="30" t="s">
        <v>8153</v>
      </c>
      <c r="X111" s="30" t="s">
        <v>8153</v>
      </c>
      <c r="Y111" s="30" t="s">
        <v>8153</v>
      </c>
      <c r="Z111" s="30" t="s">
        <v>8153</v>
      </c>
      <c r="AA111" s="30" t="s">
        <v>8153</v>
      </c>
      <c r="AB111" s="30" t="s">
        <v>8153</v>
      </c>
      <c r="AC111" s="30" t="s">
        <v>8153</v>
      </c>
      <c r="AD111" s="30" t="s">
        <v>8153</v>
      </c>
      <c r="AE111" s="30" t="s">
        <v>8153</v>
      </c>
      <c r="AF111" s="33" t="s">
        <v>8153</v>
      </c>
    </row>
    <row r="112" spans="1:32" ht="15.75" customHeight="1" x14ac:dyDescent="0.55000000000000004">
      <c r="A112" s="6">
        <v>6</v>
      </c>
      <c r="B112" s="11">
        <v>22228</v>
      </c>
      <c r="C112" s="12">
        <v>22378</v>
      </c>
      <c r="D112" s="6">
        <v>149</v>
      </c>
      <c r="E112" s="6" t="s">
        <v>3049</v>
      </c>
      <c r="F112" s="6" t="s">
        <v>3049</v>
      </c>
      <c r="G112" s="6" t="s">
        <v>3050</v>
      </c>
      <c r="H112" s="6" t="s">
        <v>3051</v>
      </c>
      <c r="I112" s="6">
        <v>9</v>
      </c>
      <c r="J112" s="6" t="s">
        <v>3334</v>
      </c>
      <c r="K112" s="6" t="s">
        <v>3143</v>
      </c>
      <c r="L112" s="6" t="s">
        <v>3335</v>
      </c>
      <c r="M112" s="6" t="s">
        <v>3336</v>
      </c>
      <c r="N112" s="13" t="str">
        <f t="shared" si="1"/>
        <v>Link</v>
      </c>
      <c r="O112" s="56" t="s">
        <v>41</v>
      </c>
      <c r="P112" s="30" t="s">
        <v>8153</v>
      </c>
      <c r="Q112" s="30" t="s">
        <v>8153</v>
      </c>
      <c r="R112" s="30" t="s">
        <v>8153</v>
      </c>
      <c r="S112" s="30" t="s">
        <v>8153</v>
      </c>
      <c r="T112" s="30" t="s">
        <v>8153</v>
      </c>
      <c r="U112" s="30" t="s">
        <v>8153</v>
      </c>
      <c r="V112" s="56" t="s">
        <v>2009</v>
      </c>
      <c r="W112" s="30" t="s">
        <v>8153</v>
      </c>
      <c r="X112" s="30" t="s">
        <v>8153</v>
      </c>
      <c r="Y112" s="30" t="s">
        <v>8153</v>
      </c>
      <c r="Z112" s="30" t="s">
        <v>8153</v>
      </c>
      <c r="AA112" s="30" t="s">
        <v>8153</v>
      </c>
      <c r="AB112" s="30" t="s">
        <v>8153</v>
      </c>
      <c r="AC112" s="30" t="s">
        <v>8153</v>
      </c>
      <c r="AD112" s="30" t="s">
        <v>8153</v>
      </c>
      <c r="AE112" s="30" t="s">
        <v>8153</v>
      </c>
      <c r="AF112" s="33" t="s">
        <v>8153</v>
      </c>
    </row>
    <row r="113" spans="1:32" ht="15.75" customHeight="1" x14ac:dyDescent="0.55000000000000004">
      <c r="A113" s="6">
        <v>6</v>
      </c>
      <c r="B113" s="11">
        <v>22228</v>
      </c>
      <c r="C113" s="12">
        <v>22378</v>
      </c>
      <c r="D113" s="6">
        <v>149</v>
      </c>
      <c r="E113" s="6" t="s">
        <v>3049</v>
      </c>
      <c r="F113" s="6" t="s">
        <v>3049</v>
      </c>
      <c r="G113" s="6" t="s">
        <v>3104</v>
      </c>
      <c r="H113" s="6" t="s">
        <v>3098</v>
      </c>
      <c r="I113" s="6">
        <v>9</v>
      </c>
      <c r="J113" s="6" t="s">
        <v>3337</v>
      </c>
      <c r="K113" s="6" t="s">
        <v>3143</v>
      </c>
      <c r="L113" s="6" t="s">
        <v>3338</v>
      </c>
      <c r="M113" s="6" t="s">
        <v>3339</v>
      </c>
      <c r="N113" s="13" t="str">
        <f t="shared" si="1"/>
        <v>Link</v>
      </c>
      <c r="O113" s="56" t="s">
        <v>41</v>
      </c>
      <c r="P113" s="30" t="s">
        <v>8153</v>
      </c>
      <c r="Q113" s="30" t="s">
        <v>8153</v>
      </c>
      <c r="R113" s="30" t="s">
        <v>8153</v>
      </c>
      <c r="S113" s="30" t="s">
        <v>8153</v>
      </c>
      <c r="T113" s="30" t="s">
        <v>8153</v>
      </c>
      <c r="U113" s="30" t="s">
        <v>8153</v>
      </c>
      <c r="V113" s="56" t="s">
        <v>2009</v>
      </c>
      <c r="W113" s="30" t="s">
        <v>8153</v>
      </c>
      <c r="X113" s="30" t="s">
        <v>8153</v>
      </c>
      <c r="Y113" s="30" t="s">
        <v>8153</v>
      </c>
      <c r="Z113" s="30" t="s">
        <v>8153</v>
      </c>
      <c r="AA113" s="30" t="s">
        <v>8153</v>
      </c>
      <c r="AB113" s="30" t="s">
        <v>8153</v>
      </c>
      <c r="AC113" s="30" t="s">
        <v>8153</v>
      </c>
      <c r="AD113" s="30" t="s">
        <v>8153</v>
      </c>
      <c r="AE113" s="30" t="s">
        <v>8153</v>
      </c>
      <c r="AF113" s="33" t="s">
        <v>8153</v>
      </c>
    </row>
    <row r="114" spans="1:32" ht="15.75" customHeight="1" x14ac:dyDescent="0.55000000000000004">
      <c r="A114" s="6">
        <v>6</v>
      </c>
      <c r="B114" s="11">
        <v>22228</v>
      </c>
      <c r="C114" s="12">
        <v>22378</v>
      </c>
      <c r="D114" s="6">
        <v>149</v>
      </c>
      <c r="E114" s="6" t="s">
        <v>3049</v>
      </c>
      <c r="F114" s="6" t="s">
        <v>3049</v>
      </c>
      <c r="G114" s="6" t="s">
        <v>3058</v>
      </c>
      <c r="H114" s="6" t="s">
        <v>3051</v>
      </c>
      <c r="I114" s="6">
        <v>10</v>
      </c>
      <c r="J114" s="6" t="s">
        <v>3239</v>
      </c>
      <c r="K114" s="6" t="s">
        <v>3143</v>
      </c>
      <c r="L114" s="6" t="s">
        <v>3340</v>
      </c>
      <c r="M114" s="6" t="s">
        <v>3341</v>
      </c>
      <c r="N114" s="13" t="str">
        <f t="shared" si="1"/>
        <v>Link</v>
      </c>
      <c r="O114" s="30" t="s">
        <v>41</v>
      </c>
      <c r="P114" s="30" t="s">
        <v>8153</v>
      </c>
      <c r="Q114" s="30" t="s">
        <v>8153</v>
      </c>
      <c r="R114" s="30" t="s">
        <v>8153</v>
      </c>
      <c r="S114" s="30" t="s">
        <v>8153</v>
      </c>
      <c r="T114" s="30" t="s">
        <v>8153</v>
      </c>
      <c r="U114" s="30" t="s">
        <v>8153</v>
      </c>
      <c r="V114" s="30" t="s">
        <v>2009</v>
      </c>
      <c r="W114" s="30" t="s">
        <v>8153</v>
      </c>
      <c r="X114" s="30" t="s">
        <v>8153</v>
      </c>
      <c r="Y114" s="30" t="s">
        <v>8153</v>
      </c>
      <c r="Z114" s="30" t="s">
        <v>8153</v>
      </c>
      <c r="AA114" s="30" t="s">
        <v>8153</v>
      </c>
      <c r="AB114" s="30" t="s">
        <v>8153</v>
      </c>
      <c r="AC114" s="30" t="s">
        <v>8153</v>
      </c>
      <c r="AD114" s="30" t="s">
        <v>8153</v>
      </c>
      <c r="AE114" s="30" t="s">
        <v>8153</v>
      </c>
      <c r="AF114" s="33" t="s">
        <v>8153</v>
      </c>
    </row>
    <row r="115" spans="1:32" ht="15.75" customHeight="1" x14ac:dyDescent="0.55000000000000004">
      <c r="A115" s="6">
        <v>6</v>
      </c>
      <c r="B115" s="11">
        <v>22228</v>
      </c>
      <c r="C115" s="12">
        <v>22378</v>
      </c>
      <c r="D115" s="6">
        <v>149</v>
      </c>
      <c r="E115" s="6" t="s">
        <v>3049</v>
      </c>
      <c r="F115" s="6" t="s">
        <v>3049</v>
      </c>
      <c r="G115" s="6" t="s">
        <v>3230</v>
      </c>
      <c r="H115" s="6" t="s">
        <v>3243</v>
      </c>
      <c r="I115" s="6">
        <v>10</v>
      </c>
      <c r="J115" s="6" t="s">
        <v>3342</v>
      </c>
      <c r="K115" s="6" t="s">
        <v>3143</v>
      </c>
      <c r="L115" s="6" t="s">
        <v>3343</v>
      </c>
      <c r="M115" s="6" t="s">
        <v>3344</v>
      </c>
      <c r="N115" s="13" t="str">
        <f t="shared" si="1"/>
        <v>Link</v>
      </c>
      <c r="O115" s="30" t="s">
        <v>45</v>
      </c>
      <c r="P115" s="30" t="s">
        <v>182</v>
      </c>
      <c r="Q115" s="30" t="s">
        <v>1962</v>
      </c>
      <c r="R115" s="30" t="s">
        <v>7820</v>
      </c>
      <c r="S115" s="30" t="s">
        <v>1595</v>
      </c>
      <c r="T115" s="30">
        <v>4</v>
      </c>
      <c r="U115" s="30">
        <v>42.276000000000003</v>
      </c>
      <c r="V115" s="30" t="s">
        <v>8153</v>
      </c>
      <c r="W115" s="30" t="s">
        <v>8153</v>
      </c>
      <c r="X115" s="30" t="s">
        <v>8153</v>
      </c>
      <c r="Y115" s="30" t="s">
        <v>8153</v>
      </c>
      <c r="Z115" s="30" t="s">
        <v>8153</v>
      </c>
      <c r="AA115" s="30" t="s">
        <v>8153</v>
      </c>
      <c r="AB115" s="30" t="s">
        <v>8153</v>
      </c>
      <c r="AC115" s="30" t="s">
        <v>8153</v>
      </c>
      <c r="AD115" s="30" t="s">
        <v>8153</v>
      </c>
      <c r="AE115" s="30" t="s">
        <v>8153</v>
      </c>
      <c r="AF115" s="33" t="s">
        <v>8153</v>
      </c>
    </row>
    <row r="116" spans="1:32" ht="15.75" customHeight="1" x14ac:dyDescent="0.55000000000000004">
      <c r="A116" s="6">
        <v>6</v>
      </c>
      <c r="B116" s="11">
        <v>22228</v>
      </c>
      <c r="C116" s="12">
        <v>22378</v>
      </c>
      <c r="D116" s="6">
        <v>149</v>
      </c>
      <c r="E116" s="6" t="s">
        <v>3049</v>
      </c>
      <c r="F116" s="6" t="s">
        <v>3049</v>
      </c>
      <c r="G116" s="6" t="s">
        <v>3104</v>
      </c>
      <c r="H116" s="6" t="s">
        <v>3098</v>
      </c>
      <c r="I116" s="6">
        <v>10</v>
      </c>
      <c r="J116" s="6" t="s">
        <v>3345</v>
      </c>
      <c r="K116" s="6" t="s">
        <v>3143</v>
      </c>
      <c r="L116" s="6" t="s">
        <v>3346</v>
      </c>
      <c r="M116" s="6" t="s">
        <v>3347</v>
      </c>
      <c r="N116" s="13" t="str">
        <f t="shared" si="1"/>
        <v>Link</v>
      </c>
      <c r="O116" s="56" t="s">
        <v>41</v>
      </c>
      <c r="P116" s="30" t="s">
        <v>8153</v>
      </c>
      <c r="Q116" s="30" t="s">
        <v>8153</v>
      </c>
      <c r="R116" s="30" t="s">
        <v>8153</v>
      </c>
      <c r="S116" s="30" t="s">
        <v>8153</v>
      </c>
      <c r="T116" s="30" t="s">
        <v>8153</v>
      </c>
      <c r="U116" s="30" t="s">
        <v>8153</v>
      </c>
      <c r="V116" s="56" t="s">
        <v>2009</v>
      </c>
      <c r="W116" s="30" t="s">
        <v>8153</v>
      </c>
      <c r="X116" s="30" t="s">
        <v>8153</v>
      </c>
      <c r="Y116" s="30" t="s">
        <v>8153</v>
      </c>
      <c r="Z116" s="30" t="s">
        <v>8153</v>
      </c>
      <c r="AA116" s="30" t="s">
        <v>8153</v>
      </c>
      <c r="AB116" s="30" t="s">
        <v>8153</v>
      </c>
      <c r="AC116" s="30" t="s">
        <v>8153</v>
      </c>
      <c r="AD116" s="30" t="s">
        <v>8153</v>
      </c>
      <c r="AE116" s="30" t="s">
        <v>8153</v>
      </c>
      <c r="AF116" s="33" t="s">
        <v>8153</v>
      </c>
    </row>
    <row r="117" spans="1:32" ht="15.75" customHeight="1" x14ac:dyDescent="0.55000000000000004">
      <c r="A117" s="6">
        <v>6</v>
      </c>
      <c r="B117" s="11">
        <v>22228</v>
      </c>
      <c r="C117" s="12">
        <v>22378</v>
      </c>
      <c r="D117" s="6">
        <v>149</v>
      </c>
      <c r="E117" s="6" t="s">
        <v>3049</v>
      </c>
      <c r="F117" s="6" t="s">
        <v>3049</v>
      </c>
      <c r="G117" s="6" t="s">
        <v>3230</v>
      </c>
      <c r="H117" s="6" t="s">
        <v>3051</v>
      </c>
      <c r="I117" s="6">
        <v>11</v>
      </c>
      <c r="J117" s="6" t="s">
        <v>3348</v>
      </c>
      <c r="K117" s="6" t="s">
        <v>3143</v>
      </c>
      <c r="L117" s="6" t="s">
        <v>3349</v>
      </c>
      <c r="M117" s="6" t="s">
        <v>3350</v>
      </c>
      <c r="N117" s="13" t="str">
        <f t="shared" si="1"/>
        <v>Link</v>
      </c>
      <c r="O117" s="56" t="s">
        <v>41</v>
      </c>
      <c r="P117" s="30" t="s">
        <v>8153</v>
      </c>
      <c r="Q117" s="30" t="s">
        <v>8153</v>
      </c>
      <c r="R117" s="30" t="s">
        <v>8153</v>
      </c>
      <c r="S117" s="30" t="s">
        <v>8153</v>
      </c>
      <c r="T117" s="30" t="s">
        <v>8153</v>
      </c>
      <c r="U117" s="30" t="s">
        <v>8153</v>
      </c>
      <c r="V117" s="56" t="s">
        <v>99</v>
      </c>
      <c r="W117" s="30" t="s">
        <v>8153</v>
      </c>
      <c r="X117" s="30" t="s">
        <v>8153</v>
      </c>
      <c r="Y117" s="30" t="s">
        <v>8153</v>
      </c>
      <c r="Z117" s="30" t="s">
        <v>8153</v>
      </c>
      <c r="AA117" s="30" t="s">
        <v>8153</v>
      </c>
      <c r="AB117" s="30" t="s">
        <v>8153</v>
      </c>
      <c r="AC117" s="30" t="s">
        <v>8153</v>
      </c>
      <c r="AD117" s="30" t="s">
        <v>8153</v>
      </c>
      <c r="AE117" s="30" t="s">
        <v>8153</v>
      </c>
      <c r="AF117" s="33" t="s">
        <v>8153</v>
      </c>
    </row>
    <row r="118" spans="1:32" ht="15.75" customHeight="1" x14ac:dyDescent="0.55000000000000004">
      <c r="A118" s="6">
        <v>6</v>
      </c>
      <c r="B118" s="11">
        <v>22228</v>
      </c>
      <c r="C118" s="12">
        <v>22378</v>
      </c>
      <c r="D118" s="6">
        <v>149</v>
      </c>
      <c r="E118" s="6" t="s">
        <v>3049</v>
      </c>
      <c r="F118" s="6" t="s">
        <v>3049</v>
      </c>
      <c r="G118" s="6" t="s">
        <v>3230</v>
      </c>
      <c r="H118" s="6" t="s">
        <v>3243</v>
      </c>
      <c r="I118" s="6">
        <v>11</v>
      </c>
      <c r="J118" s="6" t="s">
        <v>244</v>
      </c>
      <c r="K118" s="6" t="s">
        <v>3143</v>
      </c>
      <c r="L118" s="6" t="s">
        <v>3351</v>
      </c>
      <c r="M118" s="6" t="s">
        <v>3352</v>
      </c>
      <c r="N118" s="13" t="str">
        <f t="shared" si="1"/>
        <v>Link</v>
      </c>
      <c r="O118" s="30" t="s">
        <v>41</v>
      </c>
      <c r="P118" s="30" t="s">
        <v>8153</v>
      </c>
      <c r="Q118" s="30" t="s">
        <v>8153</v>
      </c>
      <c r="R118" s="30" t="s">
        <v>8153</v>
      </c>
      <c r="S118" s="30" t="s">
        <v>8153</v>
      </c>
      <c r="T118" s="30" t="s">
        <v>8153</v>
      </c>
      <c r="U118" s="30" t="s">
        <v>8153</v>
      </c>
      <c r="V118" s="30" t="s">
        <v>99</v>
      </c>
      <c r="W118" s="30" t="s">
        <v>8153</v>
      </c>
      <c r="X118" s="30" t="s">
        <v>8153</v>
      </c>
      <c r="Y118" s="30" t="s">
        <v>8153</v>
      </c>
      <c r="Z118" s="30" t="s">
        <v>8153</v>
      </c>
      <c r="AA118" s="30" t="s">
        <v>8153</v>
      </c>
      <c r="AB118" s="30" t="s">
        <v>8153</v>
      </c>
      <c r="AC118" s="30" t="s">
        <v>8153</v>
      </c>
      <c r="AD118" s="30" t="s">
        <v>8153</v>
      </c>
      <c r="AE118" s="30" t="s">
        <v>8153</v>
      </c>
      <c r="AF118" s="33" t="s">
        <v>8153</v>
      </c>
    </row>
    <row r="119" spans="1:32" ht="15.75" customHeight="1" x14ac:dyDescent="0.55000000000000004">
      <c r="A119" s="6">
        <v>6</v>
      </c>
      <c r="B119" s="11">
        <v>22228</v>
      </c>
      <c r="C119" s="12">
        <v>22378</v>
      </c>
      <c r="D119" s="6">
        <v>149</v>
      </c>
      <c r="E119" s="6" t="s">
        <v>3049</v>
      </c>
      <c r="F119" s="6" t="s">
        <v>3049</v>
      </c>
      <c r="G119" s="6" t="s">
        <v>3230</v>
      </c>
      <c r="H119" s="6" t="s">
        <v>3243</v>
      </c>
      <c r="I119" s="6">
        <v>11</v>
      </c>
      <c r="J119" s="6" t="s">
        <v>3353</v>
      </c>
      <c r="K119" s="6" t="s">
        <v>3143</v>
      </c>
      <c r="L119" s="6" t="s">
        <v>3354</v>
      </c>
      <c r="M119" s="6" t="s">
        <v>3355</v>
      </c>
      <c r="N119" s="13" t="str">
        <f t="shared" si="1"/>
        <v>Link</v>
      </c>
      <c r="O119" s="30" t="s">
        <v>41</v>
      </c>
      <c r="P119" s="30" t="s">
        <v>8153</v>
      </c>
      <c r="Q119" s="30" t="s">
        <v>8153</v>
      </c>
      <c r="R119" s="30" t="s">
        <v>8153</v>
      </c>
      <c r="S119" s="30" t="s">
        <v>8153</v>
      </c>
      <c r="T119" s="30" t="s">
        <v>8153</v>
      </c>
      <c r="U119" s="30" t="s">
        <v>8153</v>
      </c>
      <c r="V119" s="30" t="s">
        <v>2009</v>
      </c>
      <c r="W119" s="30" t="s">
        <v>8153</v>
      </c>
      <c r="X119" s="30" t="s">
        <v>8153</v>
      </c>
      <c r="Y119" s="30" t="s">
        <v>8153</v>
      </c>
      <c r="Z119" s="30" t="s">
        <v>8153</v>
      </c>
      <c r="AA119" s="30" t="s">
        <v>8153</v>
      </c>
      <c r="AB119" s="30" t="s">
        <v>8153</v>
      </c>
      <c r="AC119" s="30" t="s">
        <v>8153</v>
      </c>
      <c r="AD119" s="30" t="s">
        <v>8153</v>
      </c>
      <c r="AE119" s="30" t="s">
        <v>8153</v>
      </c>
      <c r="AF119" s="33" t="s">
        <v>8153</v>
      </c>
    </row>
    <row r="120" spans="1:32" ht="15.75" customHeight="1" x14ac:dyDescent="0.55000000000000004">
      <c r="A120" s="6">
        <v>6</v>
      </c>
      <c r="B120" s="11">
        <v>22228</v>
      </c>
      <c r="C120" s="12">
        <v>22378</v>
      </c>
      <c r="D120" s="6">
        <v>149</v>
      </c>
      <c r="E120" s="6" t="s">
        <v>3049</v>
      </c>
      <c r="F120" s="6" t="s">
        <v>3049</v>
      </c>
      <c r="G120" s="6" t="s">
        <v>3058</v>
      </c>
      <c r="H120" s="6" t="s">
        <v>3051</v>
      </c>
      <c r="I120" s="6">
        <v>12</v>
      </c>
      <c r="J120" s="6" t="s">
        <v>3356</v>
      </c>
      <c r="K120" s="6" t="s">
        <v>3143</v>
      </c>
      <c r="L120" s="6" t="s">
        <v>3357</v>
      </c>
      <c r="M120" s="6" t="s">
        <v>3358</v>
      </c>
      <c r="N120" s="13" t="str">
        <f t="shared" si="1"/>
        <v>Link</v>
      </c>
      <c r="O120" s="30" t="s">
        <v>45</v>
      </c>
      <c r="P120" s="30" t="s">
        <v>977</v>
      </c>
      <c r="Q120" s="30" t="s">
        <v>903</v>
      </c>
      <c r="R120" s="30" t="s">
        <v>7841</v>
      </c>
      <c r="S120" s="30" t="s">
        <v>1499</v>
      </c>
      <c r="T120" s="30">
        <v>4</v>
      </c>
      <c r="U120" s="30">
        <v>132.393</v>
      </c>
      <c r="V120" s="30" t="s">
        <v>8153</v>
      </c>
      <c r="W120" s="30" t="s">
        <v>8153</v>
      </c>
      <c r="X120" s="30" t="s">
        <v>8153</v>
      </c>
      <c r="Y120" s="30" t="s">
        <v>8153</v>
      </c>
      <c r="Z120" s="30" t="s">
        <v>8153</v>
      </c>
      <c r="AA120" s="30" t="s">
        <v>8153</v>
      </c>
      <c r="AB120" s="30" t="s">
        <v>8153</v>
      </c>
      <c r="AC120" s="30" t="s">
        <v>8153</v>
      </c>
      <c r="AD120" s="30" t="s">
        <v>8153</v>
      </c>
      <c r="AE120" s="30" t="s">
        <v>8153</v>
      </c>
      <c r="AF120" s="33" t="s">
        <v>8153</v>
      </c>
    </row>
    <row r="121" spans="1:32" ht="15.75" customHeight="1" x14ac:dyDescent="0.55000000000000004">
      <c r="A121" s="6">
        <v>6</v>
      </c>
      <c r="B121" s="11">
        <v>22228</v>
      </c>
      <c r="C121" s="12">
        <v>22378</v>
      </c>
      <c r="D121" s="6">
        <v>149</v>
      </c>
      <c r="E121" s="6" t="s">
        <v>3049</v>
      </c>
      <c r="F121" s="6" t="s">
        <v>3049</v>
      </c>
      <c r="G121" s="6" t="s">
        <v>3230</v>
      </c>
      <c r="H121" s="6" t="s">
        <v>3051</v>
      </c>
      <c r="I121" s="6">
        <v>12</v>
      </c>
      <c r="J121" s="6" t="s">
        <v>3359</v>
      </c>
      <c r="K121" s="6" t="s">
        <v>3143</v>
      </c>
      <c r="L121" s="6" t="s">
        <v>3360</v>
      </c>
      <c r="M121" s="6" t="s">
        <v>3361</v>
      </c>
      <c r="N121" s="13" t="str">
        <f t="shared" si="1"/>
        <v>Link</v>
      </c>
      <c r="O121" s="56" t="s">
        <v>41</v>
      </c>
      <c r="P121" s="30" t="s">
        <v>8153</v>
      </c>
      <c r="Q121" s="30" t="s">
        <v>8153</v>
      </c>
      <c r="R121" s="30" t="s">
        <v>8153</v>
      </c>
      <c r="S121" s="30" t="s">
        <v>8153</v>
      </c>
      <c r="T121" s="30" t="s">
        <v>8153</v>
      </c>
      <c r="U121" s="30" t="s">
        <v>8153</v>
      </c>
      <c r="V121" s="56" t="s">
        <v>99</v>
      </c>
      <c r="W121" s="30" t="s">
        <v>8153</v>
      </c>
      <c r="X121" s="30" t="s">
        <v>8153</v>
      </c>
      <c r="Y121" s="30" t="s">
        <v>8153</v>
      </c>
      <c r="Z121" s="30" t="s">
        <v>8153</v>
      </c>
      <c r="AA121" s="30" t="s">
        <v>8153</v>
      </c>
      <c r="AB121" s="30" t="s">
        <v>8153</v>
      </c>
      <c r="AC121" s="30" t="s">
        <v>8153</v>
      </c>
      <c r="AD121" s="30" t="s">
        <v>8153</v>
      </c>
      <c r="AE121" s="30" t="s">
        <v>8153</v>
      </c>
      <c r="AF121" s="33" t="s">
        <v>8153</v>
      </c>
    </row>
    <row r="122" spans="1:32" ht="15.75" customHeight="1" x14ac:dyDescent="0.55000000000000004">
      <c r="A122" s="6">
        <v>6</v>
      </c>
      <c r="B122" s="11">
        <v>22228</v>
      </c>
      <c r="C122" s="12">
        <v>22378</v>
      </c>
      <c r="D122" s="6">
        <v>149</v>
      </c>
      <c r="E122" s="6" t="s">
        <v>3049</v>
      </c>
      <c r="F122" s="6" t="s">
        <v>3049</v>
      </c>
      <c r="G122" s="6" t="s">
        <v>3230</v>
      </c>
      <c r="H122" s="6" t="s">
        <v>3243</v>
      </c>
      <c r="I122" s="6">
        <v>12</v>
      </c>
      <c r="J122" s="6" t="s">
        <v>3362</v>
      </c>
      <c r="K122" s="6" t="s">
        <v>3143</v>
      </c>
      <c r="L122" s="6" t="s">
        <v>3363</v>
      </c>
      <c r="M122" s="6" t="s">
        <v>3364</v>
      </c>
      <c r="N122" s="13" t="str">
        <f t="shared" si="1"/>
        <v>Link</v>
      </c>
      <c r="O122" s="30" t="s">
        <v>41</v>
      </c>
      <c r="P122" s="30" t="s">
        <v>8153</v>
      </c>
      <c r="Q122" s="30" t="s">
        <v>8153</v>
      </c>
      <c r="R122" s="30" t="s">
        <v>8153</v>
      </c>
      <c r="S122" s="30" t="s">
        <v>8153</v>
      </c>
      <c r="T122" s="30" t="s">
        <v>8153</v>
      </c>
      <c r="U122" s="30" t="s">
        <v>8153</v>
      </c>
      <c r="V122" s="30" t="s">
        <v>99</v>
      </c>
      <c r="W122" s="30" t="s">
        <v>8153</v>
      </c>
      <c r="X122" s="30" t="s">
        <v>8153</v>
      </c>
      <c r="Y122" s="30" t="s">
        <v>8153</v>
      </c>
      <c r="Z122" s="30" t="s">
        <v>8153</v>
      </c>
      <c r="AA122" s="30" t="s">
        <v>8153</v>
      </c>
      <c r="AB122" s="30" t="s">
        <v>8153</v>
      </c>
      <c r="AC122" s="30" t="s">
        <v>8153</v>
      </c>
      <c r="AD122" s="30" t="s">
        <v>8153</v>
      </c>
      <c r="AE122" s="30" t="s">
        <v>8153</v>
      </c>
      <c r="AF122" s="33" t="s">
        <v>8153</v>
      </c>
    </row>
    <row r="123" spans="1:32" ht="15.75" customHeight="1" x14ac:dyDescent="0.55000000000000004">
      <c r="A123" s="6">
        <v>6</v>
      </c>
      <c r="B123" s="11">
        <v>22228</v>
      </c>
      <c r="C123" s="12">
        <v>22378</v>
      </c>
      <c r="D123" s="6">
        <v>149</v>
      </c>
      <c r="E123" s="6" t="s">
        <v>3049</v>
      </c>
      <c r="F123" s="6" t="s">
        <v>3049</v>
      </c>
      <c r="G123" s="6" t="s">
        <v>3230</v>
      </c>
      <c r="H123" s="6" t="s">
        <v>3051</v>
      </c>
      <c r="I123" s="6">
        <v>13</v>
      </c>
      <c r="J123" s="6" t="s">
        <v>1992</v>
      </c>
      <c r="K123" s="6" t="s">
        <v>3143</v>
      </c>
      <c r="L123" s="6" t="s">
        <v>3365</v>
      </c>
      <c r="M123" s="6" t="s">
        <v>3366</v>
      </c>
      <c r="N123" s="13" t="str">
        <f t="shared" si="1"/>
        <v>Link</v>
      </c>
      <c r="O123" s="56" t="s">
        <v>41</v>
      </c>
      <c r="P123" s="30" t="s">
        <v>8153</v>
      </c>
      <c r="Q123" s="30" t="s">
        <v>8153</v>
      </c>
      <c r="R123" s="30" t="s">
        <v>8153</v>
      </c>
      <c r="S123" s="30" t="s">
        <v>8153</v>
      </c>
      <c r="T123" s="30" t="s">
        <v>8153</v>
      </c>
      <c r="U123" s="30" t="s">
        <v>8153</v>
      </c>
      <c r="V123" s="56" t="s">
        <v>53</v>
      </c>
      <c r="W123" s="30" t="s">
        <v>8153</v>
      </c>
      <c r="X123" s="30" t="s">
        <v>8153</v>
      </c>
      <c r="Y123" s="30" t="s">
        <v>8153</v>
      </c>
      <c r="Z123" s="30" t="s">
        <v>8153</v>
      </c>
      <c r="AA123" s="30" t="s">
        <v>8153</v>
      </c>
      <c r="AB123" s="30" t="s">
        <v>8153</v>
      </c>
      <c r="AC123" s="30" t="s">
        <v>8153</v>
      </c>
      <c r="AD123" s="30" t="s">
        <v>8153</v>
      </c>
      <c r="AE123" s="30" t="s">
        <v>8153</v>
      </c>
      <c r="AF123" s="33" t="s">
        <v>8153</v>
      </c>
    </row>
    <row r="124" spans="1:32" ht="15.75" customHeight="1" x14ac:dyDescent="0.55000000000000004">
      <c r="A124" s="6">
        <v>6</v>
      </c>
      <c r="B124" s="11">
        <v>22228</v>
      </c>
      <c r="C124" s="12">
        <v>22378</v>
      </c>
      <c r="D124" s="6">
        <v>149</v>
      </c>
      <c r="E124" s="6" t="s">
        <v>3049</v>
      </c>
      <c r="F124" s="6" t="s">
        <v>3049</v>
      </c>
      <c r="G124" s="6" t="s">
        <v>3058</v>
      </c>
      <c r="H124" s="6" t="s">
        <v>3051</v>
      </c>
      <c r="I124" s="6">
        <v>13</v>
      </c>
      <c r="J124" s="6" t="s">
        <v>3142</v>
      </c>
      <c r="K124" s="6" t="s">
        <v>3143</v>
      </c>
      <c r="L124" s="6" t="s">
        <v>3144</v>
      </c>
      <c r="M124" s="6" t="s">
        <v>3145</v>
      </c>
      <c r="N124" s="13" t="str">
        <f t="shared" si="1"/>
        <v>Link</v>
      </c>
      <c r="O124" s="72" t="s">
        <v>41</v>
      </c>
      <c r="P124" s="30"/>
      <c r="Q124" s="30"/>
      <c r="R124" s="30"/>
      <c r="S124" s="30"/>
      <c r="T124" s="30"/>
      <c r="U124" s="30"/>
      <c r="V124" s="72" t="s">
        <v>12767</v>
      </c>
      <c r="W124" s="30" t="s">
        <v>8153</v>
      </c>
      <c r="X124" s="30" t="s">
        <v>8153</v>
      </c>
      <c r="Y124" s="30" t="s">
        <v>8153</v>
      </c>
      <c r="Z124" s="30" t="s">
        <v>8153</v>
      </c>
      <c r="AA124" s="30" t="s">
        <v>8153</v>
      </c>
      <c r="AB124" s="30" t="s">
        <v>8153</v>
      </c>
      <c r="AC124" s="30" t="s">
        <v>8153</v>
      </c>
      <c r="AD124" s="30" t="s">
        <v>8153</v>
      </c>
      <c r="AE124" s="30" t="s">
        <v>8153</v>
      </c>
      <c r="AF124" s="33" t="s">
        <v>8153</v>
      </c>
    </row>
    <row r="125" spans="1:32" ht="15.75" customHeight="1" x14ac:dyDescent="0.55000000000000004">
      <c r="A125" s="6">
        <v>6</v>
      </c>
      <c r="B125" s="11">
        <v>22228</v>
      </c>
      <c r="C125" s="12">
        <v>22378</v>
      </c>
      <c r="D125" s="6">
        <v>149</v>
      </c>
      <c r="E125" s="6" t="s">
        <v>3049</v>
      </c>
      <c r="F125" s="6" t="s">
        <v>3049</v>
      </c>
      <c r="G125" s="6" t="s">
        <v>3058</v>
      </c>
      <c r="H125" s="6" t="s">
        <v>3051</v>
      </c>
      <c r="I125" s="6">
        <v>13</v>
      </c>
      <c r="J125" s="6" t="s">
        <v>3367</v>
      </c>
      <c r="K125" s="6" t="s">
        <v>3143</v>
      </c>
      <c r="L125" s="6" t="s">
        <v>3368</v>
      </c>
      <c r="M125" s="6" t="s">
        <v>3369</v>
      </c>
      <c r="N125" s="13" t="str">
        <f t="shared" si="1"/>
        <v>Link</v>
      </c>
      <c r="O125" s="30" t="s">
        <v>45</v>
      </c>
      <c r="P125" s="30" t="s">
        <v>700</v>
      </c>
      <c r="Q125" s="30" t="s">
        <v>1682</v>
      </c>
      <c r="R125" s="30" t="s">
        <v>3066</v>
      </c>
      <c r="S125" s="30" t="s">
        <v>2406</v>
      </c>
      <c r="T125" s="30">
        <v>4</v>
      </c>
      <c r="U125" s="30">
        <v>32.6</v>
      </c>
      <c r="V125" s="30" t="s">
        <v>8153</v>
      </c>
      <c r="W125" s="30" t="s">
        <v>8153</v>
      </c>
      <c r="X125" s="30" t="s">
        <v>8153</v>
      </c>
      <c r="Y125" s="30" t="s">
        <v>8153</v>
      </c>
      <c r="Z125" s="30" t="s">
        <v>8153</v>
      </c>
      <c r="AA125" s="30" t="s">
        <v>8153</v>
      </c>
      <c r="AB125" s="30" t="s">
        <v>8153</v>
      </c>
      <c r="AC125" s="30" t="s">
        <v>8153</v>
      </c>
      <c r="AD125" s="30" t="s">
        <v>8153</v>
      </c>
      <c r="AE125" s="30" t="s">
        <v>8153</v>
      </c>
      <c r="AF125" s="33" t="s">
        <v>8153</v>
      </c>
    </row>
    <row r="126" spans="1:32" ht="15.75" customHeight="1" x14ac:dyDescent="0.55000000000000004">
      <c r="A126" s="6">
        <v>6</v>
      </c>
      <c r="B126" s="11">
        <v>22228</v>
      </c>
      <c r="C126" s="12">
        <v>22378</v>
      </c>
      <c r="D126" s="6">
        <v>149</v>
      </c>
      <c r="E126" s="6" t="s">
        <v>3049</v>
      </c>
      <c r="F126" s="6" t="s">
        <v>3049</v>
      </c>
      <c r="G126" s="6" t="s">
        <v>3230</v>
      </c>
      <c r="H126" s="6" t="s">
        <v>3243</v>
      </c>
      <c r="I126" s="6">
        <v>13</v>
      </c>
      <c r="J126" s="6" t="s">
        <v>3370</v>
      </c>
      <c r="K126" s="6" t="s">
        <v>3143</v>
      </c>
      <c r="L126" s="6" t="s">
        <v>3371</v>
      </c>
      <c r="M126" s="6" t="s">
        <v>3372</v>
      </c>
      <c r="N126" s="13" t="str">
        <f t="shared" si="1"/>
        <v>Link</v>
      </c>
      <c r="O126" s="30" t="s">
        <v>41</v>
      </c>
      <c r="P126" s="30" t="s">
        <v>8153</v>
      </c>
      <c r="Q126" s="30" t="s">
        <v>8153</v>
      </c>
      <c r="R126" s="30" t="s">
        <v>8153</v>
      </c>
      <c r="S126" s="30" t="s">
        <v>8153</v>
      </c>
      <c r="T126" s="30" t="s">
        <v>8153</v>
      </c>
      <c r="U126" s="30" t="s">
        <v>8153</v>
      </c>
      <c r="V126" s="30" t="s">
        <v>7817</v>
      </c>
      <c r="W126" s="30" t="s">
        <v>8153</v>
      </c>
      <c r="X126" s="30" t="s">
        <v>8153</v>
      </c>
      <c r="Y126" s="30" t="s">
        <v>8153</v>
      </c>
      <c r="Z126" s="30" t="s">
        <v>8153</v>
      </c>
      <c r="AA126" s="30" t="s">
        <v>8153</v>
      </c>
      <c r="AB126" s="30" t="s">
        <v>8153</v>
      </c>
      <c r="AC126" s="30" t="s">
        <v>8153</v>
      </c>
      <c r="AD126" s="30" t="s">
        <v>8153</v>
      </c>
      <c r="AE126" s="30" t="s">
        <v>8153</v>
      </c>
      <c r="AF126" s="33" t="s">
        <v>8153</v>
      </c>
    </row>
    <row r="127" spans="1:32" ht="15.75" customHeight="1" x14ac:dyDescent="0.55000000000000004">
      <c r="A127" s="6">
        <v>6</v>
      </c>
      <c r="B127" s="11">
        <v>22228</v>
      </c>
      <c r="C127" s="12">
        <v>22378</v>
      </c>
      <c r="D127" s="6">
        <v>149</v>
      </c>
      <c r="E127" s="6" t="s">
        <v>3049</v>
      </c>
      <c r="F127" s="6" t="s">
        <v>3049</v>
      </c>
      <c r="G127" s="6" t="s">
        <v>3230</v>
      </c>
      <c r="H127" s="6" t="s">
        <v>3051</v>
      </c>
      <c r="I127" s="6">
        <v>13</v>
      </c>
      <c r="J127" s="6" t="s">
        <v>3373</v>
      </c>
      <c r="K127" s="6" t="s">
        <v>3143</v>
      </c>
      <c r="L127" s="6" t="s">
        <v>3374</v>
      </c>
      <c r="M127" s="6" t="s">
        <v>3375</v>
      </c>
      <c r="N127" s="13" t="str">
        <f t="shared" si="1"/>
        <v>Link</v>
      </c>
      <c r="O127" s="56" t="s">
        <v>45</v>
      </c>
      <c r="P127" s="65" t="s">
        <v>210</v>
      </c>
      <c r="Q127" s="57" t="s">
        <v>6690</v>
      </c>
      <c r="R127" s="30" t="s">
        <v>3529</v>
      </c>
      <c r="S127" s="30" t="s">
        <v>2406</v>
      </c>
      <c r="T127" s="30">
        <v>4</v>
      </c>
      <c r="U127" s="30" t="s">
        <v>8153</v>
      </c>
      <c r="V127" s="30" t="s">
        <v>8153</v>
      </c>
      <c r="W127" s="30" t="s">
        <v>8153</v>
      </c>
      <c r="X127" s="30" t="s">
        <v>8153</v>
      </c>
      <c r="Y127" s="30" t="s">
        <v>8153</v>
      </c>
      <c r="Z127" s="30" t="s">
        <v>8153</v>
      </c>
      <c r="AA127" s="30" t="s">
        <v>8153</v>
      </c>
      <c r="AB127" s="30" t="s">
        <v>8153</v>
      </c>
      <c r="AC127" s="30" t="s">
        <v>8153</v>
      </c>
      <c r="AD127" s="30" t="s">
        <v>8153</v>
      </c>
      <c r="AE127" s="30" t="s">
        <v>8153</v>
      </c>
      <c r="AF127" s="33" t="s">
        <v>8153</v>
      </c>
    </row>
    <row r="128" spans="1:32" ht="15.75" customHeight="1" x14ac:dyDescent="0.55000000000000004">
      <c r="A128" s="6">
        <v>6</v>
      </c>
      <c r="B128" s="11">
        <v>22228</v>
      </c>
      <c r="C128" s="12">
        <v>22378</v>
      </c>
      <c r="D128" s="6">
        <v>149</v>
      </c>
      <c r="E128" s="6" t="s">
        <v>3049</v>
      </c>
      <c r="F128" s="6" t="s">
        <v>3049</v>
      </c>
      <c r="G128" s="6" t="s">
        <v>3058</v>
      </c>
      <c r="H128" s="6" t="s">
        <v>3051</v>
      </c>
      <c r="I128" s="6">
        <v>14</v>
      </c>
      <c r="J128" s="6" t="s">
        <v>3187</v>
      </c>
      <c r="K128" s="6" t="s">
        <v>3143</v>
      </c>
      <c r="L128" s="6" t="s">
        <v>3376</v>
      </c>
      <c r="M128" s="6" t="s">
        <v>3377</v>
      </c>
      <c r="N128" s="13" t="str">
        <f t="shared" si="1"/>
        <v>Link</v>
      </c>
      <c r="O128" s="30" t="s">
        <v>41</v>
      </c>
      <c r="P128" s="30" t="s">
        <v>8153</v>
      </c>
      <c r="Q128" s="30" t="s">
        <v>8153</v>
      </c>
      <c r="R128" s="30" t="s">
        <v>8153</v>
      </c>
      <c r="S128" s="30" t="s">
        <v>8153</v>
      </c>
      <c r="T128" s="30" t="s">
        <v>8153</v>
      </c>
      <c r="U128" s="30" t="s">
        <v>8153</v>
      </c>
      <c r="V128" s="30" t="s">
        <v>2009</v>
      </c>
      <c r="W128" s="30" t="s">
        <v>8153</v>
      </c>
      <c r="X128" s="30" t="s">
        <v>8153</v>
      </c>
      <c r="Y128" s="30" t="s">
        <v>8153</v>
      </c>
      <c r="Z128" s="30" t="s">
        <v>8153</v>
      </c>
      <c r="AA128" s="30" t="s">
        <v>8153</v>
      </c>
      <c r="AB128" s="30" t="s">
        <v>8153</v>
      </c>
      <c r="AC128" s="30" t="s">
        <v>8153</v>
      </c>
      <c r="AD128" s="30" t="s">
        <v>8153</v>
      </c>
      <c r="AE128" s="30" t="s">
        <v>8153</v>
      </c>
      <c r="AF128" s="33" t="s">
        <v>8153</v>
      </c>
    </row>
    <row r="129" spans="1:32" ht="15.75" customHeight="1" x14ac:dyDescent="0.55000000000000004">
      <c r="A129" s="6">
        <v>6</v>
      </c>
      <c r="B129" s="11">
        <v>22228</v>
      </c>
      <c r="C129" s="12">
        <v>22378</v>
      </c>
      <c r="D129" s="6">
        <v>37</v>
      </c>
      <c r="E129" s="6" t="s">
        <v>3049</v>
      </c>
      <c r="F129" s="6" t="s">
        <v>3049</v>
      </c>
      <c r="G129" s="6" t="s">
        <v>3097</v>
      </c>
      <c r="H129" s="6" t="s">
        <v>3098</v>
      </c>
      <c r="I129" s="6">
        <v>15</v>
      </c>
      <c r="J129" s="6" t="s">
        <v>3099</v>
      </c>
      <c r="K129" s="6" t="s">
        <v>3143</v>
      </c>
      <c r="L129" s="6" t="s">
        <v>3378</v>
      </c>
      <c r="M129" s="6" t="s">
        <v>3379</v>
      </c>
      <c r="N129" s="13" t="str">
        <f t="shared" si="1"/>
        <v>Link</v>
      </c>
      <c r="O129" s="56" t="s">
        <v>41</v>
      </c>
      <c r="P129" s="30" t="s">
        <v>8153</v>
      </c>
      <c r="Q129" s="30" t="s">
        <v>8153</v>
      </c>
      <c r="R129" s="30" t="s">
        <v>8153</v>
      </c>
      <c r="S129" s="30" t="s">
        <v>8153</v>
      </c>
      <c r="T129" s="30" t="s">
        <v>8153</v>
      </c>
      <c r="U129" s="30" t="s">
        <v>8153</v>
      </c>
      <c r="V129" s="56" t="s">
        <v>2009</v>
      </c>
      <c r="W129" s="30" t="s">
        <v>8153</v>
      </c>
      <c r="X129" s="30" t="s">
        <v>8153</v>
      </c>
      <c r="Y129" s="30" t="s">
        <v>8153</v>
      </c>
      <c r="Z129" s="30" t="s">
        <v>8153</v>
      </c>
      <c r="AA129" s="30" t="s">
        <v>8153</v>
      </c>
      <c r="AB129" s="30" t="s">
        <v>8153</v>
      </c>
      <c r="AC129" s="30" t="s">
        <v>8153</v>
      </c>
      <c r="AD129" s="30" t="s">
        <v>8153</v>
      </c>
      <c r="AE129" s="30" t="s">
        <v>8153</v>
      </c>
      <c r="AF129" s="33" t="s">
        <v>8153</v>
      </c>
    </row>
    <row r="130" spans="1:32" ht="15.75" customHeight="1" x14ac:dyDescent="0.55000000000000004">
      <c r="A130" s="6">
        <v>7</v>
      </c>
      <c r="B130" s="11">
        <v>22529</v>
      </c>
      <c r="C130" s="12">
        <v>22567</v>
      </c>
      <c r="D130" s="6">
        <v>37</v>
      </c>
      <c r="E130" s="6" t="s">
        <v>3049</v>
      </c>
      <c r="F130" s="6" t="s">
        <v>3049</v>
      </c>
      <c r="G130" s="6" t="s">
        <v>3058</v>
      </c>
      <c r="H130" s="6" t="s">
        <v>3051</v>
      </c>
      <c r="I130" s="6">
        <v>2</v>
      </c>
      <c r="J130" s="6" t="s">
        <v>3380</v>
      </c>
      <c r="K130" s="6" t="s">
        <v>3381</v>
      </c>
      <c r="L130" s="6" t="s">
        <v>3382</v>
      </c>
      <c r="M130" s="6" t="s">
        <v>3383</v>
      </c>
      <c r="N130" s="13" t="str">
        <f t="shared" si="1"/>
        <v>Link</v>
      </c>
      <c r="O130" s="18" t="s">
        <v>45</v>
      </c>
      <c r="P130" s="5" t="s">
        <v>3384</v>
      </c>
      <c r="Q130" s="5" t="s">
        <v>669</v>
      </c>
      <c r="R130" s="13" t="s">
        <v>3385</v>
      </c>
      <c r="S130" s="6" t="s">
        <v>1499</v>
      </c>
      <c r="T130" s="6">
        <v>4</v>
      </c>
      <c r="U130" s="6">
        <v>200.43</v>
      </c>
      <c r="AF130" s="33" t="s">
        <v>45</v>
      </c>
    </row>
    <row r="131" spans="1:32" ht="15.75" customHeight="1" x14ac:dyDescent="0.55000000000000004">
      <c r="A131" s="6">
        <v>7</v>
      </c>
      <c r="B131" s="11">
        <v>22529</v>
      </c>
      <c r="C131" s="12">
        <v>22567</v>
      </c>
      <c r="D131" s="6">
        <v>37</v>
      </c>
      <c r="E131" s="6" t="s">
        <v>3049</v>
      </c>
      <c r="F131" s="6" t="s">
        <v>3049</v>
      </c>
      <c r="G131" s="6" t="s">
        <v>3058</v>
      </c>
      <c r="H131" s="6" t="s">
        <v>3051</v>
      </c>
      <c r="I131" s="6">
        <v>3</v>
      </c>
      <c r="J131" s="6" t="s">
        <v>3386</v>
      </c>
      <c r="K131" s="6" t="s">
        <v>3387</v>
      </c>
      <c r="L131" s="6" t="s">
        <v>3388</v>
      </c>
      <c r="M131" s="6" t="s">
        <v>3389</v>
      </c>
      <c r="N131" s="13" t="str">
        <f t="shared" ref="N131:N194" si="2">HYPERLINK(M131, "Link")</f>
        <v>Link</v>
      </c>
      <c r="O131" s="30" t="s">
        <v>45</v>
      </c>
      <c r="P131" s="30" t="s">
        <v>171</v>
      </c>
      <c r="Q131" s="30" t="s">
        <v>1993</v>
      </c>
      <c r="R131" s="30" t="s">
        <v>7850</v>
      </c>
      <c r="S131" s="30" t="s">
        <v>1499</v>
      </c>
      <c r="T131" s="30">
        <v>4</v>
      </c>
      <c r="U131" s="30">
        <v>43.27</v>
      </c>
      <c r="V131" s="30" t="s">
        <v>8153</v>
      </c>
      <c r="W131" s="30" t="s">
        <v>8153</v>
      </c>
      <c r="X131" s="30" t="s">
        <v>8153</v>
      </c>
      <c r="Y131" s="30" t="s">
        <v>8153</v>
      </c>
      <c r="Z131" s="30" t="s">
        <v>8153</v>
      </c>
      <c r="AA131" s="30" t="s">
        <v>8153</v>
      </c>
      <c r="AB131" s="30" t="s">
        <v>8153</v>
      </c>
      <c r="AC131" s="30" t="s">
        <v>8153</v>
      </c>
      <c r="AD131" s="30" t="s">
        <v>8153</v>
      </c>
      <c r="AE131" s="30" t="s">
        <v>8153</v>
      </c>
      <c r="AF131" s="33" t="s">
        <v>8153</v>
      </c>
    </row>
    <row r="132" spans="1:32" ht="15.75" customHeight="1" x14ac:dyDescent="0.55000000000000004">
      <c r="A132" s="6">
        <v>7</v>
      </c>
      <c r="B132" s="11">
        <v>22529</v>
      </c>
      <c r="C132" s="12">
        <v>22567</v>
      </c>
      <c r="D132" s="6">
        <v>37</v>
      </c>
      <c r="E132" s="6" t="s">
        <v>3049</v>
      </c>
      <c r="F132" s="6" t="s">
        <v>3049</v>
      </c>
      <c r="G132" s="6" t="s">
        <v>3058</v>
      </c>
      <c r="H132" s="6" t="s">
        <v>3051</v>
      </c>
      <c r="I132" s="6">
        <v>7</v>
      </c>
      <c r="J132" s="6" t="s">
        <v>3390</v>
      </c>
      <c r="K132" s="6" t="s">
        <v>3387</v>
      </c>
      <c r="L132" s="6" t="s">
        <v>3391</v>
      </c>
      <c r="M132" s="6" t="s">
        <v>3392</v>
      </c>
      <c r="N132" s="13" t="str">
        <f t="shared" si="2"/>
        <v>Link</v>
      </c>
      <c r="O132" s="30" t="s">
        <v>41</v>
      </c>
      <c r="P132" s="30" t="s">
        <v>8153</v>
      </c>
      <c r="Q132" s="30" t="s">
        <v>8153</v>
      </c>
      <c r="R132" s="30" t="s">
        <v>8153</v>
      </c>
      <c r="S132" s="30" t="s">
        <v>8153</v>
      </c>
      <c r="T132" s="30" t="s">
        <v>8153</v>
      </c>
      <c r="U132" s="30" t="s">
        <v>8153</v>
      </c>
      <c r="V132" s="30" t="s">
        <v>99</v>
      </c>
      <c r="W132" s="30" t="s">
        <v>8153</v>
      </c>
      <c r="X132" s="30" t="s">
        <v>8153</v>
      </c>
      <c r="Y132" s="30" t="s">
        <v>8153</v>
      </c>
      <c r="Z132" s="30" t="s">
        <v>8153</v>
      </c>
      <c r="AA132" s="30" t="s">
        <v>8153</v>
      </c>
      <c r="AB132" s="30" t="s">
        <v>8153</v>
      </c>
      <c r="AC132" s="30" t="s">
        <v>8153</v>
      </c>
      <c r="AD132" s="30" t="s">
        <v>8153</v>
      </c>
      <c r="AE132" s="30" t="s">
        <v>8153</v>
      </c>
      <c r="AF132" s="33" t="s">
        <v>8153</v>
      </c>
    </row>
    <row r="133" spans="1:32" ht="15.75" customHeight="1" x14ac:dyDescent="0.55000000000000004">
      <c r="A133" s="6">
        <v>7</v>
      </c>
      <c r="B133" s="11">
        <v>22529</v>
      </c>
      <c r="C133" s="12">
        <v>22567</v>
      </c>
      <c r="D133" s="6">
        <v>37</v>
      </c>
      <c r="E133" s="6" t="s">
        <v>3049</v>
      </c>
      <c r="F133" s="6" t="s">
        <v>3049</v>
      </c>
      <c r="G133" s="6" t="s">
        <v>3058</v>
      </c>
      <c r="H133" s="6" t="s">
        <v>3051</v>
      </c>
      <c r="I133" s="6">
        <v>9</v>
      </c>
      <c r="J133" s="6" t="s">
        <v>3393</v>
      </c>
      <c r="K133" s="6" t="s">
        <v>3387</v>
      </c>
      <c r="L133" s="6" t="s">
        <v>3394</v>
      </c>
      <c r="M133" s="6" t="s">
        <v>3395</v>
      </c>
      <c r="N133" s="13" t="str">
        <f t="shared" si="2"/>
        <v>Link</v>
      </c>
      <c r="O133" s="30" t="s">
        <v>41</v>
      </c>
      <c r="P133" s="30" t="s">
        <v>8153</v>
      </c>
      <c r="Q133" s="30" t="s">
        <v>8153</v>
      </c>
      <c r="R133" s="30" t="s">
        <v>8153</v>
      </c>
      <c r="S133" s="30" t="s">
        <v>8153</v>
      </c>
      <c r="T133" s="30" t="s">
        <v>8153</v>
      </c>
      <c r="U133" s="30" t="s">
        <v>8153</v>
      </c>
      <c r="V133" s="30" t="s">
        <v>99</v>
      </c>
      <c r="W133" s="30" t="s">
        <v>8153</v>
      </c>
      <c r="X133" s="30" t="s">
        <v>8153</v>
      </c>
      <c r="Y133" s="30" t="s">
        <v>8153</v>
      </c>
      <c r="Z133" s="30" t="s">
        <v>8153</v>
      </c>
      <c r="AA133" s="30" t="s">
        <v>8153</v>
      </c>
      <c r="AB133" s="30" t="s">
        <v>8153</v>
      </c>
      <c r="AC133" s="30" t="s">
        <v>8153</v>
      </c>
      <c r="AD133" s="30" t="s">
        <v>8153</v>
      </c>
      <c r="AE133" s="30" t="s">
        <v>8153</v>
      </c>
      <c r="AF133" s="33" t="s">
        <v>8153</v>
      </c>
    </row>
    <row r="134" spans="1:32" ht="15.75" customHeight="1" x14ac:dyDescent="0.55000000000000004">
      <c r="A134" s="6">
        <v>7</v>
      </c>
      <c r="B134" s="11">
        <v>22529</v>
      </c>
      <c r="C134" s="12">
        <v>22567</v>
      </c>
      <c r="D134" s="6">
        <v>37</v>
      </c>
      <c r="E134" s="6" t="s">
        <v>3049</v>
      </c>
      <c r="F134" s="6" t="s">
        <v>3049</v>
      </c>
      <c r="G134" s="6" t="s">
        <v>3058</v>
      </c>
      <c r="H134" s="6" t="s">
        <v>3051</v>
      </c>
      <c r="I134" s="6">
        <v>10</v>
      </c>
      <c r="J134" s="6" t="s">
        <v>3396</v>
      </c>
      <c r="K134" s="6" t="s">
        <v>3387</v>
      </c>
      <c r="L134" s="6" t="s">
        <v>3397</v>
      </c>
      <c r="M134" s="6" t="s">
        <v>3398</v>
      </c>
      <c r="N134" s="13" t="str">
        <f t="shared" si="2"/>
        <v>Link</v>
      </c>
      <c r="O134" s="30" t="s">
        <v>41</v>
      </c>
      <c r="P134" s="30" t="s">
        <v>8153</v>
      </c>
      <c r="Q134" s="30" t="s">
        <v>8153</v>
      </c>
      <c r="R134" s="30" t="s">
        <v>8153</v>
      </c>
      <c r="S134" s="30" t="s">
        <v>8153</v>
      </c>
      <c r="T134" s="30" t="s">
        <v>8153</v>
      </c>
      <c r="U134" s="30" t="s">
        <v>8153</v>
      </c>
      <c r="V134" s="30" t="s">
        <v>2009</v>
      </c>
      <c r="W134" s="30" t="s">
        <v>8153</v>
      </c>
      <c r="X134" s="30" t="s">
        <v>8153</v>
      </c>
      <c r="Y134" s="30" t="s">
        <v>8153</v>
      </c>
      <c r="Z134" s="30" t="s">
        <v>8153</v>
      </c>
      <c r="AA134" s="30" t="s">
        <v>8153</v>
      </c>
      <c r="AB134" s="30" t="s">
        <v>8153</v>
      </c>
      <c r="AC134" s="30" t="s">
        <v>8153</v>
      </c>
      <c r="AD134" s="30" t="s">
        <v>8153</v>
      </c>
      <c r="AE134" s="30" t="s">
        <v>8153</v>
      </c>
      <c r="AF134" s="33" t="s">
        <v>8153</v>
      </c>
    </row>
    <row r="135" spans="1:32" ht="15.75" customHeight="1" x14ac:dyDescent="0.55000000000000004">
      <c r="A135" s="6">
        <v>7</v>
      </c>
      <c r="B135" s="11">
        <v>22529</v>
      </c>
      <c r="C135" s="12">
        <v>22567</v>
      </c>
      <c r="D135" s="6">
        <v>37</v>
      </c>
      <c r="E135" s="6" t="s">
        <v>3049</v>
      </c>
      <c r="F135" s="6" t="s">
        <v>3049</v>
      </c>
      <c r="G135" s="6" t="s">
        <v>3058</v>
      </c>
      <c r="H135" s="6" t="s">
        <v>3051</v>
      </c>
      <c r="I135" s="6">
        <v>1</v>
      </c>
      <c r="J135" s="6" t="s">
        <v>3399</v>
      </c>
      <c r="K135" s="6" t="s">
        <v>3400</v>
      </c>
      <c r="L135" s="6" t="s">
        <v>3401</v>
      </c>
      <c r="M135" s="6" t="s">
        <v>3402</v>
      </c>
      <c r="N135" s="13" t="str">
        <f t="shared" si="2"/>
        <v>Link</v>
      </c>
      <c r="O135" s="30" t="s">
        <v>41</v>
      </c>
      <c r="P135" s="30" t="s">
        <v>8153</v>
      </c>
      <c r="Q135" s="30" t="s">
        <v>8153</v>
      </c>
      <c r="R135" s="30" t="s">
        <v>8153</v>
      </c>
      <c r="S135" s="30" t="s">
        <v>8153</v>
      </c>
      <c r="T135" s="30" t="s">
        <v>8153</v>
      </c>
      <c r="U135" s="30" t="s">
        <v>8153</v>
      </c>
      <c r="V135" s="30" t="s">
        <v>8153</v>
      </c>
      <c r="W135" s="30" t="s">
        <v>8153</v>
      </c>
      <c r="X135" s="30" t="s">
        <v>8153</v>
      </c>
      <c r="Y135" s="30" t="s">
        <v>8153</v>
      </c>
      <c r="Z135" s="30" t="s">
        <v>8153</v>
      </c>
      <c r="AA135" s="30" t="s">
        <v>8153</v>
      </c>
      <c r="AB135" s="30" t="s">
        <v>8153</v>
      </c>
      <c r="AC135" s="30" t="s">
        <v>8153</v>
      </c>
      <c r="AD135" s="30" t="s">
        <v>8153</v>
      </c>
      <c r="AE135" s="30" t="s">
        <v>8153</v>
      </c>
      <c r="AF135" s="33" t="s">
        <v>8153</v>
      </c>
    </row>
    <row r="136" spans="1:32" ht="15.75" customHeight="1" x14ac:dyDescent="0.55000000000000004">
      <c r="A136" s="6">
        <v>7</v>
      </c>
      <c r="B136" s="11">
        <v>22529</v>
      </c>
      <c r="C136" s="12">
        <v>22567</v>
      </c>
      <c r="D136" s="6">
        <v>37</v>
      </c>
      <c r="E136" s="6" t="s">
        <v>3049</v>
      </c>
      <c r="F136" s="6" t="s">
        <v>3049</v>
      </c>
      <c r="G136" s="6" t="s">
        <v>3058</v>
      </c>
      <c r="H136" s="6" t="s">
        <v>3051</v>
      </c>
      <c r="I136" s="6">
        <v>2</v>
      </c>
      <c r="J136" s="6" t="s">
        <v>3211</v>
      </c>
      <c r="K136" s="6" t="s">
        <v>3400</v>
      </c>
      <c r="L136" s="6" t="s">
        <v>386</v>
      </c>
      <c r="M136" s="6" t="s">
        <v>3403</v>
      </c>
      <c r="N136" s="13" t="str">
        <f t="shared" si="2"/>
        <v>Link</v>
      </c>
      <c r="O136" s="30" t="s">
        <v>41</v>
      </c>
      <c r="P136" s="30" t="s">
        <v>8153</v>
      </c>
      <c r="Q136" s="30" t="s">
        <v>8153</v>
      </c>
      <c r="R136" s="30" t="s">
        <v>8153</v>
      </c>
      <c r="S136" s="30" t="s">
        <v>8153</v>
      </c>
      <c r="T136" s="30" t="s">
        <v>8153</v>
      </c>
      <c r="U136" s="30" t="s">
        <v>8153</v>
      </c>
      <c r="V136" s="30" t="s">
        <v>2009</v>
      </c>
      <c r="W136" s="30" t="s">
        <v>8153</v>
      </c>
      <c r="X136" s="30" t="s">
        <v>8153</v>
      </c>
      <c r="Y136" s="30" t="s">
        <v>8153</v>
      </c>
      <c r="Z136" s="30" t="s">
        <v>8153</v>
      </c>
      <c r="AA136" s="30" t="s">
        <v>8153</v>
      </c>
      <c r="AB136" s="30" t="s">
        <v>8153</v>
      </c>
      <c r="AC136" s="30" t="s">
        <v>8153</v>
      </c>
      <c r="AD136" s="30" t="s">
        <v>8153</v>
      </c>
      <c r="AE136" s="30" t="s">
        <v>8153</v>
      </c>
      <c r="AF136" s="33" t="s">
        <v>8153</v>
      </c>
    </row>
    <row r="137" spans="1:32" ht="15.75" customHeight="1" x14ac:dyDescent="0.55000000000000004">
      <c r="A137" s="6">
        <v>7</v>
      </c>
      <c r="B137" s="11">
        <v>22529</v>
      </c>
      <c r="C137" s="12">
        <v>22567</v>
      </c>
      <c r="D137" s="6">
        <v>37</v>
      </c>
      <c r="E137" s="6" t="s">
        <v>3049</v>
      </c>
      <c r="F137" s="6" t="s">
        <v>3049</v>
      </c>
      <c r="G137" s="6" t="s">
        <v>3058</v>
      </c>
      <c r="H137" s="6" t="s">
        <v>3051</v>
      </c>
      <c r="I137" s="6">
        <v>3</v>
      </c>
      <c r="J137" s="6" t="s">
        <v>3404</v>
      </c>
      <c r="K137" s="6" t="s">
        <v>3400</v>
      </c>
      <c r="L137" s="6" t="s">
        <v>3405</v>
      </c>
      <c r="M137" s="6" t="s">
        <v>3406</v>
      </c>
      <c r="N137" s="13" t="str">
        <f t="shared" si="2"/>
        <v>Link</v>
      </c>
      <c r="O137" s="30" t="s">
        <v>41</v>
      </c>
      <c r="P137" s="30" t="s">
        <v>8153</v>
      </c>
      <c r="Q137" s="30" t="s">
        <v>8153</v>
      </c>
      <c r="R137" s="30" t="s">
        <v>8153</v>
      </c>
      <c r="S137" s="30" t="s">
        <v>8153</v>
      </c>
      <c r="T137" s="30" t="s">
        <v>8153</v>
      </c>
      <c r="U137" s="30" t="s">
        <v>8153</v>
      </c>
      <c r="V137" s="30" t="s">
        <v>2009</v>
      </c>
      <c r="W137" s="30" t="s">
        <v>8153</v>
      </c>
      <c r="X137" s="30" t="s">
        <v>8153</v>
      </c>
      <c r="Y137" s="30" t="s">
        <v>8153</v>
      </c>
      <c r="Z137" s="30" t="s">
        <v>8153</v>
      </c>
      <c r="AA137" s="30" t="s">
        <v>8153</v>
      </c>
      <c r="AB137" s="30" t="s">
        <v>8153</v>
      </c>
      <c r="AC137" s="30" t="s">
        <v>8153</v>
      </c>
      <c r="AD137" s="30" t="s">
        <v>8153</v>
      </c>
      <c r="AE137" s="30" t="s">
        <v>8153</v>
      </c>
      <c r="AF137" s="33" t="s">
        <v>8153</v>
      </c>
    </row>
    <row r="138" spans="1:32" ht="15.75" customHeight="1" x14ac:dyDescent="0.55000000000000004">
      <c r="A138" s="6">
        <v>7</v>
      </c>
      <c r="B138" s="11">
        <v>22529</v>
      </c>
      <c r="C138" s="12">
        <v>22567</v>
      </c>
      <c r="D138" s="6">
        <v>37</v>
      </c>
      <c r="E138" s="6" t="s">
        <v>3049</v>
      </c>
      <c r="F138" s="6" t="s">
        <v>3049</v>
      </c>
      <c r="G138" s="6" t="s">
        <v>3058</v>
      </c>
      <c r="H138" s="6" t="s">
        <v>3051</v>
      </c>
      <c r="I138" s="6">
        <v>4</v>
      </c>
      <c r="J138" s="6" t="s">
        <v>3222</v>
      </c>
      <c r="K138" s="6" t="s">
        <v>3400</v>
      </c>
      <c r="L138" s="6" t="s">
        <v>943</v>
      </c>
      <c r="M138" s="6" t="s">
        <v>3407</v>
      </c>
      <c r="N138" s="13" t="str">
        <f t="shared" si="2"/>
        <v>Link</v>
      </c>
      <c r="O138" s="30" t="s">
        <v>41</v>
      </c>
      <c r="P138" s="30" t="s">
        <v>8153</v>
      </c>
      <c r="Q138" s="30" t="s">
        <v>8153</v>
      </c>
      <c r="R138" s="30" t="s">
        <v>8153</v>
      </c>
      <c r="S138" s="30" t="s">
        <v>8153</v>
      </c>
      <c r="T138" s="30" t="s">
        <v>8153</v>
      </c>
      <c r="U138" s="30" t="s">
        <v>8153</v>
      </c>
      <c r="V138" s="30" t="s">
        <v>2009</v>
      </c>
      <c r="W138" s="30" t="s">
        <v>8153</v>
      </c>
      <c r="X138" s="30" t="s">
        <v>8153</v>
      </c>
      <c r="Y138" s="30" t="s">
        <v>8153</v>
      </c>
      <c r="Z138" s="30" t="s">
        <v>8153</v>
      </c>
      <c r="AA138" s="30" t="s">
        <v>8153</v>
      </c>
      <c r="AB138" s="30" t="s">
        <v>8153</v>
      </c>
      <c r="AC138" s="30" t="s">
        <v>8153</v>
      </c>
      <c r="AD138" s="30" t="s">
        <v>8153</v>
      </c>
      <c r="AE138" s="30" t="s">
        <v>8153</v>
      </c>
      <c r="AF138" s="33" t="s">
        <v>8153</v>
      </c>
    </row>
    <row r="139" spans="1:32" ht="15.75" customHeight="1" x14ac:dyDescent="0.55000000000000004">
      <c r="A139" s="6">
        <v>7</v>
      </c>
      <c r="B139" s="11">
        <v>22529</v>
      </c>
      <c r="C139" s="12">
        <v>22567</v>
      </c>
      <c r="D139" s="6">
        <v>37</v>
      </c>
      <c r="E139" s="6" t="s">
        <v>3049</v>
      </c>
      <c r="F139" s="6" t="s">
        <v>3049</v>
      </c>
      <c r="G139" s="6" t="s">
        <v>3058</v>
      </c>
      <c r="H139" s="6" t="s">
        <v>3051</v>
      </c>
      <c r="I139" s="6">
        <v>5</v>
      </c>
      <c r="J139" s="6" t="s">
        <v>1626</v>
      </c>
      <c r="K139" s="6" t="s">
        <v>3400</v>
      </c>
      <c r="L139" s="6" t="s">
        <v>2409</v>
      </c>
      <c r="M139" s="6" t="s">
        <v>3408</v>
      </c>
      <c r="N139" s="13" t="str">
        <f t="shared" si="2"/>
        <v>Link</v>
      </c>
      <c r="O139" s="30" t="s">
        <v>41</v>
      </c>
      <c r="P139" s="30" t="s">
        <v>8153</v>
      </c>
      <c r="Q139" s="30" t="s">
        <v>8153</v>
      </c>
      <c r="R139" s="30" t="s">
        <v>8153</v>
      </c>
      <c r="S139" s="30" t="s">
        <v>8153</v>
      </c>
      <c r="T139" s="30" t="s">
        <v>8153</v>
      </c>
      <c r="U139" s="30" t="s">
        <v>8153</v>
      </c>
      <c r="V139" s="30" t="s">
        <v>8153</v>
      </c>
      <c r="W139" s="30" t="s">
        <v>8153</v>
      </c>
      <c r="X139" s="30" t="s">
        <v>8153</v>
      </c>
      <c r="Y139" s="30" t="s">
        <v>8153</v>
      </c>
      <c r="Z139" s="30" t="s">
        <v>8153</v>
      </c>
      <c r="AA139" s="30" t="s">
        <v>8153</v>
      </c>
      <c r="AB139" s="30" t="s">
        <v>8153</v>
      </c>
      <c r="AC139" s="30" t="s">
        <v>8153</v>
      </c>
      <c r="AD139" s="30" t="s">
        <v>8153</v>
      </c>
      <c r="AE139" s="30" t="s">
        <v>8153</v>
      </c>
      <c r="AF139" s="33" t="s">
        <v>8153</v>
      </c>
    </row>
    <row r="140" spans="1:32" ht="15.75" customHeight="1" x14ac:dyDescent="0.55000000000000004">
      <c r="A140" s="6">
        <v>7</v>
      </c>
      <c r="B140" s="11">
        <v>22529</v>
      </c>
      <c r="C140" s="12">
        <v>22457</v>
      </c>
      <c r="D140" s="6">
        <v>72</v>
      </c>
      <c r="E140" s="6" t="s">
        <v>3049</v>
      </c>
      <c r="F140" s="6" t="s">
        <v>3049</v>
      </c>
      <c r="G140" s="6" t="s">
        <v>3058</v>
      </c>
      <c r="H140" s="6" t="s">
        <v>3051</v>
      </c>
      <c r="I140" s="6">
        <v>6</v>
      </c>
      <c r="J140" s="6" t="s">
        <v>3409</v>
      </c>
      <c r="K140" s="6" t="s">
        <v>3400</v>
      </c>
      <c r="L140" s="6" t="s">
        <v>1424</v>
      </c>
      <c r="M140" s="6" t="s">
        <v>3410</v>
      </c>
      <c r="N140" s="13" t="str">
        <f t="shared" si="2"/>
        <v>Link</v>
      </c>
      <c r="O140" s="30" t="s">
        <v>41</v>
      </c>
      <c r="P140" s="30" t="s">
        <v>8153</v>
      </c>
      <c r="Q140" s="30" t="s">
        <v>8153</v>
      </c>
      <c r="R140" s="30" t="s">
        <v>8153</v>
      </c>
      <c r="S140" s="30" t="s">
        <v>8153</v>
      </c>
      <c r="T140" s="30" t="s">
        <v>8153</v>
      </c>
      <c r="U140" s="30" t="s">
        <v>8153</v>
      </c>
      <c r="V140" s="30" t="s">
        <v>2009</v>
      </c>
      <c r="W140" s="30" t="s">
        <v>8153</v>
      </c>
      <c r="X140" s="30" t="s">
        <v>8153</v>
      </c>
      <c r="Y140" s="30" t="s">
        <v>8153</v>
      </c>
      <c r="Z140" s="30" t="s">
        <v>8153</v>
      </c>
      <c r="AA140" s="30" t="s">
        <v>8153</v>
      </c>
      <c r="AB140" s="30" t="s">
        <v>8153</v>
      </c>
      <c r="AC140" s="30" t="s">
        <v>8153</v>
      </c>
      <c r="AD140" s="30" t="s">
        <v>8153</v>
      </c>
      <c r="AE140" s="30" t="s">
        <v>8153</v>
      </c>
      <c r="AF140" s="33" t="s">
        <v>8153</v>
      </c>
    </row>
    <row r="141" spans="1:32" ht="15.75" customHeight="1" x14ac:dyDescent="0.55000000000000004">
      <c r="A141" s="6">
        <v>7</v>
      </c>
      <c r="B141" s="11">
        <v>22529</v>
      </c>
      <c r="C141" s="12">
        <v>22457</v>
      </c>
      <c r="D141" s="6">
        <v>72</v>
      </c>
      <c r="E141" s="6" t="s">
        <v>3049</v>
      </c>
      <c r="F141" s="6" t="s">
        <v>3049</v>
      </c>
      <c r="G141" s="6" t="s">
        <v>3058</v>
      </c>
      <c r="H141" s="6" t="s">
        <v>3051</v>
      </c>
      <c r="I141" s="6">
        <v>7</v>
      </c>
      <c r="J141" s="6" t="s">
        <v>3411</v>
      </c>
      <c r="K141" s="6" t="s">
        <v>3400</v>
      </c>
      <c r="L141" s="6" t="s">
        <v>925</v>
      </c>
      <c r="M141" s="6" t="s">
        <v>3412</v>
      </c>
      <c r="N141" s="13" t="str">
        <f t="shared" si="2"/>
        <v>Link</v>
      </c>
      <c r="O141" s="30" t="s">
        <v>41</v>
      </c>
      <c r="P141" s="30" t="s">
        <v>8153</v>
      </c>
      <c r="Q141" s="30" t="s">
        <v>8153</v>
      </c>
      <c r="R141" s="30" t="s">
        <v>8153</v>
      </c>
      <c r="S141" s="30" t="s">
        <v>8153</v>
      </c>
      <c r="T141" s="30" t="s">
        <v>8153</v>
      </c>
      <c r="U141" s="30" t="s">
        <v>8153</v>
      </c>
      <c r="V141" s="30" t="s">
        <v>2009</v>
      </c>
      <c r="W141" s="30" t="s">
        <v>8153</v>
      </c>
      <c r="X141" s="30" t="s">
        <v>8153</v>
      </c>
      <c r="Y141" s="30" t="s">
        <v>8153</v>
      </c>
      <c r="Z141" s="30" t="s">
        <v>8153</v>
      </c>
      <c r="AA141" s="30" t="s">
        <v>8153</v>
      </c>
      <c r="AB141" s="30" t="s">
        <v>8153</v>
      </c>
      <c r="AC141" s="30" t="s">
        <v>8153</v>
      </c>
      <c r="AD141" s="30" t="s">
        <v>8153</v>
      </c>
      <c r="AE141" s="30" t="s">
        <v>8153</v>
      </c>
      <c r="AF141" s="33" t="s">
        <v>8153</v>
      </c>
    </row>
    <row r="142" spans="1:32" ht="15.75" customHeight="1" x14ac:dyDescent="0.55000000000000004">
      <c r="A142" s="6">
        <v>7</v>
      </c>
      <c r="B142" s="11">
        <v>22529</v>
      </c>
      <c r="C142" s="12">
        <v>22457</v>
      </c>
      <c r="D142" s="6">
        <v>72</v>
      </c>
      <c r="E142" s="6" t="s">
        <v>3049</v>
      </c>
      <c r="F142" s="6" t="s">
        <v>3049</v>
      </c>
      <c r="G142" s="6" t="s">
        <v>3058</v>
      </c>
      <c r="H142" s="6" t="s">
        <v>3051</v>
      </c>
      <c r="I142" s="6">
        <v>2</v>
      </c>
      <c r="J142" s="6" t="s">
        <v>3413</v>
      </c>
      <c r="K142" s="6" t="s">
        <v>3414</v>
      </c>
      <c r="L142" s="6" t="s">
        <v>39</v>
      </c>
      <c r="M142" s="6" t="s">
        <v>3415</v>
      </c>
      <c r="N142" s="13" t="str">
        <f t="shared" si="2"/>
        <v>Link</v>
      </c>
      <c r="O142" s="30" t="s">
        <v>41</v>
      </c>
      <c r="P142" s="30" t="s">
        <v>8153</v>
      </c>
      <c r="Q142" s="30" t="s">
        <v>8153</v>
      </c>
      <c r="R142" s="30" t="s">
        <v>8153</v>
      </c>
      <c r="S142" s="30" t="s">
        <v>8153</v>
      </c>
      <c r="T142" s="30" t="s">
        <v>8153</v>
      </c>
      <c r="U142" s="30" t="s">
        <v>8153</v>
      </c>
      <c r="V142" s="30" t="s">
        <v>99</v>
      </c>
      <c r="W142" s="30" t="s">
        <v>8153</v>
      </c>
      <c r="X142" s="30" t="s">
        <v>8153</v>
      </c>
      <c r="Y142" s="30" t="s">
        <v>8153</v>
      </c>
      <c r="Z142" s="30" t="s">
        <v>8153</v>
      </c>
      <c r="AA142" s="30" t="s">
        <v>8153</v>
      </c>
      <c r="AB142" s="30" t="s">
        <v>8153</v>
      </c>
      <c r="AC142" s="30" t="s">
        <v>8153</v>
      </c>
      <c r="AD142" s="30" t="s">
        <v>8153</v>
      </c>
      <c r="AE142" s="30" t="s">
        <v>8153</v>
      </c>
      <c r="AF142" s="33" t="s">
        <v>8153</v>
      </c>
    </row>
    <row r="143" spans="1:32" ht="15.75" customHeight="1" x14ac:dyDescent="0.55000000000000004">
      <c r="A143" s="6">
        <v>7</v>
      </c>
      <c r="B143" s="11">
        <v>22529</v>
      </c>
      <c r="C143" s="12">
        <v>22457</v>
      </c>
      <c r="D143" s="6">
        <v>72</v>
      </c>
      <c r="E143" s="6" t="s">
        <v>3049</v>
      </c>
      <c r="F143" s="6" t="s">
        <v>3049</v>
      </c>
      <c r="G143" s="6" t="s">
        <v>3058</v>
      </c>
      <c r="H143" s="6" t="s">
        <v>3051</v>
      </c>
      <c r="I143" s="6">
        <v>3</v>
      </c>
      <c r="J143" s="6" t="s">
        <v>3386</v>
      </c>
      <c r="K143" s="6" t="s">
        <v>3414</v>
      </c>
      <c r="L143" s="6" t="s">
        <v>380</v>
      </c>
      <c r="M143" s="6" t="s">
        <v>3416</v>
      </c>
      <c r="N143" s="13" t="str">
        <f t="shared" si="2"/>
        <v>Link</v>
      </c>
      <c r="O143" s="30" t="s">
        <v>41</v>
      </c>
      <c r="P143" s="30" t="s">
        <v>8153</v>
      </c>
      <c r="Q143" s="30" t="s">
        <v>8153</v>
      </c>
      <c r="R143" s="30" t="s">
        <v>8153</v>
      </c>
      <c r="S143" s="30" t="s">
        <v>8153</v>
      </c>
      <c r="T143" s="30" t="s">
        <v>8153</v>
      </c>
      <c r="U143" s="30" t="s">
        <v>8153</v>
      </c>
      <c r="V143" s="30" t="s">
        <v>2009</v>
      </c>
      <c r="W143" s="30" t="s">
        <v>8153</v>
      </c>
      <c r="X143" s="30" t="s">
        <v>8153</v>
      </c>
      <c r="Y143" s="30" t="s">
        <v>8153</v>
      </c>
      <c r="Z143" s="30" t="s">
        <v>8153</v>
      </c>
      <c r="AA143" s="30" t="s">
        <v>8153</v>
      </c>
      <c r="AB143" s="30" t="s">
        <v>8153</v>
      </c>
      <c r="AC143" s="30" t="s">
        <v>8153</v>
      </c>
      <c r="AD143" s="30" t="s">
        <v>8153</v>
      </c>
      <c r="AE143" s="30" t="s">
        <v>8153</v>
      </c>
      <c r="AF143" s="33" t="s">
        <v>8153</v>
      </c>
    </row>
    <row r="144" spans="1:32" ht="15.75" customHeight="1" x14ac:dyDescent="0.55000000000000004">
      <c r="A144" s="6">
        <v>7</v>
      </c>
      <c r="B144" s="11">
        <v>22529</v>
      </c>
      <c r="C144" s="12">
        <v>22457</v>
      </c>
      <c r="D144" s="6">
        <v>72</v>
      </c>
      <c r="E144" s="6" t="s">
        <v>3049</v>
      </c>
      <c r="F144" s="6" t="s">
        <v>3049</v>
      </c>
      <c r="G144" s="6" t="s">
        <v>3058</v>
      </c>
      <c r="H144" s="6" t="s">
        <v>3051</v>
      </c>
      <c r="I144" s="6">
        <v>6</v>
      </c>
      <c r="J144" s="6" t="s">
        <v>3409</v>
      </c>
      <c r="K144" s="6" t="s">
        <v>3414</v>
      </c>
      <c r="L144" s="6" t="s">
        <v>97</v>
      </c>
      <c r="M144" s="6" t="s">
        <v>3417</v>
      </c>
      <c r="N144" s="13" t="str">
        <f t="shared" si="2"/>
        <v>Link</v>
      </c>
      <c r="O144" s="30" t="s">
        <v>41</v>
      </c>
      <c r="P144" s="30" t="s">
        <v>8153</v>
      </c>
      <c r="Q144" s="30" t="s">
        <v>8153</v>
      </c>
      <c r="R144" s="30" t="s">
        <v>8153</v>
      </c>
      <c r="S144" s="30" t="s">
        <v>8153</v>
      </c>
      <c r="T144" s="30" t="s">
        <v>8153</v>
      </c>
      <c r="U144" s="30" t="s">
        <v>8153</v>
      </c>
      <c r="V144" s="30" t="s">
        <v>2009</v>
      </c>
      <c r="W144" s="30" t="s">
        <v>8153</v>
      </c>
      <c r="X144" s="30" t="s">
        <v>8153</v>
      </c>
      <c r="Y144" s="30" t="s">
        <v>8153</v>
      </c>
      <c r="Z144" s="30" t="s">
        <v>8153</v>
      </c>
      <c r="AA144" s="30" t="s">
        <v>8153</v>
      </c>
      <c r="AB144" s="30" t="s">
        <v>8153</v>
      </c>
      <c r="AC144" s="30" t="s">
        <v>8153</v>
      </c>
      <c r="AD144" s="30" t="s">
        <v>8153</v>
      </c>
      <c r="AE144" s="30" t="s">
        <v>8153</v>
      </c>
      <c r="AF144" s="33" t="s">
        <v>8153</v>
      </c>
    </row>
    <row r="145" spans="1:32" ht="15.75" customHeight="1" x14ac:dyDescent="0.55000000000000004">
      <c r="A145" s="6">
        <v>7</v>
      </c>
      <c r="B145" s="11">
        <v>22529</v>
      </c>
      <c r="C145" s="12">
        <v>22457</v>
      </c>
      <c r="D145" s="6">
        <v>72</v>
      </c>
      <c r="E145" s="6" t="s">
        <v>3049</v>
      </c>
      <c r="F145" s="6" t="s">
        <v>3049</v>
      </c>
      <c r="G145" s="6" t="s">
        <v>3058</v>
      </c>
      <c r="H145" s="6" t="s">
        <v>3051</v>
      </c>
      <c r="I145" s="6">
        <v>1</v>
      </c>
      <c r="J145" s="6" t="s">
        <v>3418</v>
      </c>
      <c r="K145" s="6" t="s">
        <v>3381</v>
      </c>
      <c r="L145" s="6" t="s">
        <v>3419</v>
      </c>
      <c r="M145" s="6" t="s">
        <v>3420</v>
      </c>
      <c r="N145" s="13" t="str">
        <f t="shared" si="2"/>
        <v>Link</v>
      </c>
      <c r="O145" s="30" t="s">
        <v>41</v>
      </c>
      <c r="P145" s="30" t="s">
        <v>8153</v>
      </c>
      <c r="Q145" s="30" t="s">
        <v>8153</v>
      </c>
      <c r="R145" s="30" t="s">
        <v>8153</v>
      </c>
      <c r="S145" s="30" t="s">
        <v>8153</v>
      </c>
      <c r="T145" s="30" t="s">
        <v>8153</v>
      </c>
      <c r="U145" s="30" t="s">
        <v>8153</v>
      </c>
      <c r="V145" s="30" t="s">
        <v>99</v>
      </c>
      <c r="W145" s="30" t="s">
        <v>8153</v>
      </c>
      <c r="X145" s="30" t="s">
        <v>8153</v>
      </c>
      <c r="Y145" s="30" t="s">
        <v>8153</v>
      </c>
      <c r="Z145" s="30" t="s">
        <v>8153</v>
      </c>
      <c r="AA145" s="30" t="s">
        <v>8153</v>
      </c>
      <c r="AB145" s="30" t="s">
        <v>8153</v>
      </c>
      <c r="AC145" s="30" t="s">
        <v>8153</v>
      </c>
      <c r="AD145" s="30" t="s">
        <v>8153</v>
      </c>
      <c r="AE145" s="30" t="s">
        <v>8153</v>
      </c>
      <c r="AF145" s="33" t="s">
        <v>8153</v>
      </c>
    </row>
    <row r="146" spans="1:32" ht="15.75" customHeight="1" x14ac:dyDescent="0.55000000000000004">
      <c r="A146" s="6">
        <v>7</v>
      </c>
      <c r="B146" s="11">
        <v>22529</v>
      </c>
      <c r="C146" s="12">
        <v>22457</v>
      </c>
      <c r="D146" s="6">
        <v>72</v>
      </c>
      <c r="E146" s="6" t="s">
        <v>3049</v>
      </c>
      <c r="F146" s="6" t="s">
        <v>3049</v>
      </c>
      <c r="G146" s="6" t="s">
        <v>3058</v>
      </c>
      <c r="H146" s="6" t="s">
        <v>3051</v>
      </c>
      <c r="I146" s="6">
        <v>1</v>
      </c>
      <c r="J146" s="6" t="s">
        <v>3421</v>
      </c>
      <c r="K146" s="6" t="s">
        <v>3381</v>
      </c>
      <c r="L146" s="6" t="s">
        <v>3422</v>
      </c>
      <c r="M146" s="6" t="s">
        <v>3423</v>
      </c>
      <c r="N146" s="13" t="str">
        <f t="shared" si="2"/>
        <v>Link</v>
      </c>
      <c r="O146" s="30" t="s">
        <v>41</v>
      </c>
      <c r="P146" s="30" t="s">
        <v>8153</v>
      </c>
      <c r="Q146" s="30" t="s">
        <v>8153</v>
      </c>
      <c r="R146" s="30" t="s">
        <v>8153</v>
      </c>
      <c r="S146" s="30" t="s">
        <v>8153</v>
      </c>
      <c r="T146" s="30" t="s">
        <v>8153</v>
      </c>
      <c r="U146" s="30" t="s">
        <v>8153</v>
      </c>
      <c r="V146" s="30" t="s">
        <v>99</v>
      </c>
      <c r="W146" s="30" t="s">
        <v>8153</v>
      </c>
      <c r="X146" s="30" t="s">
        <v>8153</v>
      </c>
      <c r="Y146" s="30" t="s">
        <v>8153</v>
      </c>
      <c r="Z146" s="30" t="s">
        <v>8153</v>
      </c>
      <c r="AA146" s="30" t="s">
        <v>8153</v>
      </c>
      <c r="AB146" s="30" t="s">
        <v>8153</v>
      </c>
      <c r="AC146" s="30" t="s">
        <v>8153</v>
      </c>
      <c r="AD146" s="30" t="s">
        <v>8153</v>
      </c>
      <c r="AE146" s="30" t="s">
        <v>8153</v>
      </c>
      <c r="AF146" s="33" t="s">
        <v>8153</v>
      </c>
    </row>
    <row r="147" spans="1:32" ht="15.75" customHeight="1" x14ac:dyDescent="0.55000000000000004">
      <c r="A147" s="6">
        <v>7</v>
      </c>
      <c r="B147" s="11">
        <v>22529</v>
      </c>
      <c r="C147" s="12">
        <v>22457</v>
      </c>
      <c r="D147" s="6">
        <v>72</v>
      </c>
      <c r="E147" s="6" t="s">
        <v>3049</v>
      </c>
      <c r="F147" s="6" t="s">
        <v>3049</v>
      </c>
      <c r="G147" s="6" t="s">
        <v>3058</v>
      </c>
      <c r="H147" s="6" t="s">
        <v>3051</v>
      </c>
      <c r="I147" s="6">
        <v>2</v>
      </c>
      <c r="J147" s="6" t="s">
        <v>3424</v>
      </c>
      <c r="K147" s="6" t="s">
        <v>3381</v>
      </c>
      <c r="L147" s="6" t="s">
        <v>3425</v>
      </c>
      <c r="M147" s="6" t="s">
        <v>3426</v>
      </c>
      <c r="N147" s="13" t="str">
        <f t="shared" si="2"/>
        <v>Link</v>
      </c>
      <c r="O147" s="30" t="s">
        <v>45</v>
      </c>
      <c r="P147" s="30" t="s">
        <v>6528</v>
      </c>
      <c r="Q147" s="30" t="s">
        <v>289</v>
      </c>
      <c r="R147" s="30" t="s">
        <v>7844</v>
      </c>
      <c r="S147" s="30" t="s">
        <v>1499</v>
      </c>
      <c r="T147" s="30">
        <v>4</v>
      </c>
      <c r="U147" s="30">
        <v>114.35</v>
      </c>
      <c r="V147" s="30" t="s">
        <v>8153</v>
      </c>
      <c r="W147" s="30" t="s">
        <v>8153</v>
      </c>
      <c r="X147" s="30" t="s">
        <v>8153</v>
      </c>
      <c r="Y147" s="30" t="s">
        <v>8153</v>
      </c>
      <c r="Z147" s="30" t="s">
        <v>8153</v>
      </c>
      <c r="AA147" s="30" t="s">
        <v>8153</v>
      </c>
      <c r="AB147" s="30" t="s">
        <v>8153</v>
      </c>
      <c r="AC147" s="30" t="s">
        <v>8153</v>
      </c>
      <c r="AD147" s="30" t="s">
        <v>8153</v>
      </c>
      <c r="AE147" s="30" t="s">
        <v>45</v>
      </c>
      <c r="AF147" s="33" t="s">
        <v>8153</v>
      </c>
    </row>
    <row r="148" spans="1:32" ht="15.75" customHeight="1" x14ac:dyDescent="0.55000000000000004">
      <c r="A148" s="6">
        <v>7</v>
      </c>
      <c r="B148" s="11">
        <v>22529</v>
      </c>
      <c r="C148" s="12">
        <v>22457</v>
      </c>
      <c r="D148" s="6">
        <v>72</v>
      </c>
      <c r="E148" s="6" t="s">
        <v>3049</v>
      </c>
      <c r="F148" s="6" t="s">
        <v>3049</v>
      </c>
      <c r="G148" s="6" t="s">
        <v>3058</v>
      </c>
      <c r="H148" s="6" t="s">
        <v>3051</v>
      </c>
      <c r="I148" s="6">
        <v>2</v>
      </c>
      <c r="J148" s="6" t="s">
        <v>3427</v>
      </c>
      <c r="K148" s="6" t="s">
        <v>3381</v>
      </c>
      <c r="L148" s="6" t="s">
        <v>3428</v>
      </c>
      <c r="M148" s="6" t="s">
        <v>3429</v>
      </c>
      <c r="N148" s="13" t="str">
        <f t="shared" si="2"/>
        <v>Link</v>
      </c>
      <c r="O148" s="30" t="s">
        <v>45</v>
      </c>
      <c r="P148" s="30" t="s">
        <v>6146</v>
      </c>
      <c r="Q148" s="30" t="s">
        <v>2161</v>
      </c>
      <c r="R148" s="30" t="s">
        <v>7845</v>
      </c>
      <c r="S148" s="30" t="s">
        <v>1499</v>
      </c>
      <c r="T148" s="30">
        <v>4</v>
      </c>
      <c r="U148" s="30">
        <v>154.57</v>
      </c>
      <c r="V148" s="30" t="s">
        <v>8153</v>
      </c>
      <c r="W148" s="30" t="s">
        <v>8153</v>
      </c>
      <c r="X148" s="30" t="s">
        <v>8153</v>
      </c>
      <c r="Y148" s="30" t="s">
        <v>8153</v>
      </c>
      <c r="Z148" s="30" t="s">
        <v>8153</v>
      </c>
      <c r="AA148" s="30" t="s">
        <v>8153</v>
      </c>
      <c r="AB148" s="30" t="s">
        <v>8153</v>
      </c>
      <c r="AC148" s="30" t="s">
        <v>8153</v>
      </c>
      <c r="AD148" s="30" t="s">
        <v>8153</v>
      </c>
      <c r="AE148" s="30" t="s">
        <v>45</v>
      </c>
      <c r="AF148" s="33" t="s">
        <v>8153</v>
      </c>
    </row>
    <row r="149" spans="1:32" ht="15.75" customHeight="1" x14ac:dyDescent="0.55000000000000004">
      <c r="A149" s="6">
        <v>7</v>
      </c>
      <c r="B149" s="11">
        <v>22529</v>
      </c>
      <c r="C149" s="12">
        <v>22457</v>
      </c>
      <c r="D149" s="6">
        <v>72</v>
      </c>
      <c r="E149" s="6" t="s">
        <v>3049</v>
      </c>
      <c r="F149" s="6" t="s">
        <v>3049</v>
      </c>
      <c r="G149" s="6" t="s">
        <v>3058</v>
      </c>
      <c r="H149" s="6" t="s">
        <v>3051</v>
      </c>
      <c r="I149" s="6">
        <v>3</v>
      </c>
      <c r="J149" s="6" t="s">
        <v>3430</v>
      </c>
      <c r="K149" s="6" t="s">
        <v>3381</v>
      </c>
      <c r="L149" s="6" t="s">
        <v>3431</v>
      </c>
      <c r="M149" s="6" t="s">
        <v>3432</v>
      </c>
      <c r="N149" s="13" t="str">
        <f t="shared" si="2"/>
        <v>Link</v>
      </c>
      <c r="O149" s="30" t="s">
        <v>41</v>
      </c>
      <c r="P149" s="30" t="s">
        <v>8153</v>
      </c>
      <c r="Q149" s="30" t="s">
        <v>8153</v>
      </c>
      <c r="R149" s="30" t="s">
        <v>8153</v>
      </c>
      <c r="S149" s="30" t="s">
        <v>8153</v>
      </c>
      <c r="T149" s="30" t="s">
        <v>8153</v>
      </c>
      <c r="U149" s="30" t="s">
        <v>8153</v>
      </c>
      <c r="V149" s="30" t="s">
        <v>99</v>
      </c>
      <c r="W149" s="30" t="s">
        <v>8153</v>
      </c>
      <c r="X149" s="30" t="s">
        <v>8153</v>
      </c>
      <c r="Y149" s="30" t="s">
        <v>8153</v>
      </c>
      <c r="Z149" s="30" t="s">
        <v>8153</v>
      </c>
      <c r="AA149" s="30" t="s">
        <v>8153</v>
      </c>
      <c r="AB149" s="30" t="s">
        <v>8153</v>
      </c>
      <c r="AC149" s="30" t="s">
        <v>8153</v>
      </c>
      <c r="AD149" s="30" t="s">
        <v>8153</v>
      </c>
      <c r="AE149" s="30" t="s">
        <v>8153</v>
      </c>
      <c r="AF149" s="33" t="s">
        <v>8153</v>
      </c>
    </row>
    <row r="150" spans="1:32" ht="15.75" customHeight="1" x14ac:dyDescent="0.55000000000000004">
      <c r="A150" s="6">
        <v>7</v>
      </c>
      <c r="B150" s="11">
        <v>22529</v>
      </c>
      <c r="C150" s="12">
        <v>22457</v>
      </c>
      <c r="D150" s="6">
        <v>72</v>
      </c>
      <c r="E150" s="6" t="s">
        <v>3049</v>
      </c>
      <c r="F150" s="6" t="s">
        <v>3049</v>
      </c>
      <c r="G150" s="6" t="s">
        <v>3058</v>
      </c>
      <c r="H150" s="6" t="s">
        <v>3051</v>
      </c>
      <c r="I150" s="6">
        <v>3</v>
      </c>
      <c r="J150" s="6" t="s">
        <v>3433</v>
      </c>
      <c r="K150" s="6" t="s">
        <v>3381</v>
      </c>
      <c r="L150" s="6" t="s">
        <v>3434</v>
      </c>
      <c r="M150" s="6" t="s">
        <v>3435</v>
      </c>
      <c r="N150" s="13" t="str">
        <f t="shared" si="2"/>
        <v>Link</v>
      </c>
      <c r="O150" s="30" t="s">
        <v>41</v>
      </c>
      <c r="P150" s="30" t="s">
        <v>8153</v>
      </c>
      <c r="Q150" s="30" t="s">
        <v>8153</v>
      </c>
      <c r="R150" s="30" t="s">
        <v>8153</v>
      </c>
      <c r="S150" s="30" t="s">
        <v>8153</v>
      </c>
      <c r="T150" s="30" t="s">
        <v>8153</v>
      </c>
      <c r="U150" s="30" t="s">
        <v>8153</v>
      </c>
      <c r="V150" s="30" t="s">
        <v>99</v>
      </c>
      <c r="W150" s="30" t="s">
        <v>8153</v>
      </c>
      <c r="X150" s="30" t="s">
        <v>8153</v>
      </c>
      <c r="Y150" s="30" t="s">
        <v>8153</v>
      </c>
      <c r="Z150" s="30" t="s">
        <v>8153</v>
      </c>
      <c r="AA150" s="30" t="s">
        <v>8153</v>
      </c>
      <c r="AB150" s="30" t="s">
        <v>8153</v>
      </c>
      <c r="AC150" s="30" t="s">
        <v>8153</v>
      </c>
      <c r="AD150" s="30" t="s">
        <v>8153</v>
      </c>
      <c r="AE150" s="30" t="s">
        <v>8153</v>
      </c>
      <c r="AF150" s="33" t="s">
        <v>8153</v>
      </c>
    </row>
    <row r="151" spans="1:32" ht="15.75" customHeight="1" x14ac:dyDescent="0.55000000000000004">
      <c r="A151" s="6">
        <v>7</v>
      </c>
      <c r="B151" s="11">
        <v>22529</v>
      </c>
      <c r="C151" s="12">
        <v>22457</v>
      </c>
      <c r="D151" s="6">
        <v>72</v>
      </c>
      <c r="E151" s="6" t="s">
        <v>3049</v>
      </c>
      <c r="F151" s="6" t="s">
        <v>3049</v>
      </c>
      <c r="G151" s="6" t="s">
        <v>3058</v>
      </c>
      <c r="H151" s="6" t="s">
        <v>3051</v>
      </c>
      <c r="I151" s="6">
        <v>4</v>
      </c>
      <c r="J151" s="6" t="s">
        <v>3436</v>
      </c>
      <c r="K151" s="6" t="s">
        <v>3381</v>
      </c>
      <c r="L151" s="6" t="s">
        <v>3257</v>
      </c>
      <c r="M151" s="6" t="s">
        <v>3437</v>
      </c>
      <c r="N151" s="13" t="str">
        <f t="shared" si="2"/>
        <v>Link</v>
      </c>
      <c r="O151" s="30" t="s">
        <v>41</v>
      </c>
      <c r="P151" s="30" t="s">
        <v>8153</v>
      </c>
      <c r="Q151" s="30" t="s">
        <v>8153</v>
      </c>
      <c r="R151" s="30" t="s">
        <v>8153</v>
      </c>
      <c r="S151" s="30" t="s">
        <v>8153</v>
      </c>
      <c r="T151" s="30" t="s">
        <v>8153</v>
      </c>
      <c r="U151" s="30" t="s">
        <v>8153</v>
      </c>
      <c r="V151" s="30" t="s">
        <v>99</v>
      </c>
      <c r="W151" s="30" t="s">
        <v>8153</v>
      </c>
      <c r="X151" s="30" t="s">
        <v>8153</v>
      </c>
      <c r="Y151" s="30" t="s">
        <v>8153</v>
      </c>
      <c r="Z151" s="30" t="s">
        <v>8153</v>
      </c>
      <c r="AA151" s="30" t="s">
        <v>8153</v>
      </c>
      <c r="AB151" s="30" t="s">
        <v>8153</v>
      </c>
      <c r="AC151" s="30" t="s">
        <v>8153</v>
      </c>
      <c r="AD151" s="30" t="s">
        <v>8153</v>
      </c>
      <c r="AE151" s="30" t="s">
        <v>8153</v>
      </c>
      <c r="AF151" s="33" t="s">
        <v>8153</v>
      </c>
    </row>
    <row r="152" spans="1:32" ht="15.75" customHeight="1" x14ac:dyDescent="0.55000000000000004">
      <c r="A152" s="6">
        <v>7</v>
      </c>
      <c r="B152" s="11">
        <v>22529</v>
      </c>
      <c r="C152" s="12">
        <v>22457</v>
      </c>
      <c r="D152" s="6">
        <v>72</v>
      </c>
      <c r="E152" s="6" t="s">
        <v>3049</v>
      </c>
      <c r="F152" s="6" t="s">
        <v>3049</v>
      </c>
      <c r="G152" s="6" t="s">
        <v>3058</v>
      </c>
      <c r="H152" s="6" t="s">
        <v>3051</v>
      </c>
      <c r="I152" s="6">
        <v>5</v>
      </c>
      <c r="J152" s="6" t="s">
        <v>3438</v>
      </c>
      <c r="K152" s="6" t="s">
        <v>3381</v>
      </c>
      <c r="L152" s="6" t="s">
        <v>3439</v>
      </c>
      <c r="M152" s="6" t="s">
        <v>3440</v>
      </c>
      <c r="N152" s="13" t="str">
        <f t="shared" si="2"/>
        <v>Link</v>
      </c>
      <c r="O152" s="30" t="s">
        <v>41</v>
      </c>
      <c r="P152" s="30" t="s">
        <v>8153</v>
      </c>
      <c r="Q152" s="30" t="s">
        <v>8153</v>
      </c>
      <c r="R152" s="30" t="s">
        <v>8153</v>
      </c>
      <c r="S152" s="30" t="s">
        <v>8153</v>
      </c>
      <c r="T152" s="30" t="s">
        <v>8153</v>
      </c>
      <c r="U152" s="30" t="s">
        <v>8153</v>
      </c>
      <c r="V152" s="30" t="s">
        <v>99</v>
      </c>
      <c r="W152" s="30" t="s">
        <v>8153</v>
      </c>
      <c r="X152" s="30" t="s">
        <v>8153</v>
      </c>
      <c r="Y152" s="30" t="s">
        <v>8153</v>
      </c>
      <c r="Z152" s="30" t="s">
        <v>8153</v>
      </c>
      <c r="AA152" s="30" t="s">
        <v>8153</v>
      </c>
      <c r="AB152" s="30" t="s">
        <v>8153</v>
      </c>
      <c r="AC152" s="30" t="s">
        <v>8153</v>
      </c>
      <c r="AD152" s="30" t="s">
        <v>8153</v>
      </c>
      <c r="AE152" s="30" t="s">
        <v>8153</v>
      </c>
      <c r="AF152" s="33" t="s">
        <v>8153</v>
      </c>
    </row>
    <row r="153" spans="1:32" ht="15.75" customHeight="1" x14ac:dyDescent="0.55000000000000004">
      <c r="A153" s="6">
        <v>7</v>
      </c>
      <c r="B153" s="11">
        <v>22529</v>
      </c>
      <c r="C153" s="12">
        <v>22457</v>
      </c>
      <c r="D153" s="6">
        <v>72</v>
      </c>
      <c r="E153" s="6" t="s">
        <v>3049</v>
      </c>
      <c r="F153" s="6" t="s">
        <v>3049</v>
      </c>
      <c r="G153" s="6" t="s">
        <v>3058</v>
      </c>
      <c r="H153" s="6" t="s">
        <v>3051</v>
      </c>
      <c r="I153" s="6">
        <v>6</v>
      </c>
      <c r="J153" s="6" t="s">
        <v>3396</v>
      </c>
      <c r="K153" s="6" t="s">
        <v>3381</v>
      </c>
      <c r="L153" s="6" t="s">
        <v>3441</v>
      </c>
      <c r="M153" s="6" t="s">
        <v>3442</v>
      </c>
      <c r="N153" s="13" t="str">
        <f t="shared" si="2"/>
        <v>Link</v>
      </c>
      <c r="O153" s="30" t="s">
        <v>41</v>
      </c>
      <c r="P153" s="30" t="s">
        <v>8153</v>
      </c>
      <c r="Q153" s="30" t="s">
        <v>8153</v>
      </c>
      <c r="R153" s="30" t="s">
        <v>8153</v>
      </c>
      <c r="S153" s="30" t="s">
        <v>8153</v>
      </c>
      <c r="T153" s="30" t="s">
        <v>8153</v>
      </c>
      <c r="U153" s="30" t="s">
        <v>8153</v>
      </c>
      <c r="V153" s="30" t="s">
        <v>99</v>
      </c>
      <c r="W153" s="30" t="s">
        <v>8153</v>
      </c>
      <c r="X153" s="30" t="s">
        <v>8153</v>
      </c>
      <c r="Y153" s="30" t="s">
        <v>8153</v>
      </c>
      <c r="Z153" s="30" t="s">
        <v>8153</v>
      </c>
      <c r="AA153" s="30" t="s">
        <v>8153</v>
      </c>
      <c r="AB153" s="30" t="s">
        <v>8153</v>
      </c>
      <c r="AC153" s="30" t="s">
        <v>8153</v>
      </c>
      <c r="AD153" s="30" t="s">
        <v>8153</v>
      </c>
      <c r="AE153" s="30" t="s">
        <v>8153</v>
      </c>
      <c r="AF153" s="33" t="s">
        <v>8153</v>
      </c>
    </row>
    <row r="154" spans="1:32" ht="15.75" customHeight="1" x14ac:dyDescent="0.55000000000000004">
      <c r="A154" s="6">
        <v>7</v>
      </c>
      <c r="B154" s="11">
        <v>22529</v>
      </c>
      <c r="C154" s="12">
        <v>22457</v>
      </c>
      <c r="D154" s="6">
        <v>72</v>
      </c>
      <c r="E154" s="6" t="s">
        <v>3049</v>
      </c>
      <c r="F154" s="6" t="s">
        <v>3049</v>
      </c>
      <c r="G154" s="6" t="s">
        <v>3058</v>
      </c>
      <c r="H154" s="6" t="s">
        <v>3051</v>
      </c>
      <c r="I154" s="6">
        <v>6</v>
      </c>
      <c r="J154" s="6" t="s">
        <v>3443</v>
      </c>
      <c r="K154" s="6" t="s">
        <v>3381</v>
      </c>
      <c r="L154" s="6" t="s">
        <v>3444</v>
      </c>
      <c r="M154" s="6" t="s">
        <v>3445</v>
      </c>
      <c r="N154" s="13" t="str">
        <f t="shared" si="2"/>
        <v>Link</v>
      </c>
      <c r="O154" s="30" t="s">
        <v>41</v>
      </c>
      <c r="P154" s="30" t="s">
        <v>8153</v>
      </c>
      <c r="Q154" s="30" t="s">
        <v>8153</v>
      </c>
      <c r="R154" s="30" t="s">
        <v>8153</v>
      </c>
      <c r="S154" s="30" t="s">
        <v>8153</v>
      </c>
      <c r="T154" s="30" t="s">
        <v>8153</v>
      </c>
      <c r="U154" s="30" t="s">
        <v>8153</v>
      </c>
      <c r="V154" s="30" t="s">
        <v>99</v>
      </c>
      <c r="W154" s="30" t="s">
        <v>8153</v>
      </c>
      <c r="X154" s="30" t="s">
        <v>8153</v>
      </c>
      <c r="Y154" s="30" t="s">
        <v>8153</v>
      </c>
      <c r="Z154" s="30" t="s">
        <v>8153</v>
      </c>
      <c r="AA154" s="30" t="s">
        <v>8153</v>
      </c>
      <c r="AB154" s="30" t="s">
        <v>8153</v>
      </c>
      <c r="AC154" s="30" t="s">
        <v>8153</v>
      </c>
      <c r="AD154" s="30" t="s">
        <v>8153</v>
      </c>
      <c r="AE154" s="30" t="s">
        <v>8153</v>
      </c>
      <c r="AF154" s="33" t="s">
        <v>8153</v>
      </c>
    </row>
    <row r="155" spans="1:32" ht="15.75" customHeight="1" x14ac:dyDescent="0.55000000000000004">
      <c r="A155" s="6">
        <v>7</v>
      </c>
      <c r="B155" s="11">
        <v>22529</v>
      </c>
      <c r="C155" s="12">
        <v>22457</v>
      </c>
      <c r="D155" s="6">
        <v>72</v>
      </c>
      <c r="E155" s="6" t="s">
        <v>3049</v>
      </c>
      <c r="F155" s="6" t="s">
        <v>3049</v>
      </c>
      <c r="G155" s="6" t="s">
        <v>3058</v>
      </c>
      <c r="H155" s="6" t="s">
        <v>3051</v>
      </c>
      <c r="I155" s="6">
        <v>7</v>
      </c>
      <c r="J155" s="6" t="s">
        <v>3446</v>
      </c>
      <c r="K155" s="6" t="s">
        <v>3381</v>
      </c>
      <c r="L155" s="6" t="s">
        <v>3447</v>
      </c>
      <c r="M155" s="6" t="s">
        <v>3448</v>
      </c>
      <c r="N155" s="13" t="str">
        <f t="shared" si="2"/>
        <v>Link</v>
      </c>
      <c r="O155" s="30" t="s">
        <v>41</v>
      </c>
      <c r="P155" s="30" t="s">
        <v>8153</v>
      </c>
      <c r="Q155" s="30" t="s">
        <v>8153</v>
      </c>
      <c r="R155" s="30" t="s">
        <v>8153</v>
      </c>
      <c r="S155" s="30" t="s">
        <v>8153</v>
      </c>
      <c r="T155" s="30" t="s">
        <v>8153</v>
      </c>
      <c r="U155" s="30" t="s">
        <v>8153</v>
      </c>
      <c r="V155" s="30" t="s">
        <v>99</v>
      </c>
      <c r="W155" s="30" t="s">
        <v>8153</v>
      </c>
      <c r="X155" s="30" t="s">
        <v>8153</v>
      </c>
      <c r="Y155" s="30" t="s">
        <v>8153</v>
      </c>
      <c r="Z155" s="30" t="s">
        <v>8153</v>
      </c>
      <c r="AA155" s="30" t="s">
        <v>8153</v>
      </c>
      <c r="AB155" s="30" t="s">
        <v>8153</v>
      </c>
      <c r="AC155" s="30" t="s">
        <v>8153</v>
      </c>
      <c r="AD155" s="30" t="s">
        <v>8153</v>
      </c>
      <c r="AE155" s="30" t="s">
        <v>8153</v>
      </c>
      <c r="AF155" s="33" t="s">
        <v>8153</v>
      </c>
    </row>
    <row r="156" spans="1:32" ht="15.75" customHeight="1" x14ac:dyDescent="0.55000000000000004">
      <c r="A156" s="6">
        <v>7</v>
      </c>
      <c r="B156" s="11">
        <v>22529</v>
      </c>
      <c r="C156" s="12">
        <v>22457</v>
      </c>
      <c r="D156" s="6">
        <v>72</v>
      </c>
      <c r="E156" s="6" t="s">
        <v>3049</v>
      </c>
      <c r="F156" s="6" t="s">
        <v>3049</v>
      </c>
      <c r="G156" s="6" t="s">
        <v>3058</v>
      </c>
      <c r="H156" s="6" t="s">
        <v>3051</v>
      </c>
      <c r="I156" s="6">
        <v>7</v>
      </c>
      <c r="J156" s="6" t="s">
        <v>3380</v>
      </c>
      <c r="K156" s="6" t="s">
        <v>3381</v>
      </c>
      <c r="L156" s="6" t="s">
        <v>3382</v>
      </c>
      <c r="M156" s="6" t="s">
        <v>3383</v>
      </c>
      <c r="N156" s="13" t="str">
        <f t="shared" si="2"/>
        <v>Link</v>
      </c>
      <c r="O156" s="72" t="s">
        <v>41</v>
      </c>
      <c r="P156" s="30"/>
      <c r="Q156" s="30"/>
      <c r="R156" s="30"/>
      <c r="S156" s="30"/>
      <c r="T156" s="30"/>
      <c r="U156" s="30"/>
      <c r="V156" s="72" t="s">
        <v>2009</v>
      </c>
      <c r="W156" s="30" t="s">
        <v>8153</v>
      </c>
      <c r="X156" s="30" t="s">
        <v>8153</v>
      </c>
      <c r="Y156" s="30" t="s">
        <v>8153</v>
      </c>
      <c r="Z156" s="30" t="s">
        <v>8153</v>
      </c>
      <c r="AA156" s="30" t="s">
        <v>8153</v>
      </c>
      <c r="AB156" s="30" t="s">
        <v>8153</v>
      </c>
      <c r="AC156" s="30" t="s">
        <v>8153</v>
      </c>
      <c r="AD156" s="30" t="s">
        <v>8153</v>
      </c>
      <c r="AE156" s="30" t="s">
        <v>8153</v>
      </c>
      <c r="AF156" s="33" t="s">
        <v>8153</v>
      </c>
    </row>
    <row r="157" spans="1:32" ht="15.75" customHeight="1" x14ac:dyDescent="0.55000000000000004">
      <c r="A157" s="6">
        <v>7</v>
      </c>
      <c r="B157" s="11">
        <v>22529</v>
      </c>
      <c r="C157" s="12">
        <v>22457</v>
      </c>
      <c r="D157" s="6">
        <v>72</v>
      </c>
      <c r="E157" s="6" t="s">
        <v>3049</v>
      </c>
      <c r="F157" s="6" t="s">
        <v>3049</v>
      </c>
      <c r="G157" s="6" t="s">
        <v>3058</v>
      </c>
      <c r="H157" s="6" t="s">
        <v>3051</v>
      </c>
      <c r="I157" s="6">
        <v>8</v>
      </c>
      <c r="J157" s="6" t="s">
        <v>3390</v>
      </c>
      <c r="K157" s="6" t="s">
        <v>3381</v>
      </c>
      <c r="L157" s="6" t="s">
        <v>3449</v>
      </c>
      <c r="M157" s="6" t="s">
        <v>3450</v>
      </c>
      <c r="N157" s="13" t="str">
        <f t="shared" si="2"/>
        <v>Link</v>
      </c>
      <c r="O157" s="30" t="s">
        <v>41</v>
      </c>
      <c r="P157" s="30" t="s">
        <v>8153</v>
      </c>
      <c r="Q157" s="30" t="s">
        <v>8153</v>
      </c>
      <c r="R157" s="30" t="s">
        <v>8153</v>
      </c>
      <c r="S157" s="30" t="s">
        <v>8153</v>
      </c>
      <c r="T157" s="30" t="s">
        <v>8153</v>
      </c>
      <c r="U157" s="30" t="s">
        <v>8153</v>
      </c>
      <c r="V157" s="30" t="s">
        <v>2009</v>
      </c>
      <c r="W157" s="30" t="s">
        <v>8153</v>
      </c>
      <c r="X157" s="30" t="s">
        <v>8153</v>
      </c>
      <c r="Y157" s="30" t="s">
        <v>8153</v>
      </c>
      <c r="Z157" s="30" t="s">
        <v>8153</v>
      </c>
      <c r="AA157" s="30" t="s">
        <v>8153</v>
      </c>
      <c r="AB157" s="30" t="s">
        <v>8153</v>
      </c>
      <c r="AC157" s="30" t="s">
        <v>8153</v>
      </c>
      <c r="AD157" s="30" t="s">
        <v>8153</v>
      </c>
      <c r="AE157" s="30" t="s">
        <v>8153</v>
      </c>
      <c r="AF157" s="33" t="s">
        <v>8153</v>
      </c>
    </row>
    <row r="158" spans="1:32" ht="15.75" customHeight="1" x14ac:dyDescent="0.55000000000000004">
      <c r="A158" s="6">
        <v>7</v>
      </c>
      <c r="B158" s="11">
        <v>22529</v>
      </c>
      <c r="C158" s="12">
        <v>22457</v>
      </c>
      <c r="D158" s="6">
        <v>72</v>
      </c>
      <c r="E158" s="6" t="s">
        <v>3049</v>
      </c>
      <c r="F158" s="6" t="s">
        <v>3049</v>
      </c>
      <c r="G158" s="6" t="s">
        <v>3058</v>
      </c>
      <c r="H158" s="6" t="s">
        <v>3051</v>
      </c>
      <c r="I158" s="6">
        <v>8</v>
      </c>
      <c r="J158" s="6" t="s">
        <v>3176</v>
      </c>
      <c r="K158" s="6" t="s">
        <v>3381</v>
      </c>
      <c r="L158" s="6" t="s">
        <v>3451</v>
      </c>
      <c r="M158" s="6" t="s">
        <v>3452</v>
      </c>
      <c r="N158" s="13" t="str">
        <f t="shared" si="2"/>
        <v>Link</v>
      </c>
      <c r="O158" s="30" t="s">
        <v>41</v>
      </c>
      <c r="P158" s="30" t="s">
        <v>8153</v>
      </c>
      <c r="Q158" s="30" t="s">
        <v>8153</v>
      </c>
      <c r="R158" s="30" t="s">
        <v>8153</v>
      </c>
      <c r="S158" s="30" t="s">
        <v>8153</v>
      </c>
      <c r="T158" s="30" t="s">
        <v>8153</v>
      </c>
      <c r="U158" s="30" t="s">
        <v>8153</v>
      </c>
      <c r="V158" s="30" t="s">
        <v>99</v>
      </c>
      <c r="W158" s="30" t="s">
        <v>8153</v>
      </c>
      <c r="X158" s="30" t="s">
        <v>8153</v>
      </c>
      <c r="Y158" s="30" t="s">
        <v>8153</v>
      </c>
      <c r="Z158" s="30" t="s">
        <v>8153</v>
      </c>
      <c r="AA158" s="30" t="s">
        <v>8153</v>
      </c>
      <c r="AB158" s="30" t="s">
        <v>8153</v>
      </c>
      <c r="AC158" s="30" t="s">
        <v>8153</v>
      </c>
      <c r="AD158" s="30" t="s">
        <v>8153</v>
      </c>
      <c r="AE158" s="30" t="s">
        <v>8153</v>
      </c>
      <c r="AF158" s="33" t="s">
        <v>8153</v>
      </c>
    </row>
    <row r="159" spans="1:32" ht="15.75" customHeight="1" x14ac:dyDescent="0.55000000000000004">
      <c r="A159" s="6">
        <v>7</v>
      </c>
      <c r="B159" s="11">
        <v>22529</v>
      </c>
      <c r="C159" s="12">
        <v>22457</v>
      </c>
      <c r="D159" s="6">
        <v>72</v>
      </c>
      <c r="E159" s="6" t="s">
        <v>3049</v>
      </c>
      <c r="F159" s="6" t="s">
        <v>3049</v>
      </c>
      <c r="G159" s="6" t="s">
        <v>3058</v>
      </c>
      <c r="H159" s="6" t="s">
        <v>3051</v>
      </c>
      <c r="I159" s="6">
        <v>9</v>
      </c>
      <c r="J159" s="6" t="s">
        <v>3453</v>
      </c>
      <c r="K159" s="6" t="s">
        <v>3381</v>
      </c>
      <c r="L159" s="6" t="s">
        <v>3454</v>
      </c>
      <c r="M159" s="6" t="s">
        <v>3455</v>
      </c>
      <c r="N159" s="13" t="str">
        <f t="shared" si="2"/>
        <v>Link</v>
      </c>
      <c r="O159" s="30" t="s">
        <v>45</v>
      </c>
      <c r="P159" s="30" t="s">
        <v>668</v>
      </c>
      <c r="Q159" s="30" t="s">
        <v>256</v>
      </c>
      <c r="R159" s="30" t="s">
        <v>7849</v>
      </c>
      <c r="S159" s="30" t="s">
        <v>1499</v>
      </c>
      <c r="T159" s="30">
        <v>4</v>
      </c>
      <c r="U159" s="30">
        <v>120.08</v>
      </c>
      <c r="V159" s="30" t="s">
        <v>8153</v>
      </c>
      <c r="W159" s="30" t="s">
        <v>8153</v>
      </c>
      <c r="X159" s="30" t="s">
        <v>8153</v>
      </c>
      <c r="Y159" s="30" t="s">
        <v>8153</v>
      </c>
      <c r="Z159" s="30" t="s">
        <v>8153</v>
      </c>
      <c r="AA159" s="30" t="s">
        <v>8153</v>
      </c>
      <c r="AB159" s="30" t="s">
        <v>8153</v>
      </c>
      <c r="AC159" s="30" t="s">
        <v>8153</v>
      </c>
      <c r="AD159" s="30" t="s">
        <v>8153</v>
      </c>
      <c r="AE159" s="30" t="s">
        <v>8153</v>
      </c>
      <c r="AF159" s="33" t="s">
        <v>8153</v>
      </c>
    </row>
    <row r="160" spans="1:32" ht="15.75" customHeight="1" x14ac:dyDescent="0.55000000000000004">
      <c r="A160" s="6">
        <v>7</v>
      </c>
      <c r="B160" s="11">
        <v>22529</v>
      </c>
      <c r="C160" s="12">
        <v>22457</v>
      </c>
      <c r="D160" s="6">
        <v>72</v>
      </c>
      <c r="E160" s="6" t="s">
        <v>3049</v>
      </c>
      <c r="F160" s="6" t="s">
        <v>3049</v>
      </c>
      <c r="G160" s="6" t="s">
        <v>3058</v>
      </c>
      <c r="H160" s="6" t="s">
        <v>3051</v>
      </c>
      <c r="I160" s="6">
        <v>3</v>
      </c>
      <c r="J160" s="6" t="s">
        <v>3456</v>
      </c>
      <c r="K160" s="6" t="s">
        <v>3457</v>
      </c>
      <c r="L160" s="6" t="s">
        <v>1845</v>
      </c>
      <c r="M160" s="6" t="s">
        <v>3458</v>
      </c>
      <c r="N160" s="13" t="str">
        <f t="shared" si="2"/>
        <v>Link</v>
      </c>
      <c r="O160" s="30" t="s">
        <v>45</v>
      </c>
      <c r="P160" s="30" t="s">
        <v>2071</v>
      </c>
      <c r="Q160" s="30" t="s">
        <v>324</v>
      </c>
      <c r="R160" s="30" t="s">
        <v>7836</v>
      </c>
      <c r="S160" s="30" t="s">
        <v>1499</v>
      </c>
      <c r="T160" s="30">
        <v>4</v>
      </c>
      <c r="U160" s="30">
        <v>128.05000000000001</v>
      </c>
      <c r="V160" s="30" t="s">
        <v>8153</v>
      </c>
      <c r="W160" s="30" t="s">
        <v>8153</v>
      </c>
      <c r="X160" s="30" t="s">
        <v>8153</v>
      </c>
      <c r="Y160" s="30" t="s">
        <v>8153</v>
      </c>
      <c r="Z160" s="30" t="s">
        <v>8153</v>
      </c>
      <c r="AA160" s="30" t="s">
        <v>8153</v>
      </c>
      <c r="AB160" s="30" t="s">
        <v>8153</v>
      </c>
      <c r="AC160" s="30" t="s">
        <v>8153</v>
      </c>
      <c r="AD160" s="30" t="s">
        <v>8153</v>
      </c>
      <c r="AE160" s="30" t="s">
        <v>8153</v>
      </c>
      <c r="AF160" s="33" t="s">
        <v>8153</v>
      </c>
    </row>
    <row r="161" spans="1:32" ht="15.75" customHeight="1" x14ac:dyDescent="0.55000000000000004">
      <c r="A161" s="6">
        <v>7</v>
      </c>
      <c r="B161" s="11">
        <v>22529</v>
      </c>
      <c r="C161" s="12">
        <v>22457</v>
      </c>
      <c r="D161" s="6">
        <v>72</v>
      </c>
      <c r="E161" s="6" t="s">
        <v>3049</v>
      </c>
      <c r="F161" s="6" t="s">
        <v>3049</v>
      </c>
      <c r="G161" s="6" t="s">
        <v>3058</v>
      </c>
      <c r="H161" s="6" t="s">
        <v>3051</v>
      </c>
      <c r="I161" s="6">
        <v>8</v>
      </c>
      <c r="J161" s="6" t="s">
        <v>3459</v>
      </c>
      <c r="K161" s="6" t="s">
        <v>3457</v>
      </c>
      <c r="L161" s="6" t="s">
        <v>3460</v>
      </c>
      <c r="M161" s="6" t="s">
        <v>3461</v>
      </c>
      <c r="N161" s="13" t="str">
        <f t="shared" si="2"/>
        <v>Link</v>
      </c>
      <c r="O161" s="30" t="s">
        <v>45</v>
      </c>
      <c r="P161" s="30" t="s">
        <v>3730</v>
      </c>
      <c r="Q161" s="30" t="s">
        <v>1973</v>
      </c>
      <c r="R161" s="30" t="s">
        <v>7837</v>
      </c>
      <c r="S161" s="30" t="s">
        <v>1499</v>
      </c>
      <c r="T161" s="30">
        <v>4</v>
      </c>
      <c r="U161" s="30">
        <v>129.983</v>
      </c>
      <c r="V161" s="30" t="s">
        <v>8153</v>
      </c>
      <c r="W161" s="30" t="s">
        <v>8153</v>
      </c>
      <c r="X161" s="30" t="s">
        <v>8153</v>
      </c>
      <c r="Y161" s="30" t="s">
        <v>8153</v>
      </c>
      <c r="Z161" s="30" t="s">
        <v>8153</v>
      </c>
      <c r="AA161" s="30" t="s">
        <v>8153</v>
      </c>
      <c r="AB161" s="30" t="s">
        <v>8153</v>
      </c>
      <c r="AC161" s="30" t="s">
        <v>8153</v>
      </c>
      <c r="AD161" s="30" t="s">
        <v>8153</v>
      </c>
      <c r="AE161" s="30" t="s">
        <v>8153</v>
      </c>
      <c r="AF161" s="33" t="s">
        <v>8153</v>
      </c>
    </row>
    <row r="162" spans="1:32" ht="15.75" customHeight="1" x14ac:dyDescent="0.55000000000000004">
      <c r="A162" s="6">
        <v>7</v>
      </c>
      <c r="B162" s="11">
        <v>22529</v>
      </c>
      <c r="C162" s="12">
        <v>22457</v>
      </c>
      <c r="D162" s="6">
        <v>72</v>
      </c>
      <c r="E162" s="6" t="s">
        <v>3049</v>
      </c>
      <c r="F162" s="6" t="s">
        <v>3049</v>
      </c>
      <c r="G162" s="6" t="s">
        <v>3058</v>
      </c>
      <c r="H162" s="6" t="s">
        <v>3051</v>
      </c>
      <c r="I162" s="6">
        <v>1</v>
      </c>
      <c r="J162" s="6" t="s">
        <v>3462</v>
      </c>
      <c r="K162" s="6" t="s">
        <v>3207</v>
      </c>
      <c r="L162" s="6" t="s">
        <v>3463</v>
      </c>
      <c r="M162" s="6" t="s">
        <v>3464</v>
      </c>
      <c r="N162" s="13" t="str">
        <f t="shared" si="2"/>
        <v>Link</v>
      </c>
      <c r="O162" s="30" t="s">
        <v>41</v>
      </c>
      <c r="P162" s="30" t="s">
        <v>8153</v>
      </c>
      <c r="Q162" s="30" t="s">
        <v>8153</v>
      </c>
      <c r="R162" s="30" t="s">
        <v>8153</v>
      </c>
      <c r="S162" s="30" t="s">
        <v>8153</v>
      </c>
      <c r="T162" s="30" t="s">
        <v>8153</v>
      </c>
      <c r="U162" s="30" t="s">
        <v>8153</v>
      </c>
      <c r="V162" s="30" t="s">
        <v>99</v>
      </c>
      <c r="W162" s="30" t="s">
        <v>8153</v>
      </c>
      <c r="X162" s="30" t="s">
        <v>8153</v>
      </c>
      <c r="Y162" s="30" t="s">
        <v>8153</v>
      </c>
      <c r="Z162" s="30" t="s">
        <v>8153</v>
      </c>
      <c r="AA162" s="30" t="s">
        <v>8153</v>
      </c>
      <c r="AB162" s="30" t="s">
        <v>8153</v>
      </c>
      <c r="AC162" s="30" t="s">
        <v>8153</v>
      </c>
      <c r="AD162" s="30" t="s">
        <v>8153</v>
      </c>
      <c r="AE162" s="30" t="s">
        <v>8153</v>
      </c>
      <c r="AF162" s="33" t="s">
        <v>8153</v>
      </c>
    </row>
    <row r="163" spans="1:32" ht="15.75" customHeight="1" x14ac:dyDescent="0.55000000000000004">
      <c r="A163" s="6">
        <v>7</v>
      </c>
      <c r="B163" s="11">
        <v>22529</v>
      </c>
      <c r="C163" s="12">
        <v>22457</v>
      </c>
      <c r="D163" s="6">
        <v>72</v>
      </c>
      <c r="E163" s="6" t="s">
        <v>3049</v>
      </c>
      <c r="F163" s="6" t="s">
        <v>3049</v>
      </c>
      <c r="G163" s="6" t="s">
        <v>3058</v>
      </c>
      <c r="H163" s="6" t="s">
        <v>3051</v>
      </c>
      <c r="I163" s="6">
        <v>2</v>
      </c>
      <c r="J163" s="6" t="s">
        <v>3207</v>
      </c>
      <c r="K163" s="6" t="s">
        <v>3207</v>
      </c>
      <c r="L163" s="6" t="s">
        <v>3465</v>
      </c>
      <c r="M163" s="6" t="s">
        <v>3466</v>
      </c>
      <c r="N163" s="13" t="str">
        <f t="shared" si="2"/>
        <v>Link</v>
      </c>
      <c r="O163" s="30" t="s">
        <v>41</v>
      </c>
      <c r="P163" s="30" t="s">
        <v>8153</v>
      </c>
      <c r="Q163" s="30" t="s">
        <v>8153</v>
      </c>
      <c r="R163" s="30" t="s">
        <v>8153</v>
      </c>
      <c r="S163" s="30" t="s">
        <v>8153</v>
      </c>
      <c r="T163" s="30" t="s">
        <v>8153</v>
      </c>
      <c r="U163" s="30" t="s">
        <v>8153</v>
      </c>
      <c r="V163" s="30" t="s">
        <v>2009</v>
      </c>
      <c r="W163" s="30" t="s">
        <v>8153</v>
      </c>
      <c r="X163" s="30" t="s">
        <v>8153</v>
      </c>
      <c r="Y163" s="30" t="s">
        <v>8153</v>
      </c>
      <c r="Z163" s="30" t="s">
        <v>8153</v>
      </c>
      <c r="AA163" s="30" t="s">
        <v>8153</v>
      </c>
      <c r="AB163" s="30" t="s">
        <v>8153</v>
      </c>
      <c r="AC163" s="30" t="s">
        <v>8153</v>
      </c>
      <c r="AD163" s="30" t="s">
        <v>8153</v>
      </c>
      <c r="AE163" s="30" t="s">
        <v>8153</v>
      </c>
      <c r="AF163" s="33" t="s">
        <v>8153</v>
      </c>
    </row>
    <row r="164" spans="1:32" ht="15.75" customHeight="1" x14ac:dyDescent="0.55000000000000004">
      <c r="A164" s="6">
        <v>7</v>
      </c>
      <c r="B164" s="11">
        <v>22529</v>
      </c>
      <c r="C164" s="12">
        <v>22457</v>
      </c>
      <c r="D164" s="6">
        <v>72</v>
      </c>
      <c r="E164" s="6" t="s">
        <v>3049</v>
      </c>
      <c r="F164" s="6" t="s">
        <v>3049</v>
      </c>
      <c r="G164" s="6" t="s">
        <v>3058</v>
      </c>
      <c r="H164" s="6" t="s">
        <v>3051</v>
      </c>
      <c r="I164" s="6">
        <v>5</v>
      </c>
      <c r="J164" s="6" t="s">
        <v>3176</v>
      </c>
      <c r="K164" s="6" t="s">
        <v>3207</v>
      </c>
      <c r="L164" s="6" t="s">
        <v>3467</v>
      </c>
      <c r="M164" s="6" t="s">
        <v>3468</v>
      </c>
      <c r="N164" s="13" t="str">
        <f t="shared" si="2"/>
        <v>Link</v>
      </c>
      <c r="O164" s="30" t="s">
        <v>41</v>
      </c>
      <c r="P164" s="30" t="s">
        <v>8153</v>
      </c>
      <c r="Q164" s="30" t="s">
        <v>8153</v>
      </c>
      <c r="R164" s="30" t="s">
        <v>8153</v>
      </c>
      <c r="S164" s="30" t="s">
        <v>8153</v>
      </c>
      <c r="T164" s="30" t="s">
        <v>8153</v>
      </c>
      <c r="U164" s="30" t="s">
        <v>8153</v>
      </c>
      <c r="V164" s="30" t="s">
        <v>99</v>
      </c>
      <c r="W164" s="30" t="s">
        <v>8153</v>
      </c>
      <c r="X164" s="30" t="s">
        <v>8153</v>
      </c>
      <c r="Y164" s="30" t="s">
        <v>8153</v>
      </c>
      <c r="Z164" s="30" t="s">
        <v>8153</v>
      </c>
      <c r="AA164" s="30" t="s">
        <v>8153</v>
      </c>
      <c r="AB164" s="30" t="s">
        <v>8153</v>
      </c>
      <c r="AC164" s="30" t="s">
        <v>8153</v>
      </c>
      <c r="AD164" s="30" t="s">
        <v>8153</v>
      </c>
      <c r="AE164" s="30" t="s">
        <v>8153</v>
      </c>
      <c r="AF164" s="33" t="s">
        <v>8153</v>
      </c>
    </row>
    <row r="165" spans="1:32" ht="15.75" customHeight="1" x14ac:dyDescent="0.55000000000000004">
      <c r="A165" s="6">
        <v>7</v>
      </c>
      <c r="B165" s="11">
        <v>22529</v>
      </c>
      <c r="C165" s="12">
        <v>22457</v>
      </c>
      <c r="D165" s="6">
        <v>72</v>
      </c>
      <c r="E165" s="6" t="s">
        <v>3049</v>
      </c>
      <c r="F165" s="6" t="s">
        <v>3049</v>
      </c>
      <c r="G165" s="6" t="s">
        <v>3230</v>
      </c>
      <c r="H165" s="6" t="s">
        <v>3051</v>
      </c>
      <c r="I165" s="6">
        <v>1</v>
      </c>
      <c r="J165" s="6" t="s">
        <v>3469</v>
      </c>
      <c r="K165" s="6" t="s">
        <v>3470</v>
      </c>
      <c r="L165" s="6" t="s">
        <v>3471</v>
      </c>
      <c r="M165" s="6" t="s">
        <v>3472</v>
      </c>
      <c r="N165" s="13" t="str">
        <f t="shared" si="2"/>
        <v>Link</v>
      </c>
      <c r="O165" s="56" t="s">
        <v>41</v>
      </c>
      <c r="P165" s="30" t="s">
        <v>8153</v>
      </c>
      <c r="Q165" s="30" t="s">
        <v>8153</v>
      </c>
      <c r="R165" s="30" t="s">
        <v>8153</v>
      </c>
      <c r="S165" s="30" t="s">
        <v>8153</v>
      </c>
      <c r="T165" s="30" t="s">
        <v>8153</v>
      </c>
      <c r="U165" s="30" t="s">
        <v>8153</v>
      </c>
      <c r="V165" s="56" t="s">
        <v>99</v>
      </c>
      <c r="W165" s="30" t="s">
        <v>8153</v>
      </c>
      <c r="X165" s="30" t="s">
        <v>8153</v>
      </c>
      <c r="Y165" s="30" t="s">
        <v>8153</v>
      </c>
      <c r="Z165" s="30" t="s">
        <v>8153</v>
      </c>
      <c r="AA165" s="30" t="s">
        <v>8153</v>
      </c>
      <c r="AB165" s="30" t="s">
        <v>8153</v>
      </c>
      <c r="AC165" s="30" t="s">
        <v>8153</v>
      </c>
      <c r="AD165" s="30" t="s">
        <v>8153</v>
      </c>
      <c r="AE165" s="30" t="s">
        <v>8153</v>
      </c>
      <c r="AF165" s="33" t="s">
        <v>8153</v>
      </c>
    </row>
    <row r="166" spans="1:32" ht="15.75" customHeight="1" x14ac:dyDescent="0.55000000000000004">
      <c r="A166" s="6">
        <v>7</v>
      </c>
      <c r="B166" s="11">
        <v>22529</v>
      </c>
      <c r="C166" s="12">
        <v>22457</v>
      </c>
      <c r="D166" s="6">
        <v>72</v>
      </c>
      <c r="E166" s="6" t="s">
        <v>3049</v>
      </c>
      <c r="F166" s="6" t="s">
        <v>3049</v>
      </c>
      <c r="G166" s="6" t="s">
        <v>3473</v>
      </c>
      <c r="H166" s="6" t="s">
        <v>3474</v>
      </c>
      <c r="I166" s="6">
        <v>1</v>
      </c>
      <c r="J166" s="6" t="s">
        <v>3475</v>
      </c>
      <c r="K166" s="6" t="s">
        <v>3470</v>
      </c>
      <c r="L166" s="6" t="s">
        <v>3476</v>
      </c>
      <c r="M166" s="6" t="s">
        <v>3477</v>
      </c>
      <c r="N166" s="13" t="str">
        <f t="shared" si="2"/>
        <v>Link</v>
      </c>
      <c r="O166" s="56" t="s">
        <v>45</v>
      </c>
      <c r="P166" s="57" t="s">
        <v>663</v>
      </c>
      <c r="Q166" s="57" t="s">
        <v>1698</v>
      </c>
      <c r="R166" s="30" t="s">
        <v>9303</v>
      </c>
      <c r="S166" s="56" t="s">
        <v>7858</v>
      </c>
      <c r="T166" s="30">
        <v>4</v>
      </c>
      <c r="U166" s="30" t="s">
        <v>8153</v>
      </c>
      <c r="V166" s="30" t="s">
        <v>8153</v>
      </c>
      <c r="W166" s="30" t="s">
        <v>8153</v>
      </c>
      <c r="X166" s="30" t="s">
        <v>8153</v>
      </c>
      <c r="Y166" s="30" t="s">
        <v>8153</v>
      </c>
      <c r="Z166" s="30" t="s">
        <v>8153</v>
      </c>
      <c r="AA166" s="30" t="s">
        <v>8153</v>
      </c>
      <c r="AB166" s="30" t="s">
        <v>8153</v>
      </c>
      <c r="AC166" s="30" t="s">
        <v>8153</v>
      </c>
      <c r="AD166" s="30" t="s">
        <v>8153</v>
      </c>
      <c r="AE166" s="30" t="s">
        <v>8153</v>
      </c>
      <c r="AF166" s="33" t="s">
        <v>8153</v>
      </c>
    </row>
    <row r="167" spans="1:32" ht="15.75" customHeight="1" x14ac:dyDescent="0.55000000000000004">
      <c r="A167" s="6">
        <v>7</v>
      </c>
      <c r="B167" s="11">
        <v>22529</v>
      </c>
      <c r="C167" s="12">
        <v>22457</v>
      </c>
      <c r="D167" s="6">
        <v>72</v>
      </c>
      <c r="E167" s="6" t="s">
        <v>3049</v>
      </c>
      <c r="F167" s="6" t="s">
        <v>3049</v>
      </c>
      <c r="G167" s="6" t="s">
        <v>3473</v>
      </c>
      <c r="H167" s="6" t="s">
        <v>3474</v>
      </c>
      <c r="I167" s="6">
        <v>2</v>
      </c>
      <c r="J167" s="6" t="s">
        <v>3478</v>
      </c>
      <c r="K167" s="6" t="s">
        <v>3470</v>
      </c>
      <c r="L167" s="6" t="s">
        <v>3479</v>
      </c>
      <c r="M167" s="6" t="s">
        <v>3480</v>
      </c>
      <c r="N167" s="13" t="str">
        <f t="shared" si="2"/>
        <v>Link</v>
      </c>
      <c r="O167" s="56" t="s">
        <v>41</v>
      </c>
      <c r="P167" s="30" t="s">
        <v>8153</v>
      </c>
      <c r="Q167" s="30" t="s">
        <v>8153</v>
      </c>
      <c r="R167" s="30" t="s">
        <v>8153</v>
      </c>
      <c r="S167" s="30" t="s">
        <v>8153</v>
      </c>
      <c r="T167" s="30" t="s">
        <v>8153</v>
      </c>
      <c r="U167" s="30" t="s">
        <v>8153</v>
      </c>
      <c r="V167" s="56" t="s">
        <v>53</v>
      </c>
      <c r="W167" s="30" t="s">
        <v>8153</v>
      </c>
      <c r="X167" s="30" t="s">
        <v>8153</v>
      </c>
      <c r="Y167" s="30" t="s">
        <v>8153</v>
      </c>
      <c r="Z167" s="30" t="s">
        <v>8153</v>
      </c>
      <c r="AA167" s="30" t="s">
        <v>8153</v>
      </c>
      <c r="AB167" s="30" t="s">
        <v>8153</v>
      </c>
      <c r="AC167" s="30" t="s">
        <v>8153</v>
      </c>
      <c r="AD167" s="30" t="s">
        <v>8153</v>
      </c>
      <c r="AE167" s="30" t="s">
        <v>8153</v>
      </c>
      <c r="AF167" s="33" t="s">
        <v>8153</v>
      </c>
    </row>
    <row r="168" spans="1:32" ht="15.75" customHeight="1" x14ac:dyDescent="0.55000000000000004">
      <c r="A168" s="6">
        <v>7</v>
      </c>
      <c r="B168" s="11">
        <v>22529</v>
      </c>
      <c r="C168" s="12">
        <v>22457</v>
      </c>
      <c r="D168" s="6">
        <v>72</v>
      </c>
      <c r="E168" s="6" t="s">
        <v>3049</v>
      </c>
      <c r="F168" s="6" t="s">
        <v>3049</v>
      </c>
      <c r="G168" s="6" t="s">
        <v>3230</v>
      </c>
      <c r="H168" s="6" t="s">
        <v>3051</v>
      </c>
      <c r="I168" s="6">
        <v>3</v>
      </c>
      <c r="J168" s="6" t="s">
        <v>3481</v>
      </c>
      <c r="K168" s="6" t="s">
        <v>3470</v>
      </c>
      <c r="L168" s="6" t="s">
        <v>3482</v>
      </c>
      <c r="M168" s="6" t="s">
        <v>3483</v>
      </c>
      <c r="N168" s="13" t="str">
        <f t="shared" si="2"/>
        <v>Link</v>
      </c>
      <c r="O168" s="56" t="s">
        <v>41</v>
      </c>
      <c r="P168" s="30" t="s">
        <v>8153</v>
      </c>
      <c r="Q168" s="30" t="s">
        <v>8153</v>
      </c>
      <c r="R168" s="30" t="s">
        <v>8153</v>
      </c>
      <c r="S168" s="30" t="s">
        <v>8153</v>
      </c>
      <c r="T168" s="30" t="s">
        <v>8153</v>
      </c>
      <c r="U168" s="30" t="s">
        <v>8153</v>
      </c>
      <c r="V168" s="56" t="s">
        <v>53</v>
      </c>
      <c r="W168" s="30" t="s">
        <v>8153</v>
      </c>
      <c r="X168" s="30" t="s">
        <v>8153</v>
      </c>
      <c r="Y168" s="30" t="s">
        <v>8153</v>
      </c>
      <c r="Z168" s="30" t="s">
        <v>8153</v>
      </c>
      <c r="AA168" s="30" t="s">
        <v>8153</v>
      </c>
      <c r="AB168" s="30" t="s">
        <v>8153</v>
      </c>
      <c r="AC168" s="30" t="s">
        <v>8153</v>
      </c>
      <c r="AD168" s="30" t="s">
        <v>8153</v>
      </c>
      <c r="AE168" s="30" t="s">
        <v>8153</v>
      </c>
      <c r="AF168" s="33" t="s">
        <v>8153</v>
      </c>
    </row>
    <row r="169" spans="1:32" ht="15.75" customHeight="1" x14ac:dyDescent="0.55000000000000004">
      <c r="A169" s="6">
        <v>7</v>
      </c>
      <c r="B169" s="11">
        <v>22529</v>
      </c>
      <c r="C169" s="12">
        <v>22457</v>
      </c>
      <c r="D169" s="6">
        <v>72</v>
      </c>
      <c r="E169" s="6" t="s">
        <v>3049</v>
      </c>
      <c r="F169" s="6" t="s">
        <v>3049</v>
      </c>
      <c r="G169" s="6" t="s">
        <v>3230</v>
      </c>
      <c r="H169" s="6" t="s">
        <v>3051</v>
      </c>
      <c r="I169" s="6">
        <v>4</v>
      </c>
      <c r="J169" s="6" t="s">
        <v>3484</v>
      </c>
      <c r="K169" s="6" t="s">
        <v>3470</v>
      </c>
      <c r="L169" s="6" t="s">
        <v>3485</v>
      </c>
      <c r="M169" s="6" t="s">
        <v>3486</v>
      </c>
      <c r="N169" s="13" t="str">
        <f t="shared" si="2"/>
        <v>Link</v>
      </c>
      <c r="O169" s="56" t="s">
        <v>41</v>
      </c>
      <c r="P169" s="30" t="s">
        <v>8153</v>
      </c>
      <c r="Q169" s="30" t="s">
        <v>8153</v>
      </c>
      <c r="R169" s="30" t="s">
        <v>8153</v>
      </c>
      <c r="S169" s="30" t="s">
        <v>8153</v>
      </c>
      <c r="T169" s="30" t="s">
        <v>8153</v>
      </c>
      <c r="U169" s="30" t="s">
        <v>8153</v>
      </c>
      <c r="V169" s="56" t="s">
        <v>99</v>
      </c>
      <c r="W169" s="30" t="s">
        <v>8153</v>
      </c>
      <c r="X169" s="30" t="s">
        <v>8153</v>
      </c>
      <c r="Y169" s="30" t="s">
        <v>8153</v>
      </c>
      <c r="Z169" s="30" t="s">
        <v>8153</v>
      </c>
      <c r="AA169" s="30" t="s">
        <v>8153</v>
      </c>
      <c r="AB169" s="30" t="s">
        <v>8153</v>
      </c>
      <c r="AC169" s="30" t="s">
        <v>8153</v>
      </c>
      <c r="AD169" s="30" t="s">
        <v>8153</v>
      </c>
      <c r="AE169" s="30" t="s">
        <v>8153</v>
      </c>
      <c r="AF169" s="33" t="s">
        <v>8153</v>
      </c>
    </row>
    <row r="170" spans="1:32" ht="15.75" customHeight="1" x14ac:dyDescent="0.55000000000000004">
      <c r="A170" s="6">
        <v>7</v>
      </c>
      <c r="B170" s="11">
        <v>22529</v>
      </c>
      <c r="C170" s="12">
        <v>22457</v>
      </c>
      <c r="D170" s="6">
        <v>72</v>
      </c>
      <c r="E170" s="6" t="s">
        <v>3049</v>
      </c>
      <c r="F170" s="6" t="s">
        <v>3049</v>
      </c>
      <c r="G170" s="6" t="s">
        <v>3473</v>
      </c>
      <c r="H170" s="6" t="s">
        <v>3474</v>
      </c>
      <c r="I170" s="6">
        <v>4</v>
      </c>
      <c r="J170" s="6" t="s">
        <v>3487</v>
      </c>
      <c r="K170" s="6" t="s">
        <v>3470</v>
      </c>
      <c r="L170" s="6" t="s">
        <v>3488</v>
      </c>
      <c r="M170" s="6" t="s">
        <v>3489</v>
      </c>
      <c r="N170" s="13" t="str">
        <f t="shared" si="2"/>
        <v>Link</v>
      </c>
      <c r="O170" s="56" t="s">
        <v>41</v>
      </c>
      <c r="P170" s="30" t="s">
        <v>8153</v>
      </c>
      <c r="Q170" s="30" t="s">
        <v>8153</v>
      </c>
      <c r="R170" s="30" t="s">
        <v>8153</v>
      </c>
      <c r="S170" s="30" t="s">
        <v>8153</v>
      </c>
      <c r="T170" s="30" t="s">
        <v>8153</v>
      </c>
      <c r="U170" s="30" t="s">
        <v>8153</v>
      </c>
      <c r="V170" s="56" t="s">
        <v>99</v>
      </c>
      <c r="W170" s="30" t="s">
        <v>8153</v>
      </c>
      <c r="X170" s="30" t="s">
        <v>8153</v>
      </c>
      <c r="Y170" s="30" t="s">
        <v>8153</v>
      </c>
      <c r="Z170" s="30" t="s">
        <v>8153</v>
      </c>
      <c r="AA170" s="30" t="s">
        <v>8153</v>
      </c>
      <c r="AB170" s="30" t="s">
        <v>8153</v>
      </c>
      <c r="AC170" s="30" t="s">
        <v>8153</v>
      </c>
      <c r="AD170" s="30" t="s">
        <v>8153</v>
      </c>
      <c r="AE170" s="30" t="s">
        <v>8153</v>
      </c>
      <c r="AF170" s="33" t="s">
        <v>8153</v>
      </c>
    </row>
    <row r="171" spans="1:32" ht="15.75" customHeight="1" x14ac:dyDescent="0.55000000000000004">
      <c r="A171" s="6">
        <v>7</v>
      </c>
      <c r="B171" s="11">
        <v>22529</v>
      </c>
      <c r="C171" s="12">
        <v>22457</v>
      </c>
      <c r="D171" s="6">
        <v>72</v>
      </c>
      <c r="E171" s="6" t="s">
        <v>3049</v>
      </c>
      <c r="F171" s="6" t="s">
        <v>3049</v>
      </c>
      <c r="G171" s="6" t="s">
        <v>3473</v>
      </c>
      <c r="H171" s="6" t="s">
        <v>3474</v>
      </c>
      <c r="I171" s="6">
        <v>5</v>
      </c>
      <c r="J171" s="6" t="s">
        <v>71</v>
      </c>
      <c r="K171" s="6" t="s">
        <v>3470</v>
      </c>
      <c r="L171" s="6" t="s">
        <v>3490</v>
      </c>
      <c r="M171" s="6" t="s">
        <v>3491</v>
      </c>
      <c r="N171" s="13" t="str">
        <f t="shared" si="2"/>
        <v>Link</v>
      </c>
      <c r="O171" s="56" t="s">
        <v>41</v>
      </c>
      <c r="P171" s="30" t="s">
        <v>8153</v>
      </c>
      <c r="Q171" s="30" t="s">
        <v>8153</v>
      </c>
      <c r="R171" s="30" t="s">
        <v>8153</v>
      </c>
      <c r="S171" s="30" t="s">
        <v>8153</v>
      </c>
      <c r="T171" s="30" t="s">
        <v>8153</v>
      </c>
      <c r="U171" s="30" t="s">
        <v>8153</v>
      </c>
      <c r="V171" s="56" t="s">
        <v>53</v>
      </c>
      <c r="W171" s="30" t="s">
        <v>8153</v>
      </c>
      <c r="X171" s="30" t="s">
        <v>8153</v>
      </c>
      <c r="Y171" s="30" t="s">
        <v>8153</v>
      </c>
      <c r="Z171" s="30" t="s">
        <v>8153</v>
      </c>
      <c r="AA171" s="30" t="s">
        <v>8153</v>
      </c>
      <c r="AB171" s="30" t="s">
        <v>8153</v>
      </c>
      <c r="AC171" s="30" t="s">
        <v>8153</v>
      </c>
      <c r="AD171" s="30" t="s">
        <v>8153</v>
      </c>
      <c r="AE171" s="30" t="s">
        <v>8153</v>
      </c>
      <c r="AF171" s="33" t="s">
        <v>8153</v>
      </c>
    </row>
    <row r="172" spans="1:32" ht="15.75" customHeight="1" x14ac:dyDescent="0.55000000000000004">
      <c r="A172" s="6">
        <v>7</v>
      </c>
      <c r="B172" s="11">
        <v>22529</v>
      </c>
      <c r="C172" s="12">
        <v>22457</v>
      </c>
      <c r="D172" s="6">
        <v>72</v>
      </c>
      <c r="E172" s="6" t="s">
        <v>3049</v>
      </c>
      <c r="F172" s="6" t="s">
        <v>3049</v>
      </c>
      <c r="G172" s="6" t="s">
        <v>3058</v>
      </c>
      <c r="H172" s="6" t="s">
        <v>3051</v>
      </c>
      <c r="I172" s="6">
        <v>5</v>
      </c>
      <c r="J172" s="6" t="s">
        <v>3433</v>
      </c>
      <c r="K172" s="6" t="s">
        <v>3470</v>
      </c>
      <c r="L172" s="6" t="s">
        <v>3492</v>
      </c>
      <c r="M172" s="6" t="s">
        <v>3493</v>
      </c>
      <c r="N172" s="13" t="str">
        <f t="shared" si="2"/>
        <v>Link</v>
      </c>
      <c r="O172" s="30" t="s">
        <v>41</v>
      </c>
      <c r="P172" s="30" t="s">
        <v>8153</v>
      </c>
      <c r="Q172" s="30" t="s">
        <v>8153</v>
      </c>
      <c r="R172" s="30" t="s">
        <v>8153</v>
      </c>
      <c r="S172" s="30" t="s">
        <v>8153</v>
      </c>
      <c r="T172" s="30" t="s">
        <v>8153</v>
      </c>
      <c r="U172" s="30" t="s">
        <v>8153</v>
      </c>
      <c r="V172" s="30" t="s">
        <v>2009</v>
      </c>
      <c r="W172" s="30" t="s">
        <v>8153</v>
      </c>
      <c r="X172" s="30" t="s">
        <v>8153</v>
      </c>
      <c r="Y172" s="30" t="s">
        <v>8153</v>
      </c>
      <c r="Z172" s="30" t="s">
        <v>8153</v>
      </c>
      <c r="AA172" s="30" t="s">
        <v>8153</v>
      </c>
      <c r="AB172" s="30" t="s">
        <v>8153</v>
      </c>
      <c r="AC172" s="30" t="s">
        <v>8153</v>
      </c>
      <c r="AD172" s="30" t="s">
        <v>8153</v>
      </c>
      <c r="AE172" s="30" t="s">
        <v>8153</v>
      </c>
      <c r="AF172" s="33" t="s">
        <v>8153</v>
      </c>
    </row>
    <row r="173" spans="1:32" ht="15.75" customHeight="1" x14ac:dyDescent="0.55000000000000004">
      <c r="A173" s="6">
        <v>7</v>
      </c>
      <c r="B173" s="11">
        <v>22529</v>
      </c>
      <c r="C173" s="12">
        <v>22457</v>
      </c>
      <c r="D173" s="6">
        <v>72</v>
      </c>
      <c r="E173" s="6" t="s">
        <v>3049</v>
      </c>
      <c r="F173" s="6" t="s">
        <v>3049</v>
      </c>
      <c r="G173" s="6" t="s">
        <v>3473</v>
      </c>
      <c r="H173" s="6" t="s">
        <v>3474</v>
      </c>
      <c r="I173" s="6">
        <v>6</v>
      </c>
      <c r="J173" s="6" t="s">
        <v>3494</v>
      </c>
      <c r="K173" s="6" t="s">
        <v>3470</v>
      </c>
      <c r="L173" s="6" t="s">
        <v>3495</v>
      </c>
      <c r="M173" s="6" t="s">
        <v>3496</v>
      </c>
      <c r="N173" s="13" t="str">
        <f t="shared" si="2"/>
        <v>Link</v>
      </c>
      <c r="O173" s="56" t="s">
        <v>41</v>
      </c>
      <c r="P173" s="57"/>
      <c r="Q173" s="30"/>
      <c r="R173" s="30"/>
      <c r="S173" s="56"/>
      <c r="T173" s="30"/>
      <c r="U173" s="30" t="s">
        <v>8153</v>
      </c>
      <c r="V173" s="56" t="s">
        <v>99</v>
      </c>
      <c r="W173" s="30" t="s">
        <v>8153</v>
      </c>
      <c r="X173" s="30" t="s">
        <v>8153</v>
      </c>
      <c r="Y173" s="30" t="s">
        <v>8153</v>
      </c>
      <c r="Z173" s="30" t="s">
        <v>8153</v>
      </c>
      <c r="AA173" s="30" t="s">
        <v>8153</v>
      </c>
      <c r="AB173" s="30" t="s">
        <v>8153</v>
      </c>
      <c r="AC173" s="30" t="s">
        <v>8153</v>
      </c>
      <c r="AD173" s="30" t="s">
        <v>8153</v>
      </c>
      <c r="AE173" s="30" t="s">
        <v>8153</v>
      </c>
      <c r="AF173" s="33" t="s">
        <v>8153</v>
      </c>
    </row>
    <row r="174" spans="1:32" ht="15.75" customHeight="1" x14ac:dyDescent="0.55000000000000004">
      <c r="A174" s="6">
        <v>7</v>
      </c>
      <c r="B174" s="11">
        <v>22529</v>
      </c>
      <c r="C174" s="12">
        <v>22457</v>
      </c>
      <c r="D174" s="6">
        <v>72</v>
      </c>
      <c r="E174" s="6" t="s">
        <v>3049</v>
      </c>
      <c r="F174" s="6" t="s">
        <v>3049</v>
      </c>
      <c r="G174" s="6" t="s">
        <v>3058</v>
      </c>
      <c r="H174" s="6" t="s">
        <v>3051</v>
      </c>
      <c r="I174" s="6">
        <v>6</v>
      </c>
      <c r="J174" s="6" t="s">
        <v>3396</v>
      </c>
      <c r="K174" s="6" t="s">
        <v>3470</v>
      </c>
      <c r="L174" s="6" t="s">
        <v>3497</v>
      </c>
      <c r="M174" s="6" t="s">
        <v>3498</v>
      </c>
      <c r="N174" s="13" t="str">
        <f t="shared" si="2"/>
        <v>Link</v>
      </c>
      <c r="O174" s="30" t="s">
        <v>41</v>
      </c>
      <c r="P174" s="30" t="s">
        <v>8153</v>
      </c>
      <c r="Q174" s="30" t="s">
        <v>8153</v>
      </c>
      <c r="R174" s="30" t="s">
        <v>8153</v>
      </c>
      <c r="S174" s="30" t="s">
        <v>8153</v>
      </c>
      <c r="T174" s="30" t="s">
        <v>8153</v>
      </c>
      <c r="U174" s="30" t="s">
        <v>8153</v>
      </c>
      <c r="V174" s="30" t="s">
        <v>2009</v>
      </c>
      <c r="W174" s="30" t="s">
        <v>8153</v>
      </c>
      <c r="X174" s="30" t="s">
        <v>8153</v>
      </c>
      <c r="Y174" s="30" t="s">
        <v>8153</v>
      </c>
      <c r="Z174" s="30" t="s">
        <v>8153</v>
      </c>
      <c r="AA174" s="30" t="s">
        <v>8153</v>
      </c>
      <c r="AB174" s="30" t="s">
        <v>8153</v>
      </c>
      <c r="AC174" s="30" t="s">
        <v>8153</v>
      </c>
      <c r="AD174" s="30" t="s">
        <v>8153</v>
      </c>
      <c r="AE174" s="30" t="s">
        <v>8153</v>
      </c>
      <c r="AF174" s="33" t="s">
        <v>8153</v>
      </c>
    </row>
    <row r="175" spans="1:32" ht="15.75" customHeight="1" x14ac:dyDescent="0.55000000000000004">
      <c r="A175" s="6">
        <v>7</v>
      </c>
      <c r="B175" s="11">
        <v>22529</v>
      </c>
      <c r="C175" s="12">
        <v>22457</v>
      </c>
      <c r="D175" s="6">
        <v>33</v>
      </c>
      <c r="E175" s="6" t="s">
        <v>3049</v>
      </c>
      <c r="F175" s="6" t="s">
        <v>3049</v>
      </c>
      <c r="G175" s="6" t="s">
        <v>3230</v>
      </c>
      <c r="H175" s="6" t="s">
        <v>3051</v>
      </c>
      <c r="I175" s="6">
        <v>7</v>
      </c>
      <c r="J175" s="6" t="s">
        <v>3499</v>
      </c>
      <c r="K175" s="6" t="s">
        <v>3470</v>
      </c>
      <c r="L175" s="6" t="s">
        <v>3500</v>
      </c>
      <c r="M175" s="6" t="s">
        <v>3501</v>
      </c>
      <c r="N175" s="13" t="str">
        <f t="shared" si="2"/>
        <v>Link</v>
      </c>
      <c r="O175" s="56" t="s">
        <v>41</v>
      </c>
      <c r="P175" s="30" t="s">
        <v>8153</v>
      </c>
      <c r="Q175" s="30" t="s">
        <v>8153</v>
      </c>
      <c r="R175" s="30" t="s">
        <v>8153</v>
      </c>
      <c r="S175" s="30" t="s">
        <v>8153</v>
      </c>
      <c r="T175" s="30" t="s">
        <v>8153</v>
      </c>
      <c r="U175" s="30" t="s">
        <v>8153</v>
      </c>
      <c r="V175" s="56" t="s">
        <v>53</v>
      </c>
      <c r="W175" s="30" t="s">
        <v>8153</v>
      </c>
      <c r="X175" s="30" t="s">
        <v>8153</v>
      </c>
      <c r="Y175" s="30" t="s">
        <v>8153</v>
      </c>
      <c r="Z175" s="30" t="s">
        <v>8153</v>
      </c>
      <c r="AA175" s="30" t="s">
        <v>8153</v>
      </c>
      <c r="AB175" s="30" t="s">
        <v>8153</v>
      </c>
      <c r="AC175" s="30" t="s">
        <v>8153</v>
      </c>
      <c r="AD175" s="30" t="s">
        <v>8153</v>
      </c>
      <c r="AE175" s="30" t="s">
        <v>8153</v>
      </c>
      <c r="AF175" s="33" t="s">
        <v>8153</v>
      </c>
    </row>
    <row r="176" spans="1:32" ht="15.75" customHeight="1" x14ac:dyDescent="0.55000000000000004">
      <c r="A176" s="6">
        <v>8</v>
      </c>
      <c r="B176" s="11">
        <v>22831</v>
      </c>
      <c r="C176" s="12">
        <v>22798.5</v>
      </c>
      <c r="D176" s="6">
        <v>33</v>
      </c>
      <c r="E176" s="6" t="s">
        <v>3049</v>
      </c>
      <c r="F176" s="6" t="s">
        <v>3049</v>
      </c>
      <c r="G176" s="6" t="s">
        <v>3473</v>
      </c>
      <c r="H176" s="6" t="s">
        <v>3474</v>
      </c>
      <c r="I176" s="6">
        <v>3</v>
      </c>
      <c r="J176" s="6" t="s">
        <v>3502</v>
      </c>
      <c r="K176" s="6" t="s">
        <v>3503</v>
      </c>
      <c r="L176" s="6" t="s">
        <v>250</v>
      </c>
      <c r="M176" s="6" t="s">
        <v>3504</v>
      </c>
      <c r="N176" s="13" t="str">
        <f t="shared" si="2"/>
        <v>Link</v>
      </c>
      <c r="O176" s="6" t="s">
        <v>41</v>
      </c>
      <c r="P176" s="5"/>
      <c r="Q176" s="5"/>
      <c r="V176" s="6" t="s">
        <v>99</v>
      </c>
      <c r="AF176" s="33" t="s">
        <v>8153</v>
      </c>
    </row>
    <row r="177" spans="1:32" ht="15.75" customHeight="1" x14ac:dyDescent="0.55000000000000004">
      <c r="A177" s="6">
        <v>8</v>
      </c>
      <c r="B177" s="11">
        <v>22831</v>
      </c>
      <c r="C177" s="12">
        <v>22798.5</v>
      </c>
      <c r="D177" s="6">
        <v>33</v>
      </c>
      <c r="E177" s="6" t="s">
        <v>3049</v>
      </c>
      <c r="F177" s="6" t="s">
        <v>3049</v>
      </c>
      <c r="G177" s="6" t="s">
        <v>3230</v>
      </c>
      <c r="H177" s="6" t="s">
        <v>3051</v>
      </c>
      <c r="I177" s="6">
        <v>3</v>
      </c>
      <c r="J177" s="6" t="s">
        <v>3505</v>
      </c>
      <c r="K177" s="6" t="s">
        <v>3506</v>
      </c>
      <c r="L177" s="6" t="s">
        <v>3507</v>
      </c>
      <c r="M177" s="6" t="s">
        <v>3508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s="33" t="s">
        <v>8153</v>
      </c>
    </row>
    <row r="178" spans="1:32" ht="15.75" customHeight="1" x14ac:dyDescent="0.55000000000000004">
      <c r="A178" s="6">
        <v>8</v>
      </c>
      <c r="B178" s="11">
        <v>22831</v>
      </c>
      <c r="C178" s="12">
        <v>22798.5</v>
      </c>
      <c r="D178" s="6">
        <v>33</v>
      </c>
      <c r="E178" s="6" t="s">
        <v>3049</v>
      </c>
      <c r="F178" s="6" t="s">
        <v>3049</v>
      </c>
      <c r="G178" s="6" t="s">
        <v>3230</v>
      </c>
      <c r="H178" s="6" t="s">
        <v>3051</v>
      </c>
      <c r="I178" s="6">
        <v>1</v>
      </c>
      <c r="J178" s="6" t="s">
        <v>3509</v>
      </c>
      <c r="K178" s="6" t="s">
        <v>3510</v>
      </c>
      <c r="L178" s="6" t="s">
        <v>3511</v>
      </c>
      <c r="M178" s="6" t="s">
        <v>3512</v>
      </c>
      <c r="N178" s="13" t="str">
        <f t="shared" si="2"/>
        <v>Link</v>
      </c>
      <c r="O178" s="6" t="s">
        <v>41</v>
      </c>
      <c r="P178" s="5"/>
      <c r="Q178" s="5"/>
      <c r="V178" s="6" t="s">
        <v>99</v>
      </c>
      <c r="AF178" s="33" t="s">
        <v>8153</v>
      </c>
    </row>
    <row r="179" spans="1:32" ht="15.75" customHeight="1" x14ac:dyDescent="0.55000000000000004">
      <c r="A179" s="6">
        <v>8</v>
      </c>
      <c r="B179" s="11">
        <v>22831</v>
      </c>
      <c r="C179" s="12">
        <v>22798.5</v>
      </c>
      <c r="D179" s="6">
        <v>33</v>
      </c>
      <c r="E179" s="6" t="s">
        <v>3049</v>
      </c>
      <c r="F179" s="6" t="s">
        <v>3049</v>
      </c>
      <c r="G179" s="6" t="s">
        <v>3230</v>
      </c>
      <c r="H179" s="6" t="s">
        <v>3051</v>
      </c>
      <c r="I179" s="6">
        <v>1</v>
      </c>
      <c r="J179" s="6" t="s">
        <v>3513</v>
      </c>
      <c r="K179" s="6" t="s">
        <v>3510</v>
      </c>
      <c r="L179" s="6" t="s">
        <v>1658</v>
      </c>
      <c r="M179" s="6" t="s">
        <v>3514</v>
      </c>
      <c r="N179" s="13" t="str">
        <f t="shared" si="2"/>
        <v>Link</v>
      </c>
      <c r="O179" s="6" t="s">
        <v>41</v>
      </c>
      <c r="P179" s="5"/>
      <c r="Q179" s="5"/>
      <c r="V179" s="6" t="s">
        <v>53</v>
      </c>
      <c r="AF179" s="33" t="s">
        <v>8153</v>
      </c>
    </row>
    <row r="180" spans="1:32" ht="15.75" customHeight="1" x14ac:dyDescent="0.55000000000000004">
      <c r="A180" s="6">
        <v>8</v>
      </c>
      <c r="B180" s="11">
        <v>22831</v>
      </c>
      <c r="C180" s="12">
        <v>22798.5</v>
      </c>
      <c r="D180" s="6">
        <v>33</v>
      </c>
      <c r="E180" s="6" t="s">
        <v>3049</v>
      </c>
      <c r="F180" s="6" t="s">
        <v>3049</v>
      </c>
      <c r="G180" s="6" t="s">
        <v>3230</v>
      </c>
      <c r="H180" s="6" t="s">
        <v>3051</v>
      </c>
      <c r="I180" s="6">
        <v>2</v>
      </c>
      <c r="J180" s="6" t="s">
        <v>3515</v>
      </c>
      <c r="K180" s="6" t="s">
        <v>3510</v>
      </c>
      <c r="L180" s="6" t="s">
        <v>1610</v>
      </c>
      <c r="M180" s="6" t="s">
        <v>3516</v>
      </c>
      <c r="N180" s="13" t="str">
        <f t="shared" si="2"/>
        <v>Link</v>
      </c>
      <c r="O180" s="6" t="s">
        <v>41</v>
      </c>
      <c r="P180" s="5"/>
      <c r="Q180" s="5"/>
      <c r="V180" s="6" t="s">
        <v>99</v>
      </c>
      <c r="AF180" s="33" t="s">
        <v>8153</v>
      </c>
    </row>
    <row r="181" spans="1:32" ht="15.75" customHeight="1" x14ac:dyDescent="0.55000000000000004">
      <c r="A181" s="6">
        <v>8</v>
      </c>
      <c r="B181" s="11">
        <v>22831</v>
      </c>
      <c r="C181" s="12">
        <v>22798.5</v>
      </c>
      <c r="D181" s="6">
        <v>33</v>
      </c>
      <c r="E181" s="6" t="s">
        <v>3049</v>
      </c>
      <c r="F181" s="6" t="s">
        <v>3049</v>
      </c>
      <c r="G181" s="6" t="s">
        <v>3230</v>
      </c>
      <c r="H181" s="6" t="s">
        <v>3051</v>
      </c>
      <c r="I181" s="6">
        <v>2</v>
      </c>
      <c r="J181" s="6" t="s">
        <v>370</v>
      </c>
      <c r="K181" s="6" t="s">
        <v>3510</v>
      </c>
      <c r="L181" s="6" t="s">
        <v>623</v>
      </c>
      <c r="M181" s="6" t="s">
        <v>3517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s="33" t="s">
        <v>8153</v>
      </c>
    </row>
    <row r="182" spans="1:32" ht="15.75" customHeight="1" x14ac:dyDescent="0.55000000000000004">
      <c r="A182" s="6">
        <v>8</v>
      </c>
      <c r="B182" s="11">
        <v>22831</v>
      </c>
      <c r="C182" s="12">
        <v>22798.5</v>
      </c>
      <c r="D182" s="6">
        <v>33</v>
      </c>
      <c r="E182" s="6" t="s">
        <v>3049</v>
      </c>
      <c r="F182" s="6" t="s">
        <v>3049</v>
      </c>
      <c r="G182" s="6" t="s">
        <v>3230</v>
      </c>
      <c r="H182" s="6" t="s">
        <v>3051</v>
      </c>
      <c r="I182" s="6">
        <v>3</v>
      </c>
      <c r="J182" s="6" t="s">
        <v>3518</v>
      </c>
      <c r="K182" s="6" t="s">
        <v>3510</v>
      </c>
      <c r="L182" s="6" t="s">
        <v>276</v>
      </c>
      <c r="M182" s="6" t="s">
        <v>3519</v>
      </c>
      <c r="N182" s="13" t="str">
        <f t="shared" si="2"/>
        <v>Link</v>
      </c>
      <c r="O182" s="6" t="s">
        <v>41</v>
      </c>
      <c r="P182" s="5"/>
      <c r="Q182" s="5"/>
      <c r="V182" s="6" t="s">
        <v>99</v>
      </c>
      <c r="AF182" s="33" t="s">
        <v>8153</v>
      </c>
    </row>
    <row r="183" spans="1:32" ht="15.75" customHeight="1" x14ac:dyDescent="0.55000000000000004">
      <c r="A183" s="6">
        <v>8</v>
      </c>
      <c r="B183" s="11">
        <v>22831</v>
      </c>
      <c r="C183" s="12">
        <v>22798.5</v>
      </c>
      <c r="D183" s="6">
        <v>33</v>
      </c>
      <c r="E183" s="6" t="s">
        <v>3049</v>
      </c>
      <c r="F183" s="6" t="s">
        <v>3049</v>
      </c>
      <c r="G183" s="6" t="s">
        <v>3230</v>
      </c>
      <c r="H183" s="6" t="s">
        <v>3051</v>
      </c>
      <c r="I183" s="6">
        <v>3</v>
      </c>
      <c r="J183" s="6" t="s">
        <v>3520</v>
      </c>
      <c r="K183" s="6" t="s">
        <v>3510</v>
      </c>
      <c r="L183" s="6" t="s">
        <v>3521</v>
      </c>
      <c r="M183" s="6" t="s">
        <v>3522</v>
      </c>
      <c r="N183" s="13" t="str">
        <f t="shared" si="2"/>
        <v>Link</v>
      </c>
      <c r="O183" s="6" t="s">
        <v>41</v>
      </c>
      <c r="P183" s="5"/>
      <c r="Q183" s="5"/>
      <c r="V183" s="6" t="s">
        <v>1987</v>
      </c>
      <c r="AF183" s="33" t="s">
        <v>8153</v>
      </c>
    </row>
    <row r="184" spans="1:32" ht="15.75" customHeight="1" x14ac:dyDescent="0.55000000000000004">
      <c r="A184" s="6">
        <v>8</v>
      </c>
      <c r="B184" s="11">
        <v>22831</v>
      </c>
      <c r="C184" s="12">
        <v>22798.5</v>
      </c>
      <c r="D184" s="6">
        <v>33</v>
      </c>
      <c r="E184" s="6" t="s">
        <v>3049</v>
      </c>
      <c r="F184" s="6" t="s">
        <v>3049</v>
      </c>
      <c r="G184" s="6" t="s">
        <v>3230</v>
      </c>
      <c r="H184" s="6" t="s">
        <v>3051</v>
      </c>
      <c r="I184" s="6">
        <v>4</v>
      </c>
      <c r="J184" s="6" t="s">
        <v>3523</v>
      </c>
      <c r="K184" s="6" t="s">
        <v>3510</v>
      </c>
      <c r="L184" s="6" t="s">
        <v>3524</v>
      </c>
      <c r="M184" s="6" t="s">
        <v>3525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s="33" t="s">
        <v>8153</v>
      </c>
    </row>
    <row r="185" spans="1:32" ht="15.75" customHeight="1" x14ac:dyDescent="0.55000000000000004">
      <c r="A185" s="6">
        <v>8</v>
      </c>
      <c r="B185" s="11">
        <v>22831</v>
      </c>
      <c r="C185" s="12">
        <v>22798.5</v>
      </c>
      <c r="D185" s="6">
        <v>33</v>
      </c>
      <c r="E185" s="6" t="s">
        <v>3049</v>
      </c>
      <c r="F185" s="6" t="s">
        <v>3049</v>
      </c>
      <c r="G185" s="6" t="s">
        <v>3230</v>
      </c>
      <c r="H185" s="6" t="s">
        <v>3051</v>
      </c>
      <c r="I185" s="6">
        <v>4</v>
      </c>
      <c r="J185" s="6" t="s">
        <v>3526</v>
      </c>
      <c r="K185" s="6" t="s">
        <v>3510</v>
      </c>
      <c r="L185" s="6" t="s">
        <v>1610</v>
      </c>
      <c r="M185" s="6" t="s">
        <v>3527</v>
      </c>
      <c r="N185" s="13" t="str">
        <f t="shared" si="2"/>
        <v>Link</v>
      </c>
      <c r="O185" s="6" t="s">
        <v>45</v>
      </c>
      <c r="P185" s="5" t="s">
        <v>3528</v>
      </c>
      <c r="Q185" s="5" t="s">
        <v>1450</v>
      </c>
      <c r="R185" s="13" t="s">
        <v>3529</v>
      </c>
      <c r="S185" s="6" t="s">
        <v>3067</v>
      </c>
      <c r="T185" s="6">
        <v>4</v>
      </c>
      <c r="U185" s="6">
        <v>45.17</v>
      </c>
      <c r="AF185" s="33" t="s">
        <v>45</v>
      </c>
    </row>
    <row r="186" spans="1:32" ht="15.75" customHeight="1" x14ac:dyDescent="0.55000000000000004">
      <c r="A186" s="6">
        <v>8</v>
      </c>
      <c r="B186" s="11">
        <v>22831</v>
      </c>
      <c r="C186" s="12">
        <v>22798.5</v>
      </c>
      <c r="D186" s="6">
        <v>33</v>
      </c>
      <c r="E186" s="6" t="s">
        <v>3049</v>
      </c>
      <c r="F186" s="6" t="s">
        <v>3049</v>
      </c>
      <c r="G186" s="6" t="s">
        <v>3230</v>
      </c>
      <c r="H186" s="6" t="s">
        <v>3051</v>
      </c>
      <c r="I186" s="6">
        <v>5</v>
      </c>
      <c r="J186" s="6" t="s">
        <v>3530</v>
      </c>
      <c r="K186" s="6" t="s">
        <v>3510</v>
      </c>
      <c r="L186" s="6" t="s">
        <v>3531</v>
      </c>
      <c r="M186" s="6" t="s">
        <v>3532</v>
      </c>
      <c r="N186" s="13" t="str">
        <f t="shared" si="2"/>
        <v>Link</v>
      </c>
      <c r="O186" s="6" t="s">
        <v>41</v>
      </c>
      <c r="P186" s="5"/>
      <c r="Q186" s="5"/>
      <c r="V186" s="6" t="s">
        <v>99</v>
      </c>
      <c r="AF186" s="33" t="s">
        <v>8153</v>
      </c>
    </row>
    <row r="187" spans="1:32" ht="15.75" customHeight="1" x14ac:dyDescent="0.55000000000000004">
      <c r="A187" s="6">
        <v>8</v>
      </c>
      <c r="B187" s="11">
        <v>22831</v>
      </c>
      <c r="C187" s="12">
        <v>22798.5</v>
      </c>
      <c r="D187" s="6">
        <v>33</v>
      </c>
      <c r="E187" s="6" t="s">
        <v>3049</v>
      </c>
      <c r="F187" s="6" t="s">
        <v>3049</v>
      </c>
      <c r="G187" s="6" t="s">
        <v>3230</v>
      </c>
      <c r="H187" s="6" t="s">
        <v>3051</v>
      </c>
      <c r="I187" s="6">
        <v>5</v>
      </c>
      <c r="J187" s="6" t="s">
        <v>3533</v>
      </c>
      <c r="K187" s="6" t="s">
        <v>3510</v>
      </c>
      <c r="L187" s="6" t="s">
        <v>115</v>
      </c>
      <c r="M187" s="6" t="s">
        <v>3534</v>
      </c>
      <c r="N187" s="13" t="str">
        <f t="shared" si="2"/>
        <v>Link</v>
      </c>
      <c r="O187" s="56" t="s">
        <v>41</v>
      </c>
      <c r="P187" s="30" t="s">
        <v>8153</v>
      </c>
      <c r="Q187" s="30" t="s">
        <v>8153</v>
      </c>
      <c r="R187" s="30" t="s">
        <v>8153</v>
      </c>
      <c r="S187" s="30" t="s">
        <v>8153</v>
      </c>
      <c r="T187" s="30" t="s">
        <v>8153</v>
      </c>
      <c r="U187" s="30" t="s">
        <v>8153</v>
      </c>
      <c r="V187" s="56" t="s">
        <v>99</v>
      </c>
      <c r="W187" s="30" t="s">
        <v>8153</v>
      </c>
      <c r="X187" s="30" t="s">
        <v>8153</v>
      </c>
      <c r="Y187" s="30" t="s">
        <v>8153</v>
      </c>
      <c r="Z187" s="30" t="s">
        <v>8153</v>
      </c>
      <c r="AA187" s="30" t="s">
        <v>8153</v>
      </c>
      <c r="AB187" s="30" t="s">
        <v>8153</v>
      </c>
      <c r="AC187" s="30" t="s">
        <v>8153</v>
      </c>
      <c r="AD187" s="30" t="s">
        <v>8153</v>
      </c>
      <c r="AE187" s="30" t="s">
        <v>8153</v>
      </c>
      <c r="AF187" s="33" t="s">
        <v>8153</v>
      </c>
    </row>
    <row r="188" spans="1:32" ht="15.75" customHeight="1" x14ac:dyDescent="0.55000000000000004">
      <c r="A188" s="6">
        <v>8</v>
      </c>
      <c r="B188" s="11">
        <v>22831</v>
      </c>
      <c r="C188" s="12">
        <v>22798.5</v>
      </c>
      <c r="D188" s="6">
        <v>33</v>
      </c>
      <c r="E188" s="6" t="s">
        <v>3049</v>
      </c>
      <c r="F188" s="6" t="s">
        <v>3049</v>
      </c>
      <c r="G188" s="6" t="s">
        <v>3230</v>
      </c>
      <c r="H188" s="6" t="s">
        <v>3051</v>
      </c>
      <c r="I188" s="6">
        <v>6</v>
      </c>
      <c r="J188" s="6" t="s">
        <v>3535</v>
      </c>
      <c r="K188" s="6" t="s">
        <v>3510</v>
      </c>
      <c r="L188" s="6" t="s">
        <v>820</v>
      </c>
      <c r="M188" s="6" t="s">
        <v>3536</v>
      </c>
      <c r="N188" s="13" t="str">
        <f t="shared" si="2"/>
        <v>Link</v>
      </c>
      <c r="O188" s="56" t="s">
        <v>41</v>
      </c>
      <c r="P188" s="30" t="s">
        <v>8153</v>
      </c>
      <c r="Q188" s="30" t="s">
        <v>8153</v>
      </c>
      <c r="R188" s="30" t="s">
        <v>8153</v>
      </c>
      <c r="S188" s="30" t="s">
        <v>8153</v>
      </c>
      <c r="T188" s="30" t="s">
        <v>8153</v>
      </c>
      <c r="U188" s="30" t="s">
        <v>8153</v>
      </c>
      <c r="V188" s="56" t="s">
        <v>99</v>
      </c>
      <c r="W188" s="30" t="s">
        <v>8153</v>
      </c>
      <c r="X188" s="30" t="s">
        <v>8153</v>
      </c>
      <c r="Y188" s="30" t="s">
        <v>8153</v>
      </c>
      <c r="Z188" s="30" t="s">
        <v>8153</v>
      </c>
      <c r="AA188" s="30" t="s">
        <v>8153</v>
      </c>
      <c r="AB188" s="30" t="s">
        <v>8153</v>
      </c>
      <c r="AC188" s="30" t="s">
        <v>8153</v>
      </c>
      <c r="AD188" s="30" t="s">
        <v>8153</v>
      </c>
      <c r="AE188" s="30" t="s">
        <v>8153</v>
      </c>
      <c r="AF188" s="33" t="s">
        <v>8153</v>
      </c>
    </row>
    <row r="189" spans="1:32" ht="15.75" customHeight="1" x14ac:dyDescent="0.55000000000000004">
      <c r="A189" s="6">
        <v>8</v>
      </c>
      <c r="B189" s="11">
        <v>22831</v>
      </c>
      <c r="C189" s="12">
        <v>22798.5</v>
      </c>
      <c r="D189" s="6">
        <v>33</v>
      </c>
      <c r="E189" s="6" t="s">
        <v>3049</v>
      </c>
      <c r="F189" s="6" t="s">
        <v>3049</v>
      </c>
      <c r="G189" s="6" t="s">
        <v>3230</v>
      </c>
      <c r="H189" s="6" t="s">
        <v>3051</v>
      </c>
      <c r="I189" s="6">
        <v>6</v>
      </c>
      <c r="J189" s="6" t="s">
        <v>3537</v>
      </c>
      <c r="K189" s="6" t="s">
        <v>3510</v>
      </c>
      <c r="L189" s="6" t="s">
        <v>1526</v>
      </c>
      <c r="M189" s="6" t="s">
        <v>3538</v>
      </c>
      <c r="N189" s="13" t="str">
        <f t="shared" si="2"/>
        <v>Link</v>
      </c>
      <c r="O189" s="56" t="s">
        <v>41</v>
      </c>
      <c r="P189" s="30" t="s">
        <v>8153</v>
      </c>
      <c r="Q189" s="30" t="s">
        <v>8153</v>
      </c>
      <c r="R189" s="30" t="s">
        <v>8153</v>
      </c>
      <c r="S189" s="30" t="s">
        <v>8153</v>
      </c>
      <c r="T189" s="30" t="s">
        <v>8153</v>
      </c>
      <c r="U189" s="30" t="s">
        <v>8153</v>
      </c>
      <c r="V189" s="56" t="s">
        <v>2009</v>
      </c>
      <c r="W189" s="30" t="s">
        <v>8153</v>
      </c>
      <c r="X189" s="30" t="s">
        <v>8153</v>
      </c>
      <c r="Y189" s="30" t="s">
        <v>8153</v>
      </c>
      <c r="Z189" s="30" t="s">
        <v>8153</v>
      </c>
      <c r="AA189" s="30" t="s">
        <v>8153</v>
      </c>
      <c r="AB189" s="30" t="s">
        <v>8153</v>
      </c>
      <c r="AC189" s="30" t="s">
        <v>8153</v>
      </c>
      <c r="AD189" s="30" t="s">
        <v>8153</v>
      </c>
      <c r="AE189" s="30" t="s">
        <v>8153</v>
      </c>
      <c r="AF189" s="33" t="s">
        <v>8153</v>
      </c>
    </row>
    <row r="190" spans="1:32" ht="15.75" customHeight="1" x14ac:dyDescent="0.55000000000000004">
      <c r="A190" s="6">
        <v>8</v>
      </c>
      <c r="B190" s="11">
        <v>22831</v>
      </c>
      <c r="C190" s="12">
        <v>22798.5</v>
      </c>
      <c r="D190" s="6">
        <v>33</v>
      </c>
      <c r="E190" s="6" t="s">
        <v>3049</v>
      </c>
      <c r="F190" s="6" t="s">
        <v>3049</v>
      </c>
      <c r="G190" s="6" t="s">
        <v>3230</v>
      </c>
      <c r="H190" s="6" t="s">
        <v>3051</v>
      </c>
      <c r="I190" s="6">
        <v>7</v>
      </c>
      <c r="J190" s="6" t="s">
        <v>81</v>
      </c>
      <c r="K190" s="6" t="s">
        <v>3510</v>
      </c>
      <c r="L190" s="6" t="s">
        <v>3539</v>
      </c>
      <c r="M190" s="6" t="s">
        <v>3540</v>
      </c>
      <c r="N190" s="13" t="str">
        <f t="shared" si="2"/>
        <v>Link</v>
      </c>
      <c r="O190" s="56" t="s">
        <v>41</v>
      </c>
      <c r="P190" s="30" t="s">
        <v>8153</v>
      </c>
      <c r="Q190" s="30" t="s">
        <v>8153</v>
      </c>
      <c r="R190" s="30" t="s">
        <v>8153</v>
      </c>
      <c r="S190" s="30" t="s">
        <v>8153</v>
      </c>
      <c r="T190" s="30" t="s">
        <v>8153</v>
      </c>
      <c r="U190" s="30" t="s">
        <v>8153</v>
      </c>
      <c r="V190" s="56" t="s">
        <v>2009</v>
      </c>
      <c r="W190" s="30" t="s">
        <v>8153</v>
      </c>
      <c r="X190" s="30" t="s">
        <v>8153</v>
      </c>
      <c r="Y190" s="30" t="s">
        <v>8153</v>
      </c>
      <c r="Z190" s="30" t="s">
        <v>8153</v>
      </c>
      <c r="AA190" s="30" t="s">
        <v>8153</v>
      </c>
      <c r="AB190" s="30" t="s">
        <v>8153</v>
      </c>
      <c r="AC190" s="30" t="s">
        <v>8153</v>
      </c>
      <c r="AD190" s="30" t="s">
        <v>8153</v>
      </c>
      <c r="AE190" s="30" t="s">
        <v>8153</v>
      </c>
      <c r="AF190" s="33" t="s">
        <v>8153</v>
      </c>
    </row>
    <row r="191" spans="1:32" ht="15.75" customHeight="1" x14ac:dyDescent="0.55000000000000004">
      <c r="A191" s="6">
        <v>8</v>
      </c>
      <c r="B191" s="11">
        <v>22831</v>
      </c>
      <c r="C191" s="12">
        <v>22798.5</v>
      </c>
      <c r="D191" s="6">
        <v>33</v>
      </c>
      <c r="E191" s="6" t="s">
        <v>3049</v>
      </c>
      <c r="F191" s="6" t="s">
        <v>3049</v>
      </c>
      <c r="G191" s="6" t="s">
        <v>3230</v>
      </c>
      <c r="H191" s="6" t="s">
        <v>3051</v>
      </c>
      <c r="I191" s="6">
        <v>7</v>
      </c>
      <c r="J191" s="6" t="s">
        <v>3541</v>
      </c>
      <c r="K191" s="6" t="s">
        <v>3510</v>
      </c>
      <c r="L191" s="6" t="s">
        <v>351</v>
      </c>
      <c r="M191" s="6" t="s">
        <v>3542</v>
      </c>
      <c r="N191" s="13" t="str">
        <f t="shared" si="2"/>
        <v>Link</v>
      </c>
      <c r="O191" s="56" t="s">
        <v>41</v>
      </c>
      <c r="P191" s="30" t="s">
        <v>8153</v>
      </c>
      <c r="Q191" s="30" t="s">
        <v>8153</v>
      </c>
      <c r="R191" s="30" t="s">
        <v>8153</v>
      </c>
      <c r="S191" s="30" t="s">
        <v>8153</v>
      </c>
      <c r="T191" s="30" t="s">
        <v>8153</v>
      </c>
      <c r="U191" s="30" t="s">
        <v>8153</v>
      </c>
      <c r="V191" s="56" t="s">
        <v>2009</v>
      </c>
      <c r="W191" s="30" t="s">
        <v>8153</v>
      </c>
      <c r="X191" s="30" t="s">
        <v>8153</v>
      </c>
      <c r="Y191" s="30" t="s">
        <v>8153</v>
      </c>
      <c r="Z191" s="30" t="s">
        <v>8153</v>
      </c>
      <c r="AA191" s="30" t="s">
        <v>8153</v>
      </c>
      <c r="AB191" s="30" t="s">
        <v>8153</v>
      </c>
      <c r="AC191" s="30" t="s">
        <v>8153</v>
      </c>
      <c r="AD191" s="30" t="s">
        <v>8153</v>
      </c>
      <c r="AE191" s="30" t="s">
        <v>8153</v>
      </c>
      <c r="AF191" s="33" t="s">
        <v>8153</v>
      </c>
    </row>
    <row r="192" spans="1:32" ht="15.75" customHeight="1" x14ac:dyDescent="0.55000000000000004">
      <c r="A192" s="6">
        <v>8</v>
      </c>
      <c r="B192" s="11">
        <v>22831</v>
      </c>
      <c r="C192" s="12">
        <v>22797</v>
      </c>
      <c r="D192" s="6">
        <v>34</v>
      </c>
      <c r="E192" s="6" t="s">
        <v>3049</v>
      </c>
      <c r="F192" s="6" t="s">
        <v>3049</v>
      </c>
      <c r="G192" s="6" t="s">
        <v>3230</v>
      </c>
      <c r="H192" s="6" t="s">
        <v>3051</v>
      </c>
      <c r="I192" s="6">
        <v>8</v>
      </c>
      <c r="J192" s="6" t="s">
        <v>3543</v>
      </c>
      <c r="K192" s="6" t="s">
        <v>3510</v>
      </c>
      <c r="L192" s="6" t="s">
        <v>983</v>
      </c>
      <c r="M192" s="6" t="s">
        <v>3544</v>
      </c>
      <c r="N192" s="13" t="str">
        <f t="shared" si="2"/>
        <v>Link</v>
      </c>
      <c r="O192" s="56" t="s">
        <v>41</v>
      </c>
      <c r="P192" s="30" t="s">
        <v>8153</v>
      </c>
      <c r="Q192" s="30" t="s">
        <v>8153</v>
      </c>
      <c r="R192" s="30" t="s">
        <v>8153</v>
      </c>
      <c r="S192" s="30" t="s">
        <v>8153</v>
      </c>
      <c r="T192" s="30" t="s">
        <v>8153</v>
      </c>
      <c r="U192" s="30" t="s">
        <v>8153</v>
      </c>
      <c r="V192" s="56" t="s">
        <v>5241</v>
      </c>
      <c r="W192" s="30" t="s">
        <v>8153</v>
      </c>
      <c r="X192" s="30" t="s">
        <v>8153</v>
      </c>
      <c r="Y192" s="30" t="s">
        <v>8153</v>
      </c>
      <c r="Z192" s="30" t="s">
        <v>8153</v>
      </c>
      <c r="AA192" s="30" t="s">
        <v>8153</v>
      </c>
      <c r="AB192" s="30" t="s">
        <v>8153</v>
      </c>
      <c r="AC192" s="30" t="s">
        <v>8153</v>
      </c>
      <c r="AD192" s="30" t="s">
        <v>8153</v>
      </c>
      <c r="AE192" s="30" t="s">
        <v>8153</v>
      </c>
      <c r="AF192" s="33" t="s">
        <v>8153</v>
      </c>
    </row>
    <row r="193" spans="1:32" ht="15.75" customHeight="1" x14ac:dyDescent="0.55000000000000004">
      <c r="A193" s="6">
        <v>8</v>
      </c>
      <c r="B193" s="11">
        <v>22831</v>
      </c>
      <c r="C193" s="12">
        <v>22872</v>
      </c>
      <c r="D193" s="6">
        <v>40</v>
      </c>
      <c r="E193" s="6" t="s">
        <v>3049</v>
      </c>
      <c r="F193" s="6" t="s">
        <v>3049</v>
      </c>
      <c r="G193" s="6" t="s">
        <v>3230</v>
      </c>
      <c r="H193" s="6" t="s">
        <v>3051</v>
      </c>
      <c r="I193" s="6">
        <v>8</v>
      </c>
      <c r="J193" s="6" t="s">
        <v>3545</v>
      </c>
      <c r="K193" s="6" t="s">
        <v>3510</v>
      </c>
      <c r="L193" s="6" t="s">
        <v>1114</v>
      </c>
      <c r="M193" s="6" t="s">
        <v>3546</v>
      </c>
      <c r="N193" s="13" t="str">
        <f t="shared" si="2"/>
        <v>Link</v>
      </c>
      <c r="O193" s="56" t="s">
        <v>41</v>
      </c>
      <c r="P193" s="30" t="s">
        <v>8153</v>
      </c>
      <c r="Q193" s="30" t="s">
        <v>8153</v>
      </c>
      <c r="R193" s="30" t="s">
        <v>8153</v>
      </c>
      <c r="S193" s="30" t="s">
        <v>8153</v>
      </c>
      <c r="T193" s="30" t="s">
        <v>8153</v>
      </c>
      <c r="U193" s="30" t="s">
        <v>8153</v>
      </c>
      <c r="V193" s="56" t="s">
        <v>2009</v>
      </c>
      <c r="W193" s="30" t="s">
        <v>8153</v>
      </c>
      <c r="X193" s="30" t="s">
        <v>8153</v>
      </c>
      <c r="Y193" s="30" t="s">
        <v>8153</v>
      </c>
      <c r="Z193" s="30" t="s">
        <v>8153</v>
      </c>
      <c r="AA193" s="30" t="s">
        <v>8153</v>
      </c>
      <c r="AB193" s="30" t="s">
        <v>8153</v>
      </c>
      <c r="AC193" s="30" t="s">
        <v>8153</v>
      </c>
      <c r="AD193" s="30" t="s">
        <v>8153</v>
      </c>
      <c r="AE193" s="30" t="s">
        <v>8153</v>
      </c>
      <c r="AF193" s="33" t="s">
        <v>8153</v>
      </c>
    </row>
    <row r="194" spans="1:32" ht="15.75" customHeight="1" x14ac:dyDescent="0.55000000000000004">
      <c r="A194" s="6">
        <v>8</v>
      </c>
      <c r="B194" s="11">
        <v>22831</v>
      </c>
      <c r="C194" s="12">
        <v>22954</v>
      </c>
      <c r="D194" s="6">
        <v>122</v>
      </c>
      <c r="E194" s="6" t="s">
        <v>3049</v>
      </c>
      <c r="F194" s="6" t="s">
        <v>3049</v>
      </c>
      <c r="G194" s="6" t="s">
        <v>3230</v>
      </c>
      <c r="H194" s="6" t="s">
        <v>3051</v>
      </c>
      <c r="I194" s="6">
        <v>7</v>
      </c>
      <c r="J194" s="6" t="s">
        <v>3547</v>
      </c>
      <c r="K194" s="6" t="s">
        <v>3548</v>
      </c>
      <c r="L194" s="6" t="s">
        <v>3549</v>
      </c>
      <c r="M194" s="6" t="s">
        <v>3550</v>
      </c>
      <c r="N194" s="13" t="str">
        <f t="shared" si="2"/>
        <v>Link</v>
      </c>
      <c r="O194" s="56" t="s">
        <v>41</v>
      </c>
      <c r="P194" s="30" t="s">
        <v>8153</v>
      </c>
      <c r="Q194" s="30" t="s">
        <v>8153</v>
      </c>
      <c r="R194" s="30" t="s">
        <v>8153</v>
      </c>
      <c r="S194" s="30" t="s">
        <v>8153</v>
      </c>
      <c r="T194" s="30" t="s">
        <v>8153</v>
      </c>
      <c r="U194" s="30" t="s">
        <v>8153</v>
      </c>
      <c r="V194" s="56" t="s">
        <v>2009</v>
      </c>
      <c r="W194" s="30" t="s">
        <v>8153</v>
      </c>
      <c r="X194" s="30" t="s">
        <v>8153</v>
      </c>
      <c r="Y194" s="30" t="s">
        <v>8153</v>
      </c>
      <c r="Z194" s="30" t="s">
        <v>8153</v>
      </c>
      <c r="AA194" s="30" t="s">
        <v>8153</v>
      </c>
      <c r="AB194" s="30" t="s">
        <v>8153</v>
      </c>
      <c r="AC194" s="30" t="s">
        <v>8153</v>
      </c>
      <c r="AD194" s="30" t="s">
        <v>8153</v>
      </c>
      <c r="AE194" s="30" t="s">
        <v>8153</v>
      </c>
      <c r="AF194" s="33" t="s">
        <v>8153</v>
      </c>
    </row>
    <row r="195" spans="1:32" ht="15.75" customHeight="1" x14ac:dyDescent="0.55000000000000004">
      <c r="A195" s="6">
        <v>8</v>
      </c>
      <c r="B195" s="11">
        <v>22831</v>
      </c>
      <c r="C195" s="12">
        <v>22954</v>
      </c>
      <c r="D195" s="6">
        <v>122</v>
      </c>
      <c r="E195" s="6" t="s">
        <v>3049</v>
      </c>
      <c r="F195" s="6" t="s">
        <v>3049</v>
      </c>
      <c r="G195" s="6" t="s">
        <v>3230</v>
      </c>
      <c r="H195" s="6" t="s">
        <v>3243</v>
      </c>
      <c r="I195" s="6">
        <v>6</v>
      </c>
      <c r="J195" s="6" t="s">
        <v>3551</v>
      </c>
      <c r="K195" s="6" t="s">
        <v>3353</v>
      </c>
      <c r="L195" s="6" t="s">
        <v>3552</v>
      </c>
      <c r="M195" s="6" t="s">
        <v>3553</v>
      </c>
      <c r="N195" s="13" t="str">
        <f t="shared" ref="N195:N258" si="3">HYPERLINK(M195, "Link")</f>
        <v>Link</v>
      </c>
      <c r="O195" s="30" t="s">
        <v>41</v>
      </c>
      <c r="P195" s="30" t="s">
        <v>8153</v>
      </c>
      <c r="Q195" s="30" t="s">
        <v>8153</v>
      </c>
      <c r="R195" s="30" t="s">
        <v>8153</v>
      </c>
      <c r="S195" s="30" t="s">
        <v>8153</v>
      </c>
      <c r="T195" s="30" t="s">
        <v>8153</v>
      </c>
      <c r="U195" s="30" t="s">
        <v>8153</v>
      </c>
      <c r="V195" s="30" t="s">
        <v>7817</v>
      </c>
      <c r="W195" s="30" t="s">
        <v>8153</v>
      </c>
      <c r="X195" s="30" t="s">
        <v>8153</v>
      </c>
      <c r="Y195" s="30" t="s">
        <v>8153</v>
      </c>
      <c r="Z195" s="30" t="s">
        <v>8153</v>
      </c>
      <c r="AA195" s="30" t="s">
        <v>8153</v>
      </c>
      <c r="AB195" s="30" t="s">
        <v>8153</v>
      </c>
      <c r="AC195" s="30" t="s">
        <v>8153</v>
      </c>
      <c r="AD195" s="30" t="s">
        <v>8153</v>
      </c>
      <c r="AE195" s="30" t="s">
        <v>8153</v>
      </c>
      <c r="AF195" s="33" t="s">
        <v>8153</v>
      </c>
    </row>
    <row r="196" spans="1:32" ht="15.75" customHeight="1" x14ac:dyDescent="0.55000000000000004">
      <c r="A196" s="6">
        <v>8</v>
      </c>
      <c r="B196" s="11">
        <v>22831</v>
      </c>
      <c r="C196" s="12">
        <v>22954</v>
      </c>
      <c r="D196" s="6">
        <v>122</v>
      </c>
      <c r="E196" s="6" t="s">
        <v>3049</v>
      </c>
      <c r="F196" s="6" t="s">
        <v>3049</v>
      </c>
      <c r="G196" s="6" t="s">
        <v>3230</v>
      </c>
      <c r="H196" s="6" t="s">
        <v>3243</v>
      </c>
      <c r="I196" s="6">
        <v>8</v>
      </c>
      <c r="J196" s="6" t="s">
        <v>3554</v>
      </c>
      <c r="K196" s="6" t="s">
        <v>3353</v>
      </c>
      <c r="L196" s="6" t="s">
        <v>3555</v>
      </c>
      <c r="M196" s="6" t="s">
        <v>3556</v>
      </c>
      <c r="N196" s="13" t="str">
        <f t="shared" si="3"/>
        <v>Link</v>
      </c>
      <c r="O196" s="30" t="s">
        <v>41</v>
      </c>
      <c r="P196" s="30" t="s">
        <v>8153</v>
      </c>
      <c r="Q196" s="30" t="s">
        <v>8153</v>
      </c>
      <c r="R196" s="30" t="s">
        <v>8153</v>
      </c>
      <c r="S196" s="30" t="s">
        <v>8153</v>
      </c>
      <c r="T196" s="30" t="s">
        <v>8153</v>
      </c>
      <c r="U196" s="30" t="s">
        <v>8153</v>
      </c>
      <c r="V196" s="30" t="s">
        <v>7831</v>
      </c>
      <c r="W196" s="30" t="s">
        <v>8153</v>
      </c>
      <c r="X196" s="30" t="s">
        <v>8153</v>
      </c>
      <c r="Y196" s="30" t="s">
        <v>8153</v>
      </c>
      <c r="Z196" s="30" t="s">
        <v>8153</v>
      </c>
      <c r="AA196" s="30" t="s">
        <v>8153</v>
      </c>
      <c r="AB196" s="30" t="s">
        <v>8153</v>
      </c>
      <c r="AC196" s="30" t="s">
        <v>8153</v>
      </c>
      <c r="AD196" s="30" t="s">
        <v>8153</v>
      </c>
      <c r="AE196" s="30" t="s">
        <v>8153</v>
      </c>
      <c r="AF196" s="33" t="s">
        <v>8153</v>
      </c>
    </row>
    <row r="197" spans="1:32" ht="15.75" customHeight="1" x14ac:dyDescent="0.55000000000000004">
      <c r="A197" s="6">
        <v>8</v>
      </c>
      <c r="B197" s="11">
        <v>22831</v>
      </c>
      <c r="C197" s="12">
        <v>22954</v>
      </c>
      <c r="D197" s="6">
        <v>122</v>
      </c>
      <c r="E197" s="6" t="s">
        <v>3049</v>
      </c>
      <c r="F197" s="6" t="s">
        <v>3049</v>
      </c>
      <c r="G197" s="6" t="s">
        <v>3230</v>
      </c>
      <c r="H197" s="6" t="s">
        <v>3243</v>
      </c>
      <c r="I197" s="6">
        <v>10</v>
      </c>
      <c r="J197" s="6" t="s">
        <v>3557</v>
      </c>
      <c r="K197" s="6" t="s">
        <v>3353</v>
      </c>
      <c r="L197" s="6" t="s">
        <v>3316</v>
      </c>
      <c r="M197" s="6" t="s">
        <v>3558</v>
      </c>
      <c r="N197" s="13" t="str">
        <f t="shared" si="3"/>
        <v>Link</v>
      </c>
      <c r="O197" s="30" t="s">
        <v>41</v>
      </c>
      <c r="P197" s="30" t="s">
        <v>8153</v>
      </c>
      <c r="Q197" s="30" t="s">
        <v>8153</v>
      </c>
      <c r="R197" s="30" t="s">
        <v>8153</v>
      </c>
      <c r="S197" s="30" t="s">
        <v>8153</v>
      </c>
      <c r="T197" s="30" t="s">
        <v>8153</v>
      </c>
      <c r="U197" s="30" t="s">
        <v>8153</v>
      </c>
      <c r="V197" s="30" t="s">
        <v>7815</v>
      </c>
      <c r="W197" s="30" t="s">
        <v>8153</v>
      </c>
      <c r="X197" s="30" t="s">
        <v>8153</v>
      </c>
      <c r="Y197" s="30" t="s">
        <v>8153</v>
      </c>
      <c r="Z197" s="30" t="s">
        <v>8153</v>
      </c>
      <c r="AA197" s="30" t="s">
        <v>8153</v>
      </c>
      <c r="AB197" s="30" t="s">
        <v>8153</v>
      </c>
      <c r="AC197" s="30" t="s">
        <v>8153</v>
      </c>
      <c r="AD197" s="30" t="s">
        <v>8153</v>
      </c>
      <c r="AE197" s="30" t="s">
        <v>8153</v>
      </c>
      <c r="AF197" s="33" t="s">
        <v>8153</v>
      </c>
    </row>
    <row r="198" spans="1:32" ht="15.75" customHeight="1" x14ac:dyDescent="0.55000000000000004">
      <c r="A198" s="6">
        <v>8</v>
      </c>
      <c r="B198" s="11">
        <v>22831</v>
      </c>
      <c r="C198" s="12">
        <v>22954</v>
      </c>
      <c r="D198" s="6">
        <v>122</v>
      </c>
      <c r="E198" s="6" t="s">
        <v>3049</v>
      </c>
      <c r="F198" s="6" t="s">
        <v>3049</v>
      </c>
      <c r="G198" s="6" t="s">
        <v>3230</v>
      </c>
      <c r="H198" s="6" t="s">
        <v>3243</v>
      </c>
      <c r="I198" s="6">
        <v>12</v>
      </c>
      <c r="J198" s="6" t="s">
        <v>2918</v>
      </c>
      <c r="K198" s="6" t="s">
        <v>3353</v>
      </c>
      <c r="L198" s="6" t="s">
        <v>3559</v>
      </c>
      <c r="M198" s="6" t="s">
        <v>3560</v>
      </c>
      <c r="N198" s="13" t="str">
        <f t="shared" si="3"/>
        <v>Link</v>
      </c>
      <c r="O198" s="30" t="s">
        <v>45</v>
      </c>
      <c r="P198" s="30" t="s">
        <v>182</v>
      </c>
      <c r="Q198" s="30" t="s">
        <v>93</v>
      </c>
      <c r="R198" s="30" t="s">
        <v>7823</v>
      </c>
      <c r="S198" s="30" t="s">
        <v>1595</v>
      </c>
      <c r="T198" s="30">
        <v>4</v>
      </c>
      <c r="U198" s="30">
        <v>46.488999999999997</v>
      </c>
      <c r="V198" s="30" t="s">
        <v>8153</v>
      </c>
      <c r="W198" s="30" t="s">
        <v>8153</v>
      </c>
      <c r="X198" s="30" t="s">
        <v>8153</v>
      </c>
      <c r="Y198" s="30" t="s">
        <v>8153</v>
      </c>
      <c r="Z198" s="30" t="s">
        <v>8153</v>
      </c>
      <c r="AA198" s="30" t="s">
        <v>8153</v>
      </c>
      <c r="AB198" s="30" t="s">
        <v>8153</v>
      </c>
      <c r="AC198" s="30" t="s">
        <v>8153</v>
      </c>
      <c r="AD198" s="30" t="s">
        <v>8153</v>
      </c>
      <c r="AE198" s="30" t="s">
        <v>8153</v>
      </c>
      <c r="AF198" s="33" t="s">
        <v>8153</v>
      </c>
    </row>
    <row r="199" spans="1:32" ht="15.75" customHeight="1" x14ac:dyDescent="0.55000000000000004">
      <c r="A199" s="6">
        <v>8</v>
      </c>
      <c r="B199" s="11">
        <v>22831</v>
      </c>
      <c r="C199" s="12">
        <v>22954</v>
      </c>
      <c r="D199" s="6">
        <v>11</v>
      </c>
      <c r="E199" s="6" t="s">
        <v>3049</v>
      </c>
      <c r="F199" s="6" t="s">
        <v>3049</v>
      </c>
      <c r="G199" s="6" t="s">
        <v>3230</v>
      </c>
      <c r="H199" s="6" t="s">
        <v>3243</v>
      </c>
      <c r="I199" s="6">
        <v>13</v>
      </c>
      <c r="J199" s="6" t="s">
        <v>3353</v>
      </c>
      <c r="K199" s="6" t="s">
        <v>3353</v>
      </c>
      <c r="L199" s="6" t="s">
        <v>3561</v>
      </c>
      <c r="M199" s="6" t="s">
        <v>3562</v>
      </c>
      <c r="N199" s="13" t="str">
        <f t="shared" si="3"/>
        <v>Link</v>
      </c>
      <c r="O199" s="30" t="s">
        <v>41</v>
      </c>
      <c r="P199" s="30" t="s">
        <v>8153</v>
      </c>
      <c r="Q199" s="30" t="s">
        <v>8153</v>
      </c>
      <c r="R199" s="30" t="s">
        <v>8153</v>
      </c>
      <c r="S199" s="30" t="s">
        <v>8153</v>
      </c>
      <c r="T199" s="30" t="s">
        <v>8153</v>
      </c>
      <c r="U199" s="30" t="s">
        <v>8153</v>
      </c>
      <c r="V199" s="30" t="s">
        <v>99</v>
      </c>
      <c r="W199" s="30" t="s">
        <v>8153</v>
      </c>
      <c r="X199" s="30" t="s">
        <v>8153</v>
      </c>
      <c r="Y199" s="30" t="s">
        <v>8153</v>
      </c>
      <c r="Z199" s="30" t="s">
        <v>8153</v>
      </c>
      <c r="AA199" s="30" t="s">
        <v>8153</v>
      </c>
      <c r="AB199" s="30" t="s">
        <v>8153</v>
      </c>
      <c r="AC199" s="30" t="s">
        <v>8153</v>
      </c>
      <c r="AD199" s="30" t="s">
        <v>8153</v>
      </c>
      <c r="AE199" s="30" t="s">
        <v>8153</v>
      </c>
      <c r="AF199" s="33" t="s">
        <v>8153</v>
      </c>
    </row>
    <row r="200" spans="1:32" ht="15.75" customHeight="1" x14ac:dyDescent="0.55000000000000004">
      <c r="A200" s="6">
        <v>9</v>
      </c>
      <c r="B200" s="11">
        <v>23133</v>
      </c>
      <c r="C200" s="12">
        <v>23145</v>
      </c>
      <c r="D200" s="6">
        <v>11</v>
      </c>
      <c r="E200" s="6" t="s">
        <v>3049</v>
      </c>
      <c r="F200" s="6" t="s">
        <v>3049</v>
      </c>
      <c r="G200" s="6" t="s">
        <v>3230</v>
      </c>
      <c r="H200" s="6" t="s">
        <v>3243</v>
      </c>
      <c r="I200" s="6">
        <v>1</v>
      </c>
      <c r="J200" s="6" t="s">
        <v>3276</v>
      </c>
      <c r="K200" s="6" t="s">
        <v>3563</v>
      </c>
      <c r="L200" s="6" t="s">
        <v>1613</v>
      </c>
      <c r="M200" s="6" t="s">
        <v>3564</v>
      </c>
      <c r="N200" s="13" t="str">
        <f t="shared" si="3"/>
        <v>Link</v>
      </c>
      <c r="O200" s="6" t="s">
        <v>41</v>
      </c>
      <c r="P200" s="5"/>
      <c r="Q200" s="5"/>
      <c r="V200" s="6" t="s">
        <v>99</v>
      </c>
      <c r="AF200" s="33" t="s">
        <v>8153</v>
      </c>
    </row>
    <row r="201" spans="1:32" ht="15.75" customHeight="1" x14ac:dyDescent="0.55000000000000004">
      <c r="A201" s="6">
        <v>9</v>
      </c>
      <c r="B201" s="11">
        <v>23133</v>
      </c>
      <c r="C201" s="12">
        <v>23145</v>
      </c>
      <c r="D201" s="6">
        <v>11</v>
      </c>
      <c r="E201" s="6" t="s">
        <v>3049</v>
      </c>
      <c r="F201" s="6" t="s">
        <v>3049</v>
      </c>
      <c r="G201" s="6" t="s">
        <v>3230</v>
      </c>
      <c r="H201" s="6" t="s">
        <v>3243</v>
      </c>
      <c r="I201" s="6">
        <v>2</v>
      </c>
      <c r="J201" s="6" t="s">
        <v>3204</v>
      </c>
      <c r="K201" s="6" t="s">
        <v>3563</v>
      </c>
      <c r="L201" s="6" t="s">
        <v>118</v>
      </c>
      <c r="M201" s="6" t="s">
        <v>3565</v>
      </c>
      <c r="N201" s="13" t="str">
        <f t="shared" si="3"/>
        <v>Link</v>
      </c>
      <c r="O201" s="6" t="s">
        <v>41</v>
      </c>
      <c r="P201" s="5"/>
      <c r="Q201" s="5"/>
      <c r="V201" s="6" t="s">
        <v>99</v>
      </c>
      <c r="AF201" s="33" t="s">
        <v>8153</v>
      </c>
    </row>
    <row r="202" spans="1:32" ht="15.75" customHeight="1" x14ac:dyDescent="0.55000000000000004">
      <c r="A202" s="6">
        <v>9</v>
      </c>
      <c r="B202" s="11">
        <v>23133</v>
      </c>
      <c r="C202" s="12">
        <v>23145</v>
      </c>
      <c r="D202" s="6">
        <v>11</v>
      </c>
      <c r="E202" s="6" t="s">
        <v>3049</v>
      </c>
      <c r="F202" s="6" t="s">
        <v>3049</v>
      </c>
      <c r="G202" s="6" t="s">
        <v>3230</v>
      </c>
      <c r="H202" s="6" t="s">
        <v>3243</v>
      </c>
      <c r="I202" s="6">
        <v>3</v>
      </c>
      <c r="J202" s="6" t="s">
        <v>3362</v>
      </c>
      <c r="K202" s="6" t="s">
        <v>3563</v>
      </c>
      <c r="L202" s="6" t="s">
        <v>1221</v>
      </c>
      <c r="M202" s="6" t="s">
        <v>3566</v>
      </c>
      <c r="N202" s="13" t="str">
        <f t="shared" si="3"/>
        <v>Link</v>
      </c>
      <c r="O202" s="6" t="s">
        <v>41</v>
      </c>
      <c r="P202" s="5"/>
      <c r="Q202" s="5"/>
      <c r="V202" s="6" t="s">
        <v>99</v>
      </c>
      <c r="AF202" s="33" t="s">
        <v>8153</v>
      </c>
    </row>
    <row r="203" spans="1:32" ht="15.75" customHeight="1" x14ac:dyDescent="0.55000000000000004">
      <c r="A203" s="6">
        <v>9</v>
      </c>
      <c r="B203" s="11">
        <v>23133</v>
      </c>
      <c r="C203" s="12">
        <v>23145</v>
      </c>
      <c r="D203" s="6">
        <v>11</v>
      </c>
      <c r="E203" s="6" t="s">
        <v>3049</v>
      </c>
      <c r="F203" s="6" t="s">
        <v>3049</v>
      </c>
      <c r="G203" s="6" t="s">
        <v>3230</v>
      </c>
      <c r="H203" s="6" t="s">
        <v>3243</v>
      </c>
      <c r="I203" s="6">
        <v>4</v>
      </c>
      <c r="J203" s="6" t="s">
        <v>3370</v>
      </c>
      <c r="K203" s="6" t="s">
        <v>3563</v>
      </c>
      <c r="L203" s="6" t="s">
        <v>455</v>
      </c>
      <c r="M203" s="6" t="s">
        <v>3567</v>
      </c>
      <c r="N203" s="13" t="str">
        <f t="shared" si="3"/>
        <v>Link</v>
      </c>
      <c r="O203" s="18" t="s">
        <v>45</v>
      </c>
      <c r="P203" s="5" t="s">
        <v>171</v>
      </c>
      <c r="Q203" s="5" t="s">
        <v>867</v>
      </c>
      <c r="R203" s="13" t="s">
        <v>3568</v>
      </c>
      <c r="S203" s="6" t="s">
        <v>1595</v>
      </c>
      <c r="T203" s="6">
        <v>4</v>
      </c>
      <c r="U203" s="6">
        <v>47.26</v>
      </c>
      <c r="V203" s="6" t="s">
        <v>3147</v>
      </c>
      <c r="AF203" s="33" t="s">
        <v>45</v>
      </c>
    </row>
    <row r="204" spans="1:32" ht="15.75" customHeight="1" x14ac:dyDescent="0.55000000000000004">
      <c r="A204" s="6">
        <v>9</v>
      </c>
      <c r="B204" s="11">
        <v>23133</v>
      </c>
      <c r="C204" s="12">
        <v>23145</v>
      </c>
      <c r="D204" s="6">
        <v>11</v>
      </c>
      <c r="E204" s="6" t="s">
        <v>3049</v>
      </c>
      <c r="F204" s="6" t="s">
        <v>3049</v>
      </c>
      <c r="G204" s="6" t="s">
        <v>3230</v>
      </c>
      <c r="H204" s="6" t="s">
        <v>3243</v>
      </c>
      <c r="I204" s="6">
        <v>5</v>
      </c>
      <c r="J204" s="6" t="s">
        <v>3569</v>
      </c>
      <c r="K204" s="6" t="s">
        <v>3563</v>
      </c>
      <c r="L204" s="6" t="s">
        <v>1776</v>
      </c>
      <c r="M204" s="6" t="s">
        <v>3570</v>
      </c>
      <c r="N204" s="13" t="str">
        <f t="shared" si="3"/>
        <v>Link</v>
      </c>
      <c r="O204" s="30" t="s">
        <v>41</v>
      </c>
      <c r="P204" s="30" t="s">
        <v>8153</v>
      </c>
      <c r="Q204" s="30" t="s">
        <v>8153</v>
      </c>
      <c r="R204" s="30" t="s">
        <v>8153</v>
      </c>
      <c r="S204" s="30" t="s">
        <v>8153</v>
      </c>
      <c r="T204" s="30" t="s">
        <v>8153</v>
      </c>
      <c r="U204" s="30" t="s">
        <v>8153</v>
      </c>
      <c r="V204" s="30" t="s">
        <v>7825</v>
      </c>
      <c r="W204" s="30" t="s">
        <v>8153</v>
      </c>
      <c r="X204" s="30" t="s">
        <v>8153</v>
      </c>
      <c r="Y204" s="30" t="s">
        <v>8153</v>
      </c>
      <c r="Z204" s="30" t="s">
        <v>8153</v>
      </c>
      <c r="AA204" s="30" t="s">
        <v>8153</v>
      </c>
      <c r="AB204" s="30" t="s">
        <v>8153</v>
      </c>
      <c r="AC204" s="30" t="s">
        <v>8153</v>
      </c>
      <c r="AD204" s="30" t="s">
        <v>8153</v>
      </c>
      <c r="AE204" s="30" t="s">
        <v>8153</v>
      </c>
      <c r="AF204" s="33" t="s">
        <v>8153</v>
      </c>
    </row>
    <row r="205" spans="1:32" ht="15.75" customHeight="1" x14ac:dyDescent="0.55000000000000004">
      <c r="A205" s="6">
        <v>9</v>
      </c>
      <c r="B205" s="11">
        <v>23133</v>
      </c>
      <c r="C205" s="12">
        <v>23145</v>
      </c>
      <c r="D205" s="6">
        <v>11</v>
      </c>
      <c r="E205" s="6" t="s">
        <v>3049</v>
      </c>
      <c r="F205" s="6" t="s">
        <v>3049</v>
      </c>
      <c r="G205" s="6" t="s">
        <v>3230</v>
      </c>
      <c r="H205" s="6" t="s">
        <v>3243</v>
      </c>
      <c r="I205" s="6">
        <v>6</v>
      </c>
      <c r="J205" s="6" t="s">
        <v>422</v>
      </c>
      <c r="K205" s="6" t="s">
        <v>3563</v>
      </c>
      <c r="L205" s="6" t="s">
        <v>3571</v>
      </c>
      <c r="M205" s="6" t="s">
        <v>3572</v>
      </c>
      <c r="N205" s="13" t="str">
        <f t="shared" si="3"/>
        <v>Link</v>
      </c>
      <c r="O205" s="30" t="s">
        <v>41</v>
      </c>
      <c r="P205" s="30" t="s">
        <v>8153</v>
      </c>
      <c r="Q205" s="30" t="s">
        <v>8153</v>
      </c>
      <c r="R205" s="30" t="s">
        <v>8153</v>
      </c>
      <c r="S205" s="30" t="s">
        <v>8153</v>
      </c>
      <c r="T205" s="30" t="s">
        <v>8153</v>
      </c>
      <c r="U205" s="30" t="s">
        <v>8153</v>
      </c>
      <c r="V205" s="30" t="s">
        <v>99</v>
      </c>
      <c r="W205" s="30" t="s">
        <v>8153</v>
      </c>
      <c r="X205" s="30" t="s">
        <v>8153</v>
      </c>
      <c r="Y205" s="30" t="s">
        <v>8153</v>
      </c>
      <c r="Z205" s="30" t="s">
        <v>8153</v>
      </c>
      <c r="AA205" s="30" t="s">
        <v>8153</v>
      </c>
      <c r="AB205" s="30" t="s">
        <v>8153</v>
      </c>
      <c r="AC205" s="30" t="s">
        <v>8153</v>
      </c>
      <c r="AD205" s="30" t="s">
        <v>8153</v>
      </c>
      <c r="AE205" s="30" t="s">
        <v>8153</v>
      </c>
      <c r="AF205" s="33" t="s">
        <v>8153</v>
      </c>
    </row>
    <row r="206" spans="1:32" ht="15.75" customHeight="1" x14ac:dyDescent="0.55000000000000004">
      <c r="A206" s="6">
        <v>9</v>
      </c>
      <c r="B206" s="11">
        <v>23133</v>
      </c>
      <c r="C206" s="12">
        <v>23145</v>
      </c>
      <c r="D206" s="6">
        <v>11</v>
      </c>
      <c r="E206" s="6" t="s">
        <v>3049</v>
      </c>
      <c r="F206" s="6" t="s">
        <v>3049</v>
      </c>
      <c r="G206" s="6" t="s">
        <v>3230</v>
      </c>
      <c r="H206" s="6" t="s">
        <v>3243</v>
      </c>
      <c r="I206" s="6">
        <v>7</v>
      </c>
      <c r="J206" s="6" t="s">
        <v>244</v>
      </c>
      <c r="K206" s="6" t="s">
        <v>3563</v>
      </c>
      <c r="L206" s="6" t="s">
        <v>3511</v>
      </c>
      <c r="M206" s="6" t="s">
        <v>3573</v>
      </c>
      <c r="N206" s="13" t="str">
        <f t="shared" si="3"/>
        <v>Link</v>
      </c>
      <c r="O206" s="30" t="s">
        <v>41</v>
      </c>
      <c r="P206" s="30" t="s">
        <v>8153</v>
      </c>
      <c r="Q206" s="30" t="s">
        <v>8153</v>
      </c>
      <c r="R206" s="30" t="s">
        <v>8153</v>
      </c>
      <c r="S206" s="30" t="s">
        <v>8153</v>
      </c>
      <c r="T206" s="30" t="s">
        <v>8153</v>
      </c>
      <c r="U206" s="30" t="s">
        <v>8153</v>
      </c>
      <c r="V206" s="30" t="s">
        <v>7826</v>
      </c>
      <c r="W206" s="30" t="s">
        <v>8153</v>
      </c>
      <c r="X206" s="30" t="s">
        <v>8153</v>
      </c>
      <c r="Y206" s="30" t="s">
        <v>8153</v>
      </c>
      <c r="Z206" s="30" t="s">
        <v>8153</v>
      </c>
      <c r="AA206" s="30" t="s">
        <v>8153</v>
      </c>
      <c r="AB206" s="30" t="s">
        <v>8153</v>
      </c>
      <c r="AC206" s="30" t="s">
        <v>8153</v>
      </c>
      <c r="AD206" s="30" t="s">
        <v>8153</v>
      </c>
      <c r="AE206" s="30" t="s">
        <v>8153</v>
      </c>
      <c r="AF206" s="33" t="s">
        <v>8153</v>
      </c>
    </row>
    <row r="207" spans="1:32" ht="15.75" customHeight="1" x14ac:dyDescent="0.55000000000000004">
      <c r="A207" s="6">
        <v>9</v>
      </c>
      <c r="B207" s="11">
        <v>23133</v>
      </c>
      <c r="C207" s="12">
        <v>23145</v>
      </c>
      <c r="D207" s="6">
        <v>11</v>
      </c>
      <c r="E207" s="6" t="s">
        <v>3049</v>
      </c>
      <c r="F207" s="6" t="s">
        <v>3049</v>
      </c>
      <c r="G207" s="6" t="s">
        <v>3230</v>
      </c>
      <c r="H207" s="6" t="s">
        <v>3243</v>
      </c>
      <c r="I207" s="6">
        <v>8</v>
      </c>
      <c r="J207" s="6" t="s">
        <v>1990</v>
      </c>
      <c r="K207" s="6" t="s">
        <v>3563</v>
      </c>
      <c r="L207" s="6" t="s">
        <v>439</v>
      </c>
      <c r="M207" s="6" t="s">
        <v>3574</v>
      </c>
      <c r="N207" s="13" t="str">
        <f t="shared" si="3"/>
        <v>Link</v>
      </c>
      <c r="O207" s="30" t="s">
        <v>41</v>
      </c>
      <c r="P207" s="30" t="s">
        <v>8153</v>
      </c>
      <c r="Q207" s="30" t="s">
        <v>8153</v>
      </c>
      <c r="R207" s="30" t="s">
        <v>8153</v>
      </c>
      <c r="S207" s="30" t="s">
        <v>8153</v>
      </c>
      <c r="T207" s="30" t="s">
        <v>8153</v>
      </c>
      <c r="U207" s="30" t="s">
        <v>8153</v>
      </c>
      <c r="V207" s="30" t="s">
        <v>99</v>
      </c>
      <c r="W207" s="30" t="s">
        <v>8153</v>
      </c>
      <c r="X207" s="30" t="s">
        <v>8153</v>
      </c>
      <c r="Y207" s="30" t="s">
        <v>8153</v>
      </c>
      <c r="Z207" s="30" t="s">
        <v>8153</v>
      </c>
      <c r="AA207" s="30" t="s">
        <v>8153</v>
      </c>
      <c r="AB207" s="30" t="s">
        <v>8153</v>
      </c>
      <c r="AC207" s="30" t="s">
        <v>8153</v>
      </c>
      <c r="AD207" s="30" t="s">
        <v>8153</v>
      </c>
      <c r="AE207" s="30" t="s">
        <v>8153</v>
      </c>
      <c r="AF207" s="33" t="s">
        <v>8153</v>
      </c>
    </row>
    <row r="208" spans="1:32" ht="15.75" customHeight="1" x14ac:dyDescent="0.55000000000000004">
      <c r="A208" s="6">
        <v>9</v>
      </c>
      <c r="B208" s="11">
        <v>23133</v>
      </c>
      <c r="C208" s="12">
        <v>23145</v>
      </c>
      <c r="D208" s="6">
        <v>3</v>
      </c>
      <c r="E208" s="6" t="s">
        <v>3049</v>
      </c>
      <c r="F208" s="6" t="s">
        <v>3049</v>
      </c>
      <c r="G208" s="6" t="s">
        <v>3230</v>
      </c>
      <c r="H208" s="6" t="s">
        <v>3243</v>
      </c>
      <c r="I208" s="6">
        <v>9</v>
      </c>
      <c r="J208" s="6" t="s">
        <v>3575</v>
      </c>
      <c r="K208" s="6" t="s">
        <v>3563</v>
      </c>
      <c r="L208" s="6" t="s">
        <v>316</v>
      </c>
      <c r="M208" s="6" t="s">
        <v>3576</v>
      </c>
      <c r="N208" s="13" t="str">
        <f t="shared" si="3"/>
        <v>Link</v>
      </c>
      <c r="O208" s="30" t="s">
        <v>45</v>
      </c>
      <c r="P208" s="30" t="s">
        <v>1943</v>
      </c>
      <c r="Q208" s="30" t="s">
        <v>471</v>
      </c>
      <c r="R208" s="30" t="s">
        <v>7811</v>
      </c>
      <c r="S208" s="30" t="s">
        <v>1499</v>
      </c>
      <c r="T208" s="30">
        <v>4</v>
      </c>
      <c r="U208" s="30">
        <v>181.06700000000001</v>
      </c>
      <c r="V208" s="73" t="s">
        <v>12768</v>
      </c>
      <c r="W208" s="30" t="s">
        <v>8153</v>
      </c>
      <c r="X208" s="30" t="s">
        <v>8153</v>
      </c>
      <c r="Y208" s="30" t="s">
        <v>8153</v>
      </c>
      <c r="Z208" s="30" t="s">
        <v>8153</v>
      </c>
      <c r="AA208" s="30" t="s">
        <v>8153</v>
      </c>
      <c r="AB208" s="30" t="s">
        <v>8153</v>
      </c>
      <c r="AC208" s="30" t="s">
        <v>8153</v>
      </c>
      <c r="AD208" s="30" t="s">
        <v>8153</v>
      </c>
      <c r="AE208" s="30"/>
      <c r="AF208" s="33" t="s">
        <v>8153</v>
      </c>
    </row>
    <row r="209" spans="1:32" ht="15.75" customHeight="1" x14ac:dyDescent="0.55000000000000004">
      <c r="A209" s="6">
        <v>10</v>
      </c>
      <c r="B209" s="11">
        <v>23434</v>
      </c>
      <c r="C209" s="12">
        <v>23377</v>
      </c>
      <c r="D209" s="6">
        <v>57</v>
      </c>
      <c r="E209" s="6" t="s">
        <v>3049</v>
      </c>
      <c r="F209" s="6" t="s">
        <v>3049</v>
      </c>
      <c r="G209" s="6" t="s">
        <v>3230</v>
      </c>
      <c r="H209" s="6" t="s">
        <v>3243</v>
      </c>
      <c r="I209" s="6">
        <v>1</v>
      </c>
      <c r="J209" s="6" t="s">
        <v>3095</v>
      </c>
      <c r="K209" s="6" t="s">
        <v>3577</v>
      </c>
      <c r="L209" s="6" t="s">
        <v>364</v>
      </c>
      <c r="M209" s="6" t="s">
        <v>3578</v>
      </c>
      <c r="N209" s="13" t="str">
        <f t="shared" si="3"/>
        <v>Link</v>
      </c>
      <c r="O209" s="6" t="s">
        <v>41</v>
      </c>
      <c r="P209" s="5"/>
      <c r="Q209" s="5"/>
      <c r="V209" s="6" t="s">
        <v>871</v>
      </c>
      <c r="AF209" s="33" t="s">
        <v>8153</v>
      </c>
    </row>
    <row r="210" spans="1:32" ht="15.75" customHeight="1" x14ac:dyDescent="0.55000000000000004">
      <c r="A210" s="6">
        <v>10</v>
      </c>
      <c r="B210" s="11">
        <v>23434</v>
      </c>
      <c r="C210" s="12">
        <v>23377</v>
      </c>
      <c r="D210" s="6">
        <v>57</v>
      </c>
      <c r="E210" s="6" t="s">
        <v>3049</v>
      </c>
      <c r="F210" s="6" t="s">
        <v>3049</v>
      </c>
      <c r="G210" s="6" t="s">
        <v>3230</v>
      </c>
      <c r="H210" s="6" t="s">
        <v>3243</v>
      </c>
      <c r="I210" s="6">
        <v>2</v>
      </c>
      <c r="J210" s="6" t="s">
        <v>579</v>
      </c>
      <c r="K210" s="6" t="s">
        <v>3577</v>
      </c>
      <c r="L210" s="6" t="s">
        <v>983</v>
      </c>
      <c r="M210" s="6" t="s">
        <v>3579</v>
      </c>
      <c r="N210" s="13" t="str">
        <f t="shared" si="3"/>
        <v>Link</v>
      </c>
      <c r="O210" s="6" t="s">
        <v>41</v>
      </c>
      <c r="P210" s="5"/>
      <c r="Q210" s="5"/>
      <c r="V210" s="6" t="s">
        <v>99</v>
      </c>
      <c r="AF210" s="33" t="s">
        <v>8153</v>
      </c>
    </row>
    <row r="211" spans="1:32" ht="15.75" customHeight="1" x14ac:dyDescent="0.55000000000000004">
      <c r="A211" s="6">
        <v>10</v>
      </c>
      <c r="B211" s="11">
        <v>23434</v>
      </c>
      <c r="C211" s="12">
        <v>23377</v>
      </c>
      <c r="D211" s="6">
        <v>57</v>
      </c>
      <c r="E211" s="6" t="s">
        <v>3049</v>
      </c>
      <c r="F211" s="6" t="s">
        <v>3049</v>
      </c>
      <c r="G211" s="6" t="s">
        <v>3230</v>
      </c>
      <c r="H211" s="6" t="s">
        <v>3243</v>
      </c>
      <c r="I211" s="6">
        <v>3</v>
      </c>
      <c r="J211" s="6" t="s">
        <v>3580</v>
      </c>
      <c r="K211" s="6" t="s">
        <v>3581</v>
      </c>
      <c r="L211" s="6" t="s">
        <v>3582</v>
      </c>
      <c r="M211" s="6" t="s">
        <v>3583</v>
      </c>
      <c r="N211" s="13" t="str">
        <f t="shared" si="3"/>
        <v>Link</v>
      </c>
      <c r="O211" s="18" t="s">
        <v>45</v>
      </c>
      <c r="P211" s="5" t="s">
        <v>2593</v>
      </c>
      <c r="Q211" s="5" t="s">
        <v>163</v>
      </c>
      <c r="R211" s="13" t="s">
        <v>3584</v>
      </c>
      <c r="S211" s="6" t="s">
        <v>1595</v>
      </c>
      <c r="T211" s="6">
        <v>4</v>
      </c>
      <c r="U211" s="6">
        <v>235.47</v>
      </c>
      <c r="AF211" s="33" t="s">
        <v>45</v>
      </c>
    </row>
    <row r="212" spans="1:32" ht="15.75" customHeight="1" x14ac:dyDescent="0.55000000000000004">
      <c r="A212" s="6">
        <v>10</v>
      </c>
      <c r="B212" s="11">
        <v>23434</v>
      </c>
      <c r="C212" s="12">
        <v>23377</v>
      </c>
      <c r="D212" s="6">
        <v>57</v>
      </c>
      <c r="E212" s="6" t="s">
        <v>3049</v>
      </c>
      <c r="F212" s="6" t="s">
        <v>3049</v>
      </c>
      <c r="G212" s="6" t="s">
        <v>3230</v>
      </c>
      <c r="H212" s="6" t="s">
        <v>3243</v>
      </c>
      <c r="I212" s="6">
        <v>4</v>
      </c>
      <c r="J212" s="6" t="s">
        <v>3509</v>
      </c>
      <c r="K212" s="6" t="s">
        <v>3577</v>
      </c>
      <c r="L212" s="6" t="s">
        <v>2587</v>
      </c>
      <c r="M212" s="6" t="s">
        <v>3585</v>
      </c>
      <c r="N212" s="13" t="str">
        <f t="shared" si="3"/>
        <v>Link</v>
      </c>
      <c r="O212" s="30" t="s">
        <v>41</v>
      </c>
      <c r="P212" s="30" t="s">
        <v>8153</v>
      </c>
      <c r="Q212" s="30" t="s">
        <v>8153</v>
      </c>
      <c r="R212" s="30" t="s">
        <v>8153</v>
      </c>
      <c r="S212" s="30" t="s">
        <v>8153</v>
      </c>
      <c r="T212" s="30" t="s">
        <v>8153</v>
      </c>
      <c r="U212" s="30" t="s">
        <v>8153</v>
      </c>
      <c r="V212" s="30" t="s">
        <v>7818</v>
      </c>
      <c r="W212" s="30" t="s">
        <v>8153</v>
      </c>
      <c r="X212" s="30" t="s">
        <v>8153</v>
      </c>
      <c r="Y212" s="30" t="s">
        <v>8153</v>
      </c>
      <c r="Z212" s="30" t="s">
        <v>8153</v>
      </c>
      <c r="AA212" s="30" t="s">
        <v>8153</v>
      </c>
      <c r="AB212" s="30" t="s">
        <v>8153</v>
      </c>
      <c r="AC212" s="30" t="s">
        <v>8153</v>
      </c>
      <c r="AD212" s="30" t="s">
        <v>8153</v>
      </c>
      <c r="AE212" s="30" t="s">
        <v>8153</v>
      </c>
      <c r="AF212" s="33" t="s">
        <v>8153</v>
      </c>
    </row>
    <row r="213" spans="1:32" ht="15.75" customHeight="1" x14ac:dyDescent="0.55000000000000004">
      <c r="A213" s="6">
        <v>10</v>
      </c>
      <c r="B213" s="11">
        <v>23434</v>
      </c>
      <c r="C213" s="12">
        <v>23377</v>
      </c>
      <c r="D213" s="6">
        <v>57</v>
      </c>
      <c r="E213" s="6" t="s">
        <v>3049</v>
      </c>
      <c r="F213" s="6" t="s">
        <v>3049</v>
      </c>
      <c r="G213" s="6" t="s">
        <v>3230</v>
      </c>
      <c r="H213" s="6" t="s">
        <v>3243</v>
      </c>
      <c r="I213" s="6">
        <v>5</v>
      </c>
      <c r="J213" s="6" t="s">
        <v>422</v>
      </c>
      <c r="K213" s="6" t="s">
        <v>3577</v>
      </c>
      <c r="L213" s="6" t="s">
        <v>2703</v>
      </c>
      <c r="M213" s="6" t="s">
        <v>3586</v>
      </c>
      <c r="N213" s="13" t="str">
        <f t="shared" si="3"/>
        <v>Link</v>
      </c>
      <c r="O213" s="30" t="s">
        <v>41</v>
      </c>
      <c r="P213" s="30" t="s">
        <v>8153</v>
      </c>
      <c r="Q213" s="30" t="s">
        <v>8153</v>
      </c>
      <c r="R213" s="30" t="s">
        <v>8153</v>
      </c>
      <c r="S213" s="30" t="s">
        <v>8153</v>
      </c>
      <c r="T213" s="30" t="s">
        <v>8153</v>
      </c>
      <c r="U213" s="30" t="s">
        <v>8153</v>
      </c>
      <c r="V213" s="30" t="s">
        <v>99</v>
      </c>
      <c r="W213" s="30" t="s">
        <v>8153</v>
      </c>
      <c r="X213" s="30" t="s">
        <v>8153</v>
      </c>
      <c r="Y213" s="30" t="s">
        <v>8153</v>
      </c>
      <c r="Z213" s="30" t="s">
        <v>8153</v>
      </c>
      <c r="AA213" s="30" t="s">
        <v>8153</v>
      </c>
      <c r="AB213" s="30" t="s">
        <v>8153</v>
      </c>
      <c r="AC213" s="30" t="s">
        <v>8153</v>
      </c>
      <c r="AD213" s="30" t="s">
        <v>8153</v>
      </c>
      <c r="AE213" s="30" t="s">
        <v>8153</v>
      </c>
      <c r="AF213" s="33" t="s">
        <v>8153</v>
      </c>
    </row>
    <row r="214" spans="1:32" ht="15.75" customHeight="1" x14ac:dyDescent="0.55000000000000004">
      <c r="A214" s="6">
        <v>10</v>
      </c>
      <c r="B214" s="11">
        <v>23434</v>
      </c>
      <c r="C214" s="12">
        <v>23377</v>
      </c>
      <c r="D214" s="6">
        <v>57</v>
      </c>
      <c r="E214" s="6" t="s">
        <v>3049</v>
      </c>
      <c r="F214" s="6" t="s">
        <v>3049</v>
      </c>
      <c r="G214" s="6" t="s">
        <v>3230</v>
      </c>
      <c r="H214" s="6" t="s">
        <v>3243</v>
      </c>
      <c r="I214" s="6">
        <v>6</v>
      </c>
      <c r="J214" s="6" t="s">
        <v>3587</v>
      </c>
      <c r="K214" s="6" t="s">
        <v>3577</v>
      </c>
      <c r="L214" s="6" t="s">
        <v>1949</v>
      </c>
      <c r="M214" s="6" t="s">
        <v>3588</v>
      </c>
      <c r="N214" s="13" t="str">
        <f t="shared" si="3"/>
        <v>Link</v>
      </c>
      <c r="O214" s="30" t="s">
        <v>41</v>
      </c>
      <c r="P214" s="30" t="s">
        <v>8153</v>
      </c>
      <c r="Q214" s="30" t="s">
        <v>8153</v>
      </c>
      <c r="R214" s="30" t="s">
        <v>8153</v>
      </c>
      <c r="S214" s="30" t="s">
        <v>8153</v>
      </c>
      <c r="T214" s="30" t="s">
        <v>8153</v>
      </c>
      <c r="U214" s="30" t="s">
        <v>8153</v>
      </c>
      <c r="V214" s="30" t="s">
        <v>2009</v>
      </c>
      <c r="W214" s="30" t="s">
        <v>8153</v>
      </c>
      <c r="X214" s="30" t="s">
        <v>8153</v>
      </c>
      <c r="Y214" s="30" t="s">
        <v>8153</v>
      </c>
      <c r="Z214" s="30" t="s">
        <v>8153</v>
      </c>
      <c r="AA214" s="30" t="s">
        <v>8153</v>
      </c>
      <c r="AB214" s="30" t="s">
        <v>8153</v>
      </c>
      <c r="AC214" s="30" t="s">
        <v>8153</v>
      </c>
      <c r="AD214" s="30" t="s">
        <v>8153</v>
      </c>
      <c r="AE214" s="30" t="s">
        <v>8153</v>
      </c>
      <c r="AF214" s="33" t="s">
        <v>8153</v>
      </c>
    </row>
    <row r="215" spans="1:32" ht="15.75" customHeight="1" x14ac:dyDescent="0.55000000000000004">
      <c r="A215" s="6">
        <v>10</v>
      </c>
      <c r="B215" s="11">
        <v>23434</v>
      </c>
      <c r="C215" s="12">
        <v>23377</v>
      </c>
      <c r="D215" s="6">
        <v>57</v>
      </c>
      <c r="E215" s="6" t="s">
        <v>3049</v>
      </c>
      <c r="F215" s="6" t="s">
        <v>3049</v>
      </c>
      <c r="G215" s="6" t="s">
        <v>3230</v>
      </c>
      <c r="H215" s="6" t="s">
        <v>3243</v>
      </c>
      <c r="I215" s="6">
        <v>7</v>
      </c>
      <c r="J215" s="6" t="s">
        <v>3204</v>
      </c>
      <c r="K215" s="6" t="s">
        <v>3577</v>
      </c>
      <c r="L215" s="6" t="s">
        <v>644</v>
      </c>
      <c r="M215" s="6" t="s">
        <v>3589</v>
      </c>
      <c r="N215" s="13" t="str">
        <f t="shared" si="3"/>
        <v>Link</v>
      </c>
      <c r="O215" s="30" t="s">
        <v>41</v>
      </c>
      <c r="P215" s="30" t="s">
        <v>8153</v>
      </c>
      <c r="Q215" s="30" t="s">
        <v>8153</v>
      </c>
      <c r="R215" s="30" t="s">
        <v>8153</v>
      </c>
      <c r="S215" s="30" t="s">
        <v>8153</v>
      </c>
      <c r="T215" s="30" t="s">
        <v>8153</v>
      </c>
      <c r="U215" s="30" t="s">
        <v>8153</v>
      </c>
      <c r="V215" s="30" t="s">
        <v>99</v>
      </c>
      <c r="W215" s="30" t="s">
        <v>8153</v>
      </c>
      <c r="X215" s="30" t="s">
        <v>8153</v>
      </c>
      <c r="Y215" s="30" t="s">
        <v>8153</v>
      </c>
      <c r="Z215" s="30" t="s">
        <v>8153</v>
      </c>
      <c r="AA215" s="30" t="s">
        <v>8153</v>
      </c>
      <c r="AB215" s="30" t="s">
        <v>8153</v>
      </c>
      <c r="AC215" s="30" t="s">
        <v>8153</v>
      </c>
      <c r="AD215" s="30" t="s">
        <v>8153</v>
      </c>
      <c r="AE215" s="30" t="s">
        <v>8153</v>
      </c>
      <c r="AF215" s="33" t="s">
        <v>8153</v>
      </c>
    </row>
    <row r="216" spans="1:32" ht="15.75" customHeight="1" x14ac:dyDescent="0.55000000000000004">
      <c r="A216" s="6">
        <v>10</v>
      </c>
      <c r="B216" s="11">
        <v>23434</v>
      </c>
      <c r="C216" s="12">
        <v>23377</v>
      </c>
      <c r="D216" s="6">
        <v>57</v>
      </c>
      <c r="E216" s="6" t="s">
        <v>3049</v>
      </c>
      <c r="F216" s="6" t="s">
        <v>3049</v>
      </c>
      <c r="G216" s="6" t="s">
        <v>3230</v>
      </c>
      <c r="H216" s="6" t="s">
        <v>3243</v>
      </c>
      <c r="I216" s="6">
        <v>8</v>
      </c>
      <c r="J216" s="6" t="s">
        <v>3590</v>
      </c>
      <c r="K216" s="6" t="s">
        <v>3577</v>
      </c>
      <c r="L216" s="6" t="s">
        <v>3591</v>
      </c>
      <c r="M216" s="6" t="s">
        <v>3592</v>
      </c>
      <c r="N216" s="13" t="str">
        <f t="shared" si="3"/>
        <v>Link</v>
      </c>
      <c r="O216" s="30" t="s">
        <v>41</v>
      </c>
      <c r="P216" s="30" t="s">
        <v>8153</v>
      </c>
      <c r="Q216" s="30" t="s">
        <v>8153</v>
      </c>
      <c r="R216" s="30" t="s">
        <v>8153</v>
      </c>
      <c r="S216" s="30" t="s">
        <v>8153</v>
      </c>
      <c r="T216" s="30" t="s">
        <v>8153</v>
      </c>
      <c r="U216" s="30" t="s">
        <v>8153</v>
      </c>
      <c r="V216" s="30" t="s">
        <v>99</v>
      </c>
      <c r="W216" s="30" t="s">
        <v>8153</v>
      </c>
      <c r="X216" s="30" t="s">
        <v>8153</v>
      </c>
      <c r="Y216" s="30" t="s">
        <v>8153</v>
      </c>
      <c r="Z216" s="30" t="s">
        <v>8153</v>
      </c>
      <c r="AA216" s="30" t="s">
        <v>8153</v>
      </c>
      <c r="AB216" s="30" t="s">
        <v>8153</v>
      </c>
      <c r="AC216" s="30" t="s">
        <v>8153</v>
      </c>
      <c r="AD216" s="30" t="s">
        <v>8153</v>
      </c>
      <c r="AE216" s="30" t="s">
        <v>8153</v>
      </c>
      <c r="AF216" s="33" t="s">
        <v>8153</v>
      </c>
    </row>
    <row r="217" spans="1:32" ht="15.75" customHeight="1" x14ac:dyDescent="0.55000000000000004">
      <c r="A217" s="6">
        <v>10</v>
      </c>
      <c r="B217" s="11">
        <v>23434</v>
      </c>
      <c r="C217" s="12">
        <v>23363</v>
      </c>
      <c r="D217" s="6">
        <v>71</v>
      </c>
      <c r="E217" s="6" t="s">
        <v>3049</v>
      </c>
      <c r="F217" s="6" t="s">
        <v>3049</v>
      </c>
      <c r="G217" s="6" t="s">
        <v>3593</v>
      </c>
      <c r="H217" s="6" t="s">
        <v>3051</v>
      </c>
      <c r="I217" s="6">
        <v>2</v>
      </c>
      <c r="J217" s="6" t="s">
        <v>3594</v>
      </c>
      <c r="K217" s="6" t="s">
        <v>3595</v>
      </c>
      <c r="L217" s="6" t="s">
        <v>3596</v>
      </c>
      <c r="M217" s="6" t="s">
        <v>3597</v>
      </c>
      <c r="N217" s="13" t="str">
        <f t="shared" si="3"/>
        <v>Link</v>
      </c>
      <c r="O217" s="56" t="s">
        <v>45</v>
      </c>
      <c r="P217" s="57" t="s">
        <v>1237</v>
      </c>
      <c r="Q217" s="57" t="s">
        <v>1549</v>
      </c>
      <c r="R217" s="29" t="s">
        <v>9304</v>
      </c>
      <c r="S217" s="56" t="s">
        <v>1595</v>
      </c>
      <c r="T217" s="30">
        <v>4</v>
      </c>
      <c r="U217" s="30" t="s">
        <v>8153</v>
      </c>
      <c r="V217" s="30" t="s">
        <v>8153</v>
      </c>
      <c r="W217" s="30" t="s">
        <v>8153</v>
      </c>
      <c r="X217" s="30" t="s">
        <v>8153</v>
      </c>
      <c r="Y217" s="30" t="s">
        <v>8153</v>
      </c>
      <c r="Z217" s="30" t="s">
        <v>8153</v>
      </c>
      <c r="AA217" s="30" t="s">
        <v>8153</v>
      </c>
      <c r="AB217" s="30" t="s">
        <v>8153</v>
      </c>
      <c r="AC217" s="30" t="s">
        <v>8153</v>
      </c>
      <c r="AD217" s="30" t="s">
        <v>8153</v>
      </c>
      <c r="AE217" s="30" t="s">
        <v>8153</v>
      </c>
      <c r="AF217" s="33" t="s">
        <v>8153</v>
      </c>
    </row>
    <row r="218" spans="1:32" ht="15.75" customHeight="1" x14ac:dyDescent="0.55000000000000004">
      <c r="A218" s="6">
        <v>10</v>
      </c>
      <c r="B218" s="11">
        <v>23434</v>
      </c>
      <c r="C218" s="12">
        <v>23363</v>
      </c>
      <c r="D218" s="6">
        <v>71</v>
      </c>
      <c r="E218" s="6" t="s">
        <v>3049</v>
      </c>
      <c r="F218" s="6" t="s">
        <v>3049</v>
      </c>
      <c r="G218" s="6" t="s">
        <v>3593</v>
      </c>
      <c r="H218" s="6" t="s">
        <v>3051</v>
      </c>
      <c r="I218" s="6">
        <v>3</v>
      </c>
      <c r="J218" s="6" t="s">
        <v>3598</v>
      </c>
      <c r="K218" s="6" t="s">
        <v>3595</v>
      </c>
      <c r="L218" s="6" t="s">
        <v>3599</v>
      </c>
      <c r="M218" s="6" t="s">
        <v>3600</v>
      </c>
      <c r="N218" s="13" t="str">
        <f t="shared" si="3"/>
        <v>Link</v>
      </c>
      <c r="O218" s="56" t="s">
        <v>45</v>
      </c>
      <c r="P218" s="57" t="s">
        <v>7793</v>
      </c>
      <c r="Q218" s="57" t="s">
        <v>2440</v>
      </c>
      <c r="R218" s="29" t="s">
        <v>9305</v>
      </c>
      <c r="S218" s="56" t="s">
        <v>1595</v>
      </c>
      <c r="T218" s="30">
        <v>3</v>
      </c>
      <c r="U218" s="30" t="s">
        <v>8153</v>
      </c>
      <c r="V218" s="30" t="s">
        <v>8153</v>
      </c>
      <c r="W218" s="30" t="s">
        <v>8153</v>
      </c>
      <c r="X218" s="30" t="s">
        <v>8153</v>
      </c>
      <c r="Y218" s="30" t="s">
        <v>8153</v>
      </c>
      <c r="Z218" s="30" t="s">
        <v>8153</v>
      </c>
      <c r="AA218" s="30" t="s">
        <v>8153</v>
      </c>
      <c r="AB218" s="30" t="s">
        <v>8153</v>
      </c>
      <c r="AC218" s="30" t="s">
        <v>8153</v>
      </c>
      <c r="AD218" s="30" t="s">
        <v>8153</v>
      </c>
      <c r="AE218" s="30" t="s">
        <v>8153</v>
      </c>
      <c r="AF218" s="33" t="s">
        <v>8153</v>
      </c>
    </row>
    <row r="219" spans="1:32" ht="15.75" customHeight="1" x14ac:dyDescent="0.55000000000000004">
      <c r="A219" s="6">
        <v>10</v>
      </c>
      <c r="B219" s="11">
        <v>23434</v>
      </c>
      <c r="C219" s="12">
        <v>23363</v>
      </c>
      <c r="D219" s="6">
        <v>71</v>
      </c>
      <c r="E219" s="6" t="s">
        <v>3049</v>
      </c>
      <c r="F219" s="6" t="s">
        <v>3049</v>
      </c>
      <c r="G219" s="6" t="s">
        <v>3593</v>
      </c>
      <c r="H219" s="6" t="s">
        <v>3051</v>
      </c>
      <c r="I219" s="6">
        <v>5</v>
      </c>
      <c r="J219" s="6" t="s">
        <v>3601</v>
      </c>
      <c r="K219" s="6" t="s">
        <v>3595</v>
      </c>
      <c r="L219" s="6" t="s">
        <v>3602</v>
      </c>
      <c r="M219" s="6" t="s">
        <v>3603</v>
      </c>
      <c r="N219" s="13" t="str">
        <f t="shared" si="3"/>
        <v>Link</v>
      </c>
      <c r="O219" s="56" t="s">
        <v>45</v>
      </c>
      <c r="P219" s="57" t="s">
        <v>813</v>
      </c>
      <c r="Q219" s="57" t="s">
        <v>2035</v>
      </c>
      <c r="R219" s="29" t="s">
        <v>9307</v>
      </c>
      <c r="S219" s="56" t="s">
        <v>1595</v>
      </c>
      <c r="T219" s="30">
        <v>3</v>
      </c>
      <c r="U219" s="30" t="s">
        <v>8153</v>
      </c>
      <c r="V219" s="30" t="s">
        <v>8153</v>
      </c>
      <c r="W219" s="30" t="s">
        <v>8153</v>
      </c>
      <c r="X219" s="30" t="s">
        <v>8153</v>
      </c>
      <c r="Y219" s="30" t="s">
        <v>8153</v>
      </c>
      <c r="Z219" s="30" t="s">
        <v>8153</v>
      </c>
      <c r="AA219" s="30" t="s">
        <v>8153</v>
      </c>
      <c r="AB219" s="30" t="s">
        <v>8153</v>
      </c>
      <c r="AC219" s="30" t="s">
        <v>8153</v>
      </c>
      <c r="AD219" s="30" t="s">
        <v>8153</v>
      </c>
      <c r="AE219" s="30" t="s">
        <v>8153</v>
      </c>
      <c r="AF219" s="33" t="s">
        <v>8153</v>
      </c>
    </row>
    <row r="220" spans="1:32" ht="15.75" customHeight="1" x14ac:dyDescent="0.55000000000000004">
      <c r="A220" s="6">
        <v>10</v>
      </c>
      <c r="B220" s="11">
        <v>23434</v>
      </c>
      <c r="C220" s="12">
        <v>23363</v>
      </c>
      <c r="D220" s="6">
        <v>71</v>
      </c>
      <c r="E220" s="6" t="s">
        <v>3049</v>
      </c>
      <c r="F220" s="6" t="s">
        <v>3049</v>
      </c>
      <c r="G220" s="6" t="s">
        <v>3593</v>
      </c>
      <c r="H220" s="6" t="s">
        <v>3051</v>
      </c>
      <c r="I220" s="6">
        <v>7</v>
      </c>
      <c r="J220" s="6" t="s">
        <v>3604</v>
      </c>
      <c r="K220" s="6" t="s">
        <v>3595</v>
      </c>
      <c r="L220" s="6" t="s">
        <v>3605</v>
      </c>
      <c r="M220" s="6" t="s">
        <v>3606</v>
      </c>
      <c r="N220" s="13" t="str">
        <f t="shared" si="3"/>
        <v>Link</v>
      </c>
      <c r="O220" s="56" t="s">
        <v>45</v>
      </c>
      <c r="P220" s="57" t="s">
        <v>1153</v>
      </c>
      <c r="Q220" s="57" t="s">
        <v>276</v>
      </c>
      <c r="R220" s="29" t="s">
        <v>9308</v>
      </c>
      <c r="S220" s="56" t="s">
        <v>1595</v>
      </c>
      <c r="T220" s="30">
        <v>4</v>
      </c>
      <c r="U220" s="30" t="s">
        <v>8153</v>
      </c>
      <c r="V220" s="30" t="s">
        <v>8153</v>
      </c>
      <c r="W220" s="30" t="s">
        <v>8153</v>
      </c>
      <c r="X220" s="30" t="s">
        <v>8153</v>
      </c>
      <c r="Y220" s="30" t="s">
        <v>8153</v>
      </c>
      <c r="Z220" s="30" t="s">
        <v>8153</v>
      </c>
      <c r="AA220" s="30" t="s">
        <v>8153</v>
      </c>
      <c r="AB220" s="30" t="s">
        <v>8153</v>
      </c>
      <c r="AC220" s="30" t="s">
        <v>8153</v>
      </c>
      <c r="AD220" s="30" t="s">
        <v>8153</v>
      </c>
      <c r="AE220" s="30" t="s">
        <v>8153</v>
      </c>
      <c r="AF220" s="33" t="s">
        <v>8153</v>
      </c>
    </row>
    <row r="221" spans="1:32" ht="15.75" customHeight="1" x14ac:dyDescent="0.55000000000000004">
      <c r="A221" s="6">
        <v>10</v>
      </c>
      <c r="B221" s="11">
        <v>23434</v>
      </c>
      <c r="C221" s="12">
        <v>23363</v>
      </c>
      <c r="D221" s="6">
        <v>71</v>
      </c>
      <c r="E221" s="6" t="s">
        <v>3049</v>
      </c>
      <c r="F221" s="6" t="s">
        <v>3049</v>
      </c>
      <c r="G221" s="6" t="s">
        <v>3593</v>
      </c>
      <c r="H221" s="6" t="s">
        <v>3051</v>
      </c>
      <c r="I221" s="6">
        <v>8</v>
      </c>
      <c r="J221" s="6" t="s">
        <v>3557</v>
      </c>
      <c r="K221" s="6" t="s">
        <v>3595</v>
      </c>
      <c r="L221" s="6" t="s">
        <v>3607</v>
      </c>
      <c r="M221" s="6" t="s">
        <v>3608</v>
      </c>
      <c r="N221" s="13" t="str">
        <f t="shared" si="3"/>
        <v>Link</v>
      </c>
      <c r="O221" s="56" t="s">
        <v>41</v>
      </c>
      <c r="P221" s="30" t="s">
        <v>8153</v>
      </c>
      <c r="Q221" s="30" t="s">
        <v>8153</v>
      </c>
      <c r="R221" s="30" t="s">
        <v>8153</v>
      </c>
      <c r="S221" s="30" t="s">
        <v>8153</v>
      </c>
      <c r="T221" s="30" t="s">
        <v>8153</v>
      </c>
      <c r="U221" s="30" t="s">
        <v>8153</v>
      </c>
      <c r="V221" s="56" t="s">
        <v>53</v>
      </c>
      <c r="W221" s="30" t="s">
        <v>8153</v>
      </c>
      <c r="X221" s="30" t="s">
        <v>8153</v>
      </c>
      <c r="Y221" s="30" t="s">
        <v>8153</v>
      </c>
      <c r="Z221" s="30" t="s">
        <v>8153</v>
      </c>
      <c r="AA221" s="30" t="s">
        <v>8153</v>
      </c>
      <c r="AB221" s="30" t="s">
        <v>8153</v>
      </c>
      <c r="AC221" s="30" t="s">
        <v>8153</v>
      </c>
      <c r="AD221" s="30" t="s">
        <v>8153</v>
      </c>
      <c r="AE221" s="30" t="s">
        <v>8153</v>
      </c>
      <c r="AF221" s="33" t="s">
        <v>8153</v>
      </c>
    </row>
    <row r="222" spans="1:32" ht="15.75" customHeight="1" x14ac:dyDescent="0.55000000000000004">
      <c r="A222" s="6">
        <v>10</v>
      </c>
      <c r="B222" s="11">
        <v>23434</v>
      </c>
      <c r="C222" s="12">
        <v>23360.5</v>
      </c>
      <c r="D222" s="6">
        <v>74</v>
      </c>
      <c r="E222" s="6" t="s">
        <v>3049</v>
      </c>
      <c r="F222" s="6" t="s">
        <v>3049</v>
      </c>
      <c r="G222" s="6" t="s">
        <v>231</v>
      </c>
      <c r="H222" s="6" t="s">
        <v>3609</v>
      </c>
      <c r="I222" s="6">
        <v>11</v>
      </c>
      <c r="J222" s="6" t="s">
        <v>3610</v>
      </c>
      <c r="K222" s="6" t="s">
        <v>3611</v>
      </c>
      <c r="L222" s="6" t="s">
        <v>1921</v>
      </c>
      <c r="M222" s="6" t="s">
        <v>3612</v>
      </c>
      <c r="N222" s="13" t="str">
        <f t="shared" si="3"/>
        <v>Link</v>
      </c>
      <c r="O222" s="30" t="s">
        <v>41</v>
      </c>
      <c r="P222" s="30" t="s">
        <v>8153</v>
      </c>
      <c r="Q222" s="30" t="s">
        <v>8153</v>
      </c>
      <c r="R222" s="30" t="s">
        <v>8153</v>
      </c>
      <c r="S222" s="30" t="s">
        <v>8153</v>
      </c>
      <c r="T222" s="30" t="s">
        <v>8153</v>
      </c>
      <c r="U222" s="30" t="s">
        <v>8153</v>
      </c>
      <c r="V222" s="30" t="s">
        <v>99</v>
      </c>
      <c r="W222" s="30" t="s">
        <v>8153</v>
      </c>
      <c r="X222" s="30" t="s">
        <v>8153</v>
      </c>
      <c r="Y222" s="30" t="s">
        <v>8153</v>
      </c>
      <c r="Z222" s="30" t="s">
        <v>8153</v>
      </c>
      <c r="AA222" s="30" t="s">
        <v>8153</v>
      </c>
      <c r="AB222" s="30" t="s">
        <v>8153</v>
      </c>
      <c r="AC222" s="30" t="s">
        <v>8153</v>
      </c>
      <c r="AD222" s="30" t="s">
        <v>8153</v>
      </c>
      <c r="AE222" s="30" t="s">
        <v>8153</v>
      </c>
      <c r="AF222" s="33" t="s">
        <v>8153</v>
      </c>
    </row>
    <row r="223" spans="1:32" ht="15.75" customHeight="1" x14ac:dyDescent="0.55000000000000004">
      <c r="A223" s="6">
        <v>11</v>
      </c>
      <c r="B223" s="11">
        <v>23736</v>
      </c>
      <c r="C223" s="12">
        <v>23761</v>
      </c>
      <c r="D223" s="6">
        <v>24</v>
      </c>
      <c r="E223" s="6" t="s">
        <v>3049</v>
      </c>
      <c r="F223" s="6" t="s">
        <v>3049</v>
      </c>
      <c r="G223" s="6" t="s">
        <v>231</v>
      </c>
      <c r="H223" s="6" t="s">
        <v>3474</v>
      </c>
      <c r="I223" s="6">
        <v>9</v>
      </c>
      <c r="J223" s="6" t="s">
        <v>3613</v>
      </c>
      <c r="K223" s="6" t="s">
        <v>3614</v>
      </c>
      <c r="L223" s="6" t="s">
        <v>3615</v>
      </c>
      <c r="M223" s="6" t="s">
        <v>3616</v>
      </c>
      <c r="N223" s="13" t="str">
        <f t="shared" si="3"/>
        <v>Link</v>
      </c>
      <c r="O223" s="6" t="s">
        <v>45</v>
      </c>
      <c r="P223" s="5" t="s">
        <v>275</v>
      </c>
      <c r="Q223" s="5" t="s">
        <v>1702</v>
      </c>
      <c r="R223" s="13" t="s">
        <v>3617</v>
      </c>
      <c r="S223" s="6" t="s">
        <v>3618</v>
      </c>
      <c r="T223" s="6">
        <v>4</v>
      </c>
      <c r="U223" s="6">
        <v>87.68</v>
      </c>
      <c r="AF223" s="33" t="s">
        <v>45</v>
      </c>
    </row>
    <row r="224" spans="1:32" ht="15.75" customHeight="1" x14ac:dyDescent="0.55000000000000004">
      <c r="A224" s="6">
        <v>11</v>
      </c>
      <c r="B224" s="11">
        <v>23736</v>
      </c>
      <c r="C224" s="12">
        <v>23776</v>
      </c>
      <c r="D224" s="6">
        <v>39</v>
      </c>
      <c r="E224" s="6" t="s">
        <v>3049</v>
      </c>
      <c r="F224" s="6" t="s">
        <v>3049</v>
      </c>
      <c r="G224" s="6" t="s">
        <v>231</v>
      </c>
      <c r="H224" s="6" t="s">
        <v>3474</v>
      </c>
      <c r="I224" s="6">
        <v>10</v>
      </c>
      <c r="J224" s="6" t="s">
        <v>2998</v>
      </c>
      <c r="K224" s="6" t="s">
        <v>3614</v>
      </c>
      <c r="L224" s="6" t="s">
        <v>3619</v>
      </c>
      <c r="M224" s="6" t="s">
        <v>3620</v>
      </c>
      <c r="N224" s="13" t="str">
        <f t="shared" si="3"/>
        <v>Link</v>
      </c>
      <c r="O224" s="56" t="s">
        <v>41</v>
      </c>
      <c r="P224" s="30" t="s">
        <v>8153</v>
      </c>
      <c r="Q224" s="30" t="s">
        <v>8153</v>
      </c>
      <c r="R224" s="30" t="s">
        <v>8153</v>
      </c>
      <c r="S224" s="30" t="s">
        <v>8153</v>
      </c>
      <c r="T224" s="30" t="s">
        <v>8153</v>
      </c>
      <c r="U224" s="30" t="s">
        <v>8153</v>
      </c>
      <c r="V224" s="56" t="s">
        <v>99</v>
      </c>
      <c r="W224" s="30" t="s">
        <v>8153</v>
      </c>
      <c r="X224" s="30" t="s">
        <v>8153</v>
      </c>
      <c r="Y224" s="30" t="s">
        <v>8153</v>
      </c>
      <c r="Z224" s="30" t="s">
        <v>8153</v>
      </c>
      <c r="AA224" s="30" t="s">
        <v>8153</v>
      </c>
      <c r="AB224" s="30" t="s">
        <v>8153</v>
      </c>
      <c r="AC224" s="30" t="s">
        <v>8153</v>
      </c>
      <c r="AD224" s="30" t="s">
        <v>8153</v>
      </c>
      <c r="AE224" s="30" t="s">
        <v>8153</v>
      </c>
      <c r="AF224" s="33" t="s">
        <v>8153</v>
      </c>
    </row>
    <row r="225" spans="1:32" ht="15.75" customHeight="1" x14ac:dyDescent="0.55000000000000004">
      <c r="A225" s="6">
        <v>11</v>
      </c>
      <c r="B225" s="11">
        <v>23736</v>
      </c>
      <c r="C225" s="12">
        <v>23776</v>
      </c>
      <c r="D225" s="6">
        <v>39</v>
      </c>
      <c r="E225" s="6" t="s">
        <v>3049</v>
      </c>
      <c r="F225" s="6" t="s">
        <v>3049</v>
      </c>
      <c r="G225" s="6" t="s">
        <v>231</v>
      </c>
      <c r="H225" s="6" t="s">
        <v>3474</v>
      </c>
      <c r="I225" s="6">
        <v>11</v>
      </c>
      <c r="J225" s="6" t="s">
        <v>3621</v>
      </c>
      <c r="K225" s="6" t="s">
        <v>3614</v>
      </c>
      <c r="L225" s="6" t="s">
        <v>3622</v>
      </c>
      <c r="M225" s="6" t="s">
        <v>3623</v>
      </c>
      <c r="N225" s="13" t="str">
        <f t="shared" si="3"/>
        <v>Link</v>
      </c>
      <c r="O225" s="56" t="s">
        <v>41</v>
      </c>
      <c r="P225" s="30" t="s">
        <v>8153</v>
      </c>
      <c r="Q225" s="30" t="s">
        <v>8153</v>
      </c>
      <c r="R225" s="30" t="s">
        <v>8153</v>
      </c>
      <c r="S225" s="30" t="s">
        <v>8153</v>
      </c>
      <c r="T225" s="30" t="s">
        <v>8153</v>
      </c>
      <c r="U225" s="30" t="s">
        <v>8153</v>
      </c>
      <c r="V225" s="56" t="s">
        <v>99</v>
      </c>
      <c r="W225" s="30" t="s">
        <v>8153</v>
      </c>
      <c r="X225" s="30" t="s">
        <v>8153</v>
      </c>
      <c r="Y225" s="30" t="s">
        <v>8153</v>
      </c>
      <c r="Z225" s="30" t="s">
        <v>8153</v>
      </c>
      <c r="AA225" s="30" t="s">
        <v>8153</v>
      </c>
      <c r="AB225" s="30" t="s">
        <v>8153</v>
      </c>
      <c r="AC225" s="30" t="s">
        <v>8153</v>
      </c>
      <c r="AD225" s="30" t="s">
        <v>8153</v>
      </c>
      <c r="AE225" s="30" t="s">
        <v>8153</v>
      </c>
      <c r="AF225" s="33" t="s">
        <v>8153</v>
      </c>
    </row>
    <row r="226" spans="1:32" ht="15.75" customHeight="1" x14ac:dyDescent="0.55000000000000004">
      <c r="A226" s="6">
        <v>11</v>
      </c>
      <c r="B226" s="11">
        <v>23736</v>
      </c>
      <c r="C226" s="12">
        <v>23776</v>
      </c>
      <c r="D226" s="6">
        <v>39</v>
      </c>
      <c r="E226" s="6" t="s">
        <v>3049</v>
      </c>
      <c r="F226" s="6" t="s">
        <v>3049</v>
      </c>
      <c r="G226" s="6" t="s">
        <v>231</v>
      </c>
      <c r="H226" s="6" t="s">
        <v>3474</v>
      </c>
      <c r="I226" s="6">
        <v>12</v>
      </c>
      <c r="J226" s="6" t="s">
        <v>3624</v>
      </c>
      <c r="K226" s="6" t="s">
        <v>3614</v>
      </c>
      <c r="L226" s="6" t="s">
        <v>3625</v>
      </c>
      <c r="M226" s="6" t="s">
        <v>3626</v>
      </c>
      <c r="N226" s="13" t="str">
        <f t="shared" si="3"/>
        <v>Link</v>
      </c>
      <c r="O226" s="56" t="s">
        <v>45</v>
      </c>
      <c r="P226" s="57" t="s">
        <v>476</v>
      </c>
      <c r="Q226" s="57" t="s">
        <v>5217</v>
      </c>
      <c r="R226" s="30" t="s">
        <v>9311</v>
      </c>
      <c r="S226" s="56" t="s">
        <v>3618</v>
      </c>
      <c r="T226" s="30">
        <v>4</v>
      </c>
      <c r="U226" s="30" t="s">
        <v>8153</v>
      </c>
      <c r="V226" s="30" t="s">
        <v>8153</v>
      </c>
      <c r="W226" s="30" t="s">
        <v>8153</v>
      </c>
      <c r="X226" s="30" t="s">
        <v>8153</v>
      </c>
      <c r="Y226" s="30" t="s">
        <v>8153</v>
      </c>
      <c r="Z226" s="30" t="s">
        <v>8153</v>
      </c>
      <c r="AA226" s="30" t="s">
        <v>8153</v>
      </c>
      <c r="AB226" s="30" t="s">
        <v>8153</v>
      </c>
      <c r="AC226" s="30" t="s">
        <v>8153</v>
      </c>
      <c r="AD226" s="30" t="s">
        <v>8153</v>
      </c>
      <c r="AE226" s="30" t="s">
        <v>8153</v>
      </c>
      <c r="AF226" s="33" t="s">
        <v>8153</v>
      </c>
    </row>
    <row r="227" spans="1:32" ht="15.75" customHeight="1" x14ac:dyDescent="0.55000000000000004">
      <c r="A227" s="6">
        <v>11</v>
      </c>
      <c r="B227" s="11">
        <v>23736</v>
      </c>
      <c r="C227" s="12">
        <v>23776</v>
      </c>
      <c r="D227" s="6">
        <v>39</v>
      </c>
      <c r="E227" s="6" t="s">
        <v>3049</v>
      </c>
      <c r="F227" s="6" t="s">
        <v>3049</v>
      </c>
      <c r="G227" s="6" t="s">
        <v>3593</v>
      </c>
      <c r="H227" s="6" t="s">
        <v>3051</v>
      </c>
      <c r="I227" s="6">
        <v>12</v>
      </c>
      <c r="J227" s="6" t="s">
        <v>3627</v>
      </c>
      <c r="K227" s="6" t="s">
        <v>3628</v>
      </c>
      <c r="L227" s="6" t="s">
        <v>3629</v>
      </c>
      <c r="M227" s="6" t="s">
        <v>3630</v>
      </c>
      <c r="N227" s="13" t="str">
        <f t="shared" si="3"/>
        <v>Link</v>
      </c>
      <c r="O227" s="56" t="s">
        <v>41</v>
      </c>
      <c r="P227" s="30" t="s">
        <v>8153</v>
      </c>
      <c r="Q227" s="30" t="s">
        <v>8153</v>
      </c>
      <c r="R227" s="30" t="s">
        <v>8153</v>
      </c>
      <c r="S227" s="30" t="s">
        <v>8153</v>
      </c>
      <c r="T227" s="30" t="s">
        <v>8153</v>
      </c>
      <c r="U227" s="30" t="s">
        <v>8153</v>
      </c>
      <c r="V227" s="56" t="s">
        <v>99</v>
      </c>
      <c r="W227" s="30" t="s">
        <v>8153</v>
      </c>
      <c r="X227" s="30" t="s">
        <v>8153</v>
      </c>
      <c r="Y227" s="30" t="s">
        <v>8153</v>
      </c>
      <c r="Z227" s="30" t="s">
        <v>8153</v>
      </c>
      <c r="AA227" s="30" t="s">
        <v>8153</v>
      </c>
      <c r="AB227" s="30" t="s">
        <v>8153</v>
      </c>
      <c r="AC227" s="30" t="s">
        <v>8153</v>
      </c>
      <c r="AD227" s="30" t="s">
        <v>8153</v>
      </c>
      <c r="AE227" s="30" t="s">
        <v>8153</v>
      </c>
      <c r="AF227" s="33" t="s">
        <v>8153</v>
      </c>
    </row>
    <row r="228" spans="1:32" ht="15.75" customHeight="1" x14ac:dyDescent="0.55000000000000004">
      <c r="A228" s="6">
        <v>11</v>
      </c>
      <c r="B228" s="11">
        <v>23736</v>
      </c>
      <c r="C228" s="12">
        <v>23786</v>
      </c>
      <c r="D228" s="6">
        <v>49</v>
      </c>
      <c r="E228" s="6" t="s">
        <v>3049</v>
      </c>
      <c r="F228" s="6" t="s">
        <v>3049</v>
      </c>
      <c r="G228" s="6" t="s">
        <v>3230</v>
      </c>
      <c r="H228" s="6" t="s">
        <v>3243</v>
      </c>
      <c r="I228" s="6">
        <v>4</v>
      </c>
      <c r="J228" s="6" t="s">
        <v>3569</v>
      </c>
      <c r="K228" s="6" t="s">
        <v>3631</v>
      </c>
      <c r="L228" s="6" t="s">
        <v>3632</v>
      </c>
      <c r="M228" s="6" t="s">
        <v>3633</v>
      </c>
      <c r="N228" s="13" t="str">
        <f t="shared" si="3"/>
        <v>Link</v>
      </c>
      <c r="O228" s="30" t="s">
        <v>41</v>
      </c>
      <c r="P228" s="30" t="s">
        <v>8153</v>
      </c>
      <c r="Q228" s="30" t="s">
        <v>8153</v>
      </c>
      <c r="R228" s="30" t="s">
        <v>8153</v>
      </c>
      <c r="S228" s="30" t="s">
        <v>8153</v>
      </c>
      <c r="T228" s="30" t="s">
        <v>8153</v>
      </c>
      <c r="U228" s="30" t="s">
        <v>8153</v>
      </c>
      <c r="V228" s="30" t="s">
        <v>7825</v>
      </c>
      <c r="W228" s="30" t="s">
        <v>8153</v>
      </c>
      <c r="X228" s="30" t="s">
        <v>8153</v>
      </c>
      <c r="Y228" s="30" t="s">
        <v>8153</v>
      </c>
      <c r="Z228" s="30" t="s">
        <v>8153</v>
      </c>
      <c r="AA228" s="30" t="s">
        <v>8153</v>
      </c>
      <c r="AB228" s="30" t="s">
        <v>8153</v>
      </c>
      <c r="AC228" s="30" t="s">
        <v>8153</v>
      </c>
      <c r="AD228" s="30" t="s">
        <v>8153</v>
      </c>
      <c r="AE228" s="30" t="s">
        <v>8153</v>
      </c>
      <c r="AF228" s="33" t="s">
        <v>8153</v>
      </c>
    </row>
    <row r="229" spans="1:32" ht="15.75" customHeight="1" x14ac:dyDescent="0.55000000000000004">
      <c r="A229" s="6">
        <v>11</v>
      </c>
      <c r="B229" s="11">
        <v>23736</v>
      </c>
      <c r="C229" s="12">
        <v>23786</v>
      </c>
      <c r="D229" s="6">
        <v>49</v>
      </c>
      <c r="E229" s="6" t="s">
        <v>3049</v>
      </c>
      <c r="F229" s="6" t="s">
        <v>3049</v>
      </c>
      <c r="G229" s="6" t="s">
        <v>3230</v>
      </c>
      <c r="H229" s="6" t="s">
        <v>3243</v>
      </c>
      <c r="I229" s="6">
        <v>6</v>
      </c>
      <c r="J229" s="6" t="s">
        <v>2488</v>
      </c>
      <c r="K229" s="6" t="s">
        <v>3631</v>
      </c>
      <c r="L229" s="6" t="s">
        <v>1610</v>
      </c>
      <c r="M229" s="6" t="s">
        <v>3634</v>
      </c>
      <c r="N229" s="13" t="str">
        <f t="shared" si="3"/>
        <v>Link</v>
      </c>
      <c r="O229" s="30" t="s">
        <v>41</v>
      </c>
      <c r="P229" s="30" t="s">
        <v>8153</v>
      </c>
      <c r="Q229" s="30" t="s">
        <v>8153</v>
      </c>
      <c r="R229" s="30" t="s">
        <v>8153</v>
      </c>
      <c r="S229" s="30" t="s">
        <v>8153</v>
      </c>
      <c r="T229" s="30" t="s">
        <v>8153</v>
      </c>
      <c r="U229" s="30" t="s">
        <v>8153</v>
      </c>
      <c r="V229" s="30" t="s">
        <v>7834</v>
      </c>
      <c r="W229" s="30" t="s">
        <v>8153</v>
      </c>
      <c r="X229" s="30" t="s">
        <v>8153</v>
      </c>
      <c r="Y229" s="30" t="s">
        <v>8153</v>
      </c>
      <c r="Z229" s="30" t="s">
        <v>8153</v>
      </c>
      <c r="AA229" s="30" t="s">
        <v>8153</v>
      </c>
      <c r="AB229" s="30" t="s">
        <v>8153</v>
      </c>
      <c r="AC229" s="30" t="s">
        <v>8153</v>
      </c>
      <c r="AD229" s="30" t="s">
        <v>8153</v>
      </c>
      <c r="AE229" s="30" t="s">
        <v>8153</v>
      </c>
      <c r="AF229" s="33" t="s">
        <v>8153</v>
      </c>
    </row>
    <row r="230" spans="1:32" ht="15.75" customHeight="1" x14ac:dyDescent="0.55000000000000004">
      <c r="A230" s="6">
        <v>11</v>
      </c>
      <c r="B230" s="11">
        <v>23736</v>
      </c>
      <c r="C230" s="12">
        <v>23786</v>
      </c>
      <c r="D230" s="6">
        <v>49</v>
      </c>
      <c r="E230" s="6" t="s">
        <v>3049</v>
      </c>
      <c r="F230" s="6" t="s">
        <v>3049</v>
      </c>
      <c r="G230" s="6" t="s">
        <v>3230</v>
      </c>
      <c r="H230" s="6" t="s">
        <v>3243</v>
      </c>
      <c r="I230" s="6">
        <v>7</v>
      </c>
      <c r="J230" s="6" t="s">
        <v>3088</v>
      </c>
      <c r="K230" s="6" t="s">
        <v>3631</v>
      </c>
      <c r="L230" s="6" t="s">
        <v>3635</v>
      </c>
      <c r="M230" s="6" t="s">
        <v>3636</v>
      </c>
      <c r="N230" s="13" t="str">
        <f t="shared" si="3"/>
        <v>Link</v>
      </c>
      <c r="O230" s="30" t="s">
        <v>45</v>
      </c>
      <c r="P230" s="30" t="s">
        <v>2116</v>
      </c>
      <c r="Q230" s="30" t="s">
        <v>333</v>
      </c>
      <c r="R230" s="29" t="s">
        <v>7813</v>
      </c>
      <c r="S230" s="30" t="s">
        <v>1595</v>
      </c>
      <c r="T230" s="30">
        <v>4</v>
      </c>
      <c r="U230" s="30">
        <v>249.55799999999999</v>
      </c>
      <c r="V230" s="30" t="s">
        <v>8153</v>
      </c>
      <c r="W230" s="30" t="s">
        <v>8153</v>
      </c>
      <c r="X230" s="30" t="s">
        <v>8153</v>
      </c>
      <c r="Y230" s="30" t="s">
        <v>8153</v>
      </c>
      <c r="Z230" s="30" t="s">
        <v>8153</v>
      </c>
      <c r="AA230" s="30" t="s">
        <v>8153</v>
      </c>
      <c r="AB230" s="30" t="s">
        <v>8153</v>
      </c>
      <c r="AC230" s="30" t="s">
        <v>8153</v>
      </c>
      <c r="AD230" s="30" t="s">
        <v>8153</v>
      </c>
      <c r="AE230" s="30" t="s">
        <v>8153</v>
      </c>
      <c r="AF230" s="33" t="s">
        <v>8153</v>
      </c>
    </row>
    <row r="231" spans="1:32" ht="15.75" customHeight="1" x14ac:dyDescent="0.55000000000000004">
      <c r="A231" s="6">
        <v>11</v>
      </c>
      <c r="B231" s="11">
        <v>23736</v>
      </c>
      <c r="C231" s="12">
        <v>23786</v>
      </c>
      <c r="D231" s="6">
        <v>49</v>
      </c>
      <c r="E231" s="6" t="s">
        <v>3049</v>
      </c>
      <c r="F231" s="6" t="s">
        <v>3049</v>
      </c>
      <c r="G231" s="6" t="s">
        <v>3230</v>
      </c>
      <c r="H231" s="6" t="s">
        <v>3243</v>
      </c>
      <c r="I231" s="6">
        <v>8</v>
      </c>
      <c r="J231" s="6" t="s">
        <v>3520</v>
      </c>
      <c r="K231" s="6" t="s">
        <v>3631</v>
      </c>
      <c r="L231" s="6" t="s">
        <v>3637</v>
      </c>
      <c r="M231" s="6" t="s">
        <v>3638</v>
      </c>
      <c r="N231" s="13" t="str">
        <f t="shared" si="3"/>
        <v>Link</v>
      </c>
      <c r="O231" s="30" t="s">
        <v>41</v>
      </c>
      <c r="P231" s="30" t="s">
        <v>8153</v>
      </c>
      <c r="Q231" s="30" t="s">
        <v>8153</v>
      </c>
      <c r="R231" s="30" t="s">
        <v>8153</v>
      </c>
      <c r="S231" s="30" t="s">
        <v>8153</v>
      </c>
      <c r="T231" s="30" t="s">
        <v>8153</v>
      </c>
      <c r="U231" s="30" t="s">
        <v>8153</v>
      </c>
      <c r="V231" s="30" t="s">
        <v>7817</v>
      </c>
      <c r="W231" s="30" t="s">
        <v>8153</v>
      </c>
      <c r="X231" s="30" t="s">
        <v>8153</v>
      </c>
      <c r="Y231" s="30" t="s">
        <v>8153</v>
      </c>
      <c r="Z231" s="30" t="s">
        <v>8153</v>
      </c>
      <c r="AA231" s="30" t="s">
        <v>8153</v>
      </c>
      <c r="AB231" s="30" t="s">
        <v>8153</v>
      </c>
      <c r="AC231" s="30" t="s">
        <v>8153</v>
      </c>
      <c r="AD231" s="30" t="s">
        <v>8153</v>
      </c>
      <c r="AE231" s="30" t="s">
        <v>8153</v>
      </c>
      <c r="AF231" s="33" t="s">
        <v>8153</v>
      </c>
    </row>
    <row r="232" spans="1:32" ht="15.75" customHeight="1" x14ac:dyDescent="0.55000000000000004">
      <c r="A232" s="6">
        <v>11</v>
      </c>
      <c r="B232" s="11">
        <v>23736</v>
      </c>
      <c r="C232" s="12">
        <v>23786</v>
      </c>
      <c r="D232" s="6">
        <v>49</v>
      </c>
      <c r="E232" s="6" t="s">
        <v>3049</v>
      </c>
      <c r="F232" s="6" t="s">
        <v>3049</v>
      </c>
      <c r="G232" s="6" t="s">
        <v>231</v>
      </c>
      <c r="H232" s="6" t="s">
        <v>3609</v>
      </c>
      <c r="I232" s="6">
        <v>1</v>
      </c>
      <c r="J232" s="6" t="s">
        <v>3239</v>
      </c>
      <c r="K232" s="6" t="s">
        <v>3639</v>
      </c>
      <c r="L232" s="6" t="s">
        <v>883</v>
      </c>
      <c r="M232" s="6" t="s">
        <v>3640</v>
      </c>
      <c r="N232" s="13" t="str">
        <f t="shared" si="3"/>
        <v>Link</v>
      </c>
      <c r="O232" s="30" t="s">
        <v>41</v>
      </c>
      <c r="P232" s="30" t="s">
        <v>8153</v>
      </c>
      <c r="Q232" s="30" t="s">
        <v>8153</v>
      </c>
      <c r="R232" s="30" t="s">
        <v>8153</v>
      </c>
      <c r="S232" s="30" t="s">
        <v>8153</v>
      </c>
      <c r="T232" s="30" t="s">
        <v>8153</v>
      </c>
      <c r="U232" s="30" t="s">
        <v>8153</v>
      </c>
      <c r="V232" s="30" t="s">
        <v>3663</v>
      </c>
      <c r="W232" s="30" t="s">
        <v>8153</v>
      </c>
      <c r="X232" s="30" t="s">
        <v>8153</v>
      </c>
      <c r="Y232" s="30" t="s">
        <v>8153</v>
      </c>
      <c r="Z232" s="30" t="s">
        <v>8153</v>
      </c>
      <c r="AA232" s="30" t="s">
        <v>8153</v>
      </c>
      <c r="AB232" s="30" t="s">
        <v>8153</v>
      </c>
      <c r="AC232" s="30" t="s">
        <v>8153</v>
      </c>
      <c r="AD232" s="30" t="s">
        <v>8153</v>
      </c>
      <c r="AE232" s="30" t="s">
        <v>8153</v>
      </c>
      <c r="AF232" s="33" t="s">
        <v>8153</v>
      </c>
    </row>
    <row r="233" spans="1:32" ht="15.75" customHeight="1" x14ac:dyDescent="0.55000000000000004">
      <c r="A233" s="6">
        <v>11</v>
      </c>
      <c r="B233" s="11">
        <v>23736</v>
      </c>
      <c r="C233" s="12">
        <v>23786</v>
      </c>
      <c r="D233" s="6">
        <v>49</v>
      </c>
      <c r="E233" s="6" t="s">
        <v>3049</v>
      </c>
      <c r="F233" s="6" t="s">
        <v>3049</v>
      </c>
      <c r="G233" s="6" t="s">
        <v>231</v>
      </c>
      <c r="H233" s="6" t="s">
        <v>3609</v>
      </c>
      <c r="I233" s="6">
        <v>2</v>
      </c>
      <c r="J233" s="6" t="s">
        <v>3515</v>
      </c>
      <c r="K233" s="6" t="s">
        <v>3639</v>
      </c>
      <c r="L233" s="6" t="s">
        <v>623</v>
      </c>
      <c r="M233" s="6" t="s">
        <v>3641</v>
      </c>
      <c r="N233" s="13" t="str">
        <f t="shared" si="3"/>
        <v>Link</v>
      </c>
      <c r="O233" s="30" t="s">
        <v>41</v>
      </c>
      <c r="P233" s="30" t="s">
        <v>8153</v>
      </c>
      <c r="Q233" s="30" t="s">
        <v>8153</v>
      </c>
      <c r="R233" s="30" t="s">
        <v>8153</v>
      </c>
      <c r="S233" s="30" t="s">
        <v>8153</v>
      </c>
      <c r="T233" s="30" t="s">
        <v>8153</v>
      </c>
      <c r="U233" s="30" t="s">
        <v>8153</v>
      </c>
      <c r="V233" s="30" t="s">
        <v>3663</v>
      </c>
      <c r="W233" s="30" t="s">
        <v>8153</v>
      </c>
      <c r="X233" s="30" t="s">
        <v>8153</v>
      </c>
      <c r="Y233" s="30" t="s">
        <v>8153</v>
      </c>
      <c r="Z233" s="30" t="s">
        <v>8153</v>
      </c>
      <c r="AA233" s="30" t="s">
        <v>8153</v>
      </c>
      <c r="AB233" s="30" t="s">
        <v>8153</v>
      </c>
      <c r="AC233" s="30" t="s">
        <v>8153</v>
      </c>
      <c r="AD233" s="30" t="s">
        <v>8153</v>
      </c>
      <c r="AE233" s="30" t="s">
        <v>8153</v>
      </c>
      <c r="AF233" s="33" t="s">
        <v>8153</v>
      </c>
    </row>
    <row r="234" spans="1:32" ht="15.75" customHeight="1" x14ac:dyDescent="0.55000000000000004">
      <c r="A234" s="6">
        <v>11</v>
      </c>
      <c r="B234" s="11">
        <v>23736</v>
      </c>
      <c r="C234" s="12">
        <v>23786</v>
      </c>
      <c r="D234" s="6">
        <v>49</v>
      </c>
      <c r="E234" s="6" t="s">
        <v>3049</v>
      </c>
      <c r="F234" s="6" t="s">
        <v>3049</v>
      </c>
      <c r="G234" s="6" t="s">
        <v>231</v>
      </c>
      <c r="H234" s="6" t="s">
        <v>3609</v>
      </c>
      <c r="I234" s="6">
        <v>3</v>
      </c>
      <c r="J234" s="6" t="s">
        <v>3353</v>
      </c>
      <c r="K234" s="6" t="s">
        <v>3639</v>
      </c>
      <c r="L234" s="6" t="s">
        <v>2973</v>
      </c>
      <c r="M234" s="6" t="s">
        <v>3642</v>
      </c>
      <c r="N234" s="13" t="str">
        <f t="shared" si="3"/>
        <v>Link</v>
      </c>
      <c r="O234" s="30" t="s">
        <v>41</v>
      </c>
      <c r="P234" s="30" t="s">
        <v>8153</v>
      </c>
      <c r="Q234" s="30" t="s">
        <v>8153</v>
      </c>
      <c r="R234" s="30" t="s">
        <v>8153</v>
      </c>
      <c r="S234" s="30" t="s">
        <v>8153</v>
      </c>
      <c r="T234" s="30" t="s">
        <v>8153</v>
      </c>
      <c r="U234" s="30" t="s">
        <v>8153</v>
      </c>
      <c r="V234" s="30" t="s">
        <v>3663</v>
      </c>
      <c r="W234" s="30" t="s">
        <v>8153</v>
      </c>
      <c r="X234" s="30" t="s">
        <v>8153</v>
      </c>
      <c r="Y234" s="30" t="s">
        <v>8153</v>
      </c>
      <c r="Z234" s="30" t="s">
        <v>8153</v>
      </c>
      <c r="AA234" s="30" t="s">
        <v>8153</v>
      </c>
      <c r="AB234" s="30" t="s">
        <v>8153</v>
      </c>
      <c r="AC234" s="30" t="s">
        <v>8153</v>
      </c>
      <c r="AD234" s="30" t="s">
        <v>8153</v>
      </c>
      <c r="AE234" s="30" t="s">
        <v>8153</v>
      </c>
      <c r="AF234" s="33" t="s">
        <v>8153</v>
      </c>
    </row>
    <row r="235" spans="1:32" ht="15.75" customHeight="1" x14ac:dyDescent="0.55000000000000004">
      <c r="A235" s="6">
        <v>11</v>
      </c>
      <c r="B235" s="11">
        <v>23736</v>
      </c>
      <c r="C235" s="12">
        <v>23786</v>
      </c>
      <c r="D235" s="6">
        <v>49</v>
      </c>
      <c r="E235" s="6" t="s">
        <v>3049</v>
      </c>
      <c r="F235" s="6" t="s">
        <v>3049</v>
      </c>
      <c r="G235" s="6" t="s">
        <v>231</v>
      </c>
      <c r="H235" s="6" t="s">
        <v>3609</v>
      </c>
      <c r="I235" s="6">
        <v>4</v>
      </c>
      <c r="J235" s="6" t="s">
        <v>3088</v>
      </c>
      <c r="K235" s="6" t="s">
        <v>3639</v>
      </c>
      <c r="L235" s="6" t="s">
        <v>941</v>
      </c>
      <c r="M235" s="6" t="s">
        <v>3643</v>
      </c>
      <c r="N235" s="13" t="str">
        <f t="shared" si="3"/>
        <v>Link</v>
      </c>
      <c r="O235" s="30" t="s">
        <v>41</v>
      </c>
      <c r="P235" s="30" t="s">
        <v>8153</v>
      </c>
      <c r="Q235" s="30" t="s">
        <v>8153</v>
      </c>
      <c r="R235" s="30" t="s">
        <v>8153</v>
      </c>
      <c r="S235" s="30" t="s">
        <v>8153</v>
      </c>
      <c r="T235" s="30" t="s">
        <v>8153</v>
      </c>
      <c r="U235" s="30" t="s">
        <v>8153</v>
      </c>
      <c r="V235" s="30" t="s">
        <v>3663</v>
      </c>
      <c r="W235" s="30" t="s">
        <v>8153</v>
      </c>
      <c r="X235" s="30" t="s">
        <v>8153</v>
      </c>
      <c r="Y235" s="30" t="s">
        <v>8153</v>
      </c>
      <c r="Z235" s="30" t="s">
        <v>8153</v>
      </c>
      <c r="AA235" s="30" t="s">
        <v>8153</v>
      </c>
      <c r="AB235" s="30" t="s">
        <v>8153</v>
      </c>
      <c r="AC235" s="30" t="s">
        <v>8153</v>
      </c>
      <c r="AD235" s="30" t="s">
        <v>8153</v>
      </c>
      <c r="AE235" s="30" t="s">
        <v>8153</v>
      </c>
      <c r="AF235" s="33" t="s">
        <v>8153</v>
      </c>
    </row>
    <row r="236" spans="1:32" ht="15.75" customHeight="1" x14ac:dyDescent="0.55000000000000004">
      <c r="A236" s="6">
        <v>11</v>
      </c>
      <c r="B236" s="11">
        <v>23736</v>
      </c>
      <c r="C236" s="12">
        <v>23807.5</v>
      </c>
      <c r="D236" s="6">
        <v>70</v>
      </c>
      <c r="E236" s="6" t="s">
        <v>3049</v>
      </c>
      <c r="F236" s="6" t="s">
        <v>3049</v>
      </c>
      <c r="G236" s="6" t="s">
        <v>231</v>
      </c>
      <c r="H236" s="6" t="s">
        <v>3609</v>
      </c>
      <c r="I236" s="6">
        <v>5</v>
      </c>
      <c r="J236" s="6" t="s">
        <v>3176</v>
      </c>
      <c r="K236" s="6" t="s">
        <v>3639</v>
      </c>
      <c r="L236" s="6" t="s">
        <v>2398</v>
      </c>
      <c r="M236" s="6" t="s">
        <v>3644</v>
      </c>
      <c r="N236" s="13" t="str">
        <f t="shared" si="3"/>
        <v>Link</v>
      </c>
      <c r="O236" s="30" t="s">
        <v>41</v>
      </c>
      <c r="P236" s="30" t="s">
        <v>8153</v>
      </c>
      <c r="Q236" s="30" t="s">
        <v>8153</v>
      </c>
      <c r="R236" s="30" t="s">
        <v>8153</v>
      </c>
      <c r="S236" s="30" t="s">
        <v>8153</v>
      </c>
      <c r="T236" s="30" t="s">
        <v>8153</v>
      </c>
      <c r="U236" s="30" t="s">
        <v>8153</v>
      </c>
      <c r="V236" s="30" t="s">
        <v>3663</v>
      </c>
      <c r="W236" s="30" t="s">
        <v>8153</v>
      </c>
      <c r="X236" s="30" t="s">
        <v>8153</v>
      </c>
      <c r="Y236" s="30" t="s">
        <v>8153</v>
      </c>
      <c r="Z236" s="30" t="s">
        <v>8153</v>
      </c>
      <c r="AA236" s="30" t="s">
        <v>8153</v>
      </c>
      <c r="AB236" s="30" t="s">
        <v>8153</v>
      </c>
      <c r="AC236" s="30" t="s">
        <v>8153</v>
      </c>
      <c r="AD236" s="30" t="s">
        <v>8153</v>
      </c>
      <c r="AE236" s="30" t="s">
        <v>8153</v>
      </c>
      <c r="AF236" s="33" t="s">
        <v>8153</v>
      </c>
    </row>
    <row r="237" spans="1:32" ht="15.75" customHeight="1" x14ac:dyDescent="0.55000000000000004">
      <c r="A237" s="6">
        <v>11</v>
      </c>
      <c r="B237" s="11">
        <v>23736</v>
      </c>
      <c r="C237" s="12">
        <v>23807.5</v>
      </c>
      <c r="D237" s="6">
        <v>70</v>
      </c>
      <c r="E237" s="6" t="s">
        <v>3049</v>
      </c>
      <c r="F237" s="6" t="s">
        <v>3049</v>
      </c>
      <c r="G237" s="6" t="s">
        <v>231</v>
      </c>
      <c r="H237" s="6" t="s">
        <v>3609</v>
      </c>
      <c r="I237" s="6">
        <v>6</v>
      </c>
      <c r="J237" s="6" t="s">
        <v>3095</v>
      </c>
      <c r="K237" s="6" t="s">
        <v>3639</v>
      </c>
      <c r="L237" s="6" t="s">
        <v>1918</v>
      </c>
      <c r="M237" s="6" t="s">
        <v>3645</v>
      </c>
      <c r="N237" s="13" t="str">
        <f t="shared" si="3"/>
        <v>Link</v>
      </c>
      <c r="O237" s="30" t="s">
        <v>41</v>
      </c>
      <c r="P237" s="30" t="s">
        <v>8153</v>
      </c>
      <c r="Q237" s="30" t="s">
        <v>8153</v>
      </c>
      <c r="R237" s="30" t="s">
        <v>8153</v>
      </c>
      <c r="S237" s="30" t="s">
        <v>8153</v>
      </c>
      <c r="T237" s="30" t="s">
        <v>8153</v>
      </c>
      <c r="U237" s="30" t="s">
        <v>8153</v>
      </c>
      <c r="V237" s="30" t="s">
        <v>3663</v>
      </c>
      <c r="W237" s="30" t="s">
        <v>8153</v>
      </c>
      <c r="X237" s="30" t="s">
        <v>8153</v>
      </c>
      <c r="Y237" s="30" t="s">
        <v>8153</v>
      </c>
      <c r="Z237" s="30" t="s">
        <v>8153</v>
      </c>
      <c r="AA237" s="30" t="s">
        <v>8153</v>
      </c>
      <c r="AB237" s="30" t="s">
        <v>8153</v>
      </c>
      <c r="AC237" s="30" t="s">
        <v>8153</v>
      </c>
      <c r="AD237" s="30" t="s">
        <v>8153</v>
      </c>
      <c r="AE237" s="30" t="s">
        <v>8153</v>
      </c>
      <c r="AF237" s="33" t="s">
        <v>8153</v>
      </c>
    </row>
    <row r="238" spans="1:32" ht="15.75" customHeight="1" x14ac:dyDescent="0.55000000000000004">
      <c r="A238" s="6">
        <v>11</v>
      </c>
      <c r="B238" s="11">
        <v>23736</v>
      </c>
      <c r="C238" s="12">
        <v>23807.5</v>
      </c>
      <c r="D238" s="6">
        <v>70</v>
      </c>
      <c r="E238" s="6" t="s">
        <v>3049</v>
      </c>
      <c r="F238" s="6" t="s">
        <v>3049</v>
      </c>
      <c r="G238" s="6" t="s">
        <v>231</v>
      </c>
      <c r="H238" s="6" t="s">
        <v>3609</v>
      </c>
      <c r="I238" s="6">
        <v>7</v>
      </c>
      <c r="J238" s="6" t="s">
        <v>382</v>
      </c>
      <c r="K238" s="6" t="s">
        <v>3639</v>
      </c>
      <c r="L238" s="6" t="s">
        <v>997</v>
      </c>
      <c r="M238" s="6" t="s">
        <v>3646</v>
      </c>
      <c r="N238" s="13" t="str">
        <f t="shared" si="3"/>
        <v>Link</v>
      </c>
      <c r="O238" s="30" t="s">
        <v>41</v>
      </c>
      <c r="P238" s="30" t="s">
        <v>8153</v>
      </c>
      <c r="Q238" s="30" t="s">
        <v>8153</v>
      </c>
      <c r="R238" s="30" t="s">
        <v>8153</v>
      </c>
      <c r="S238" s="30" t="s">
        <v>8153</v>
      </c>
      <c r="T238" s="30" t="s">
        <v>8153</v>
      </c>
      <c r="U238" s="30" t="s">
        <v>8153</v>
      </c>
      <c r="V238" s="30" t="s">
        <v>3663</v>
      </c>
      <c r="W238" s="30" t="s">
        <v>8153</v>
      </c>
      <c r="X238" s="30" t="s">
        <v>8153</v>
      </c>
      <c r="Y238" s="30" t="s">
        <v>8153</v>
      </c>
      <c r="Z238" s="30" t="s">
        <v>8153</v>
      </c>
      <c r="AA238" s="30" t="s">
        <v>8153</v>
      </c>
      <c r="AB238" s="30" t="s">
        <v>8153</v>
      </c>
      <c r="AC238" s="30" t="s">
        <v>8153</v>
      </c>
      <c r="AD238" s="30" t="s">
        <v>8153</v>
      </c>
      <c r="AE238" s="30" t="s">
        <v>8153</v>
      </c>
      <c r="AF238" s="33" t="s">
        <v>8153</v>
      </c>
    </row>
    <row r="239" spans="1:32" ht="15.75" customHeight="1" x14ac:dyDescent="0.55000000000000004">
      <c r="A239" s="6">
        <v>11</v>
      </c>
      <c r="B239" s="11">
        <v>23736</v>
      </c>
      <c r="C239" s="12">
        <v>23807.5</v>
      </c>
      <c r="D239" s="6">
        <v>70</v>
      </c>
      <c r="E239" s="6" t="s">
        <v>3049</v>
      </c>
      <c r="F239" s="6" t="s">
        <v>3049</v>
      </c>
      <c r="G239" s="6" t="s">
        <v>231</v>
      </c>
      <c r="H239" s="6" t="s">
        <v>3609</v>
      </c>
      <c r="I239" s="6">
        <v>8</v>
      </c>
      <c r="J239" s="6" t="s">
        <v>3234</v>
      </c>
      <c r="K239" s="6" t="s">
        <v>3639</v>
      </c>
      <c r="L239" s="6" t="s">
        <v>1962</v>
      </c>
      <c r="M239" s="6" t="s">
        <v>3647</v>
      </c>
      <c r="N239" s="13" t="str">
        <f t="shared" si="3"/>
        <v>Link</v>
      </c>
      <c r="O239" s="30" t="s">
        <v>41</v>
      </c>
      <c r="P239" s="30" t="s">
        <v>8153</v>
      </c>
      <c r="Q239" s="30" t="s">
        <v>8153</v>
      </c>
      <c r="R239" s="30" t="s">
        <v>8153</v>
      </c>
      <c r="S239" s="30" t="s">
        <v>8153</v>
      </c>
      <c r="T239" s="30" t="s">
        <v>8153</v>
      </c>
      <c r="U239" s="30" t="s">
        <v>8153</v>
      </c>
      <c r="V239" s="30" t="s">
        <v>3663</v>
      </c>
      <c r="W239" s="30" t="s">
        <v>8153</v>
      </c>
      <c r="X239" s="30" t="s">
        <v>8153</v>
      </c>
      <c r="Y239" s="30" t="s">
        <v>8153</v>
      </c>
      <c r="Z239" s="30" t="s">
        <v>8153</v>
      </c>
      <c r="AA239" s="30" t="s">
        <v>8153</v>
      </c>
      <c r="AB239" s="30" t="s">
        <v>8153</v>
      </c>
      <c r="AC239" s="30" t="s">
        <v>8153</v>
      </c>
      <c r="AD239" s="30" t="s">
        <v>8153</v>
      </c>
      <c r="AE239" s="30" t="s">
        <v>8153</v>
      </c>
      <c r="AF239" s="33" t="s">
        <v>8153</v>
      </c>
    </row>
    <row r="240" spans="1:32" ht="15.75" customHeight="1" x14ac:dyDescent="0.55000000000000004">
      <c r="A240" s="6">
        <v>11</v>
      </c>
      <c r="B240" s="11">
        <v>23736</v>
      </c>
      <c r="C240" s="12">
        <v>23807.5</v>
      </c>
      <c r="D240" s="6">
        <v>70</v>
      </c>
      <c r="E240" s="6" t="s">
        <v>3049</v>
      </c>
      <c r="F240" s="6" t="s">
        <v>3049</v>
      </c>
      <c r="G240" s="6" t="s">
        <v>3230</v>
      </c>
      <c r="H240" s="6" t="s">
        <v>3243</v>
      </c>
      <c r="I240" s="6">
        <v>1</v>
      </c>
      <c r="J240" s="6" t="s">
        <v>905</v>
      </c>
      <c r="K240" s="6" t="s">
        <v>3648</v>
      </c>
      <c r="L240" s="6" t="s">
        <v>3649</v>
      </c>
      <c r="M240" s="6" t="s">
        <v>3650</v>
      </c>
      <c r="N240" s="13" t="str">
        <f t="shared" si="3"/>
        <v>Link</v>
      </c>
      <c r="O240" s="30" t="s">
        <v>41</v>
      </c>
      <c r="P240" s="30" t="s">
        <v>8153</v>
      </c>
      <c r="Q240" s="30" t="s">
        <v>8153</v>
      </c>
      <c r="R240" s="30" t="s">
        <v>8153</v>
      </c>
      <c r="S240" s="30" t="s">
        <v>8153</v>
      </c>
      <c r="T240" s="30" t="s">
        <v>8153</v>
      </c>
      <c r="U240" s="30" t="s">
        <v>8153</v>
      </c>
      <c r="V240" s="30" t="s">
        <v>3663</v>
      </c>
      <c r="W240" s="30" t="s">
        <v>8153</v>
      </c>
      <c r="X240" s="30" t="s">
        <v>8153</v>
      </c>
      <c r="Y240" s="30" t="s">
        <v>8153</v>
      </c>
      <c r="Z240" s="30" t="s">
        <v>8153</v>
      </c>
      <c r="AA240" s="30" t="s">
        <v>8153</v>
      </c>
      <c r="AB240" s="30" t="s">
        <v>8153</v>
      </c>
      <c r="AC240" s="30" t="s">
        <v>8153</v>
      </c>
      <c r="AD240" s="30" t="s">
        <v>8153</v>
      </c>
      <c r="AE240" s="30" t="s">
        <v>8153</v>
      </c>
      <c r="AF240" s="33" t="s">
        <v>8153</v>
      </c>
    </row>
    <row r="241" spans="1:32" ht="15.75" customHeight="1" x14ac:dyDescent="0.55000000000000004">
      <c r="A241" s="6">
        <v>11</v>
      </c>
      <c r="B241" s="11">
        <v>23736</v>
      </c>
      <c r="C241" s="12">
        <v>23807.5</v>
      </c>
      <c r="D241" s="6">
        <v>70</v>
      </c>
      <c r="E241" s="6" t="s">
        <v>3049</v>
      </c>
      <c r="F241" s="6" t="s">
        <v>3049</v>
      </c>
      <c r="G241" s="6" t="s">
        <v>3230</v>
      </c>
      <c r="H241" s="6" t="s">
        <v>3243</v>
      </c>
      <c r="I241" s="6">
        <v>2</v>
      </c>
      <c r="J241" s="6" t="s">
        <v>3342</v>
      </c>
      <c r="K241" s="6" t="s">
        <v>3648</v>
      </c>
      <c r="L241" s="6" t="s">
        <v>1226</v>
      </c>
      <c r="M241" s="6" t="s">
        <v>3651</v>
      </c>
      <c r="N241" s="13" t="str">
        <f t="shared" si="3"/>
        <v>Link</v>
      </c>
      <c r="O241" s="30" t="s">
        <v>41</v>
      </c>
      <c r="P241" s="30" t="s">
        <v>8153</v>
      </c>
      <c r="Q241" s="30" t="s">
        <v>8153</v>
      </c>
      <c r="R241" s="30" t="s">
        <v>8153</v>
      </c>
      <c r="S241" s="30" t="s">
        <v>8153</v>
      </c>
      <c r="T241" s="30" t="s">
        <v>8153</v>
      </c>
      <c r="U241" s="30" t="s">
        <v>8153</v>
      </c>
      <c r="V241" s="30" t="s">
        <v>3663</v>
      </c>
      <c r="W241" s="30" t="s">
        <v>8153</v>
      </c>
      <c r="X241" s="30" t="s">
        <v>8153</v>
      </c>
      <c r="Y241" s="30" t="s">
        <v>8153</v>
      </c>
      <c r="Z241" s="30" t="s">
        <v>8153</v>
      </c>
      <c r="AA241" s="30" t="s">
        <v>8153</v>
      </c>
      <c r="AB241" s="30" t="s">
        <v>8153</v>
      </c>
      <c r="AC241" s="30" t="s">
        <v>8153</v>
      </c>
      <c r="AD241" s="30" t="s">
        <v>8153</v>
      </c>
      <c r="AE241" s="30" t="s">
        <v>8153</v>
      </c>
      <c r="AF241" s="33" t="s">
        <v>8153</v>
      </c>
    </row>
    <row r="242" spans="1:32" ht="15.75" customHeight="1" x14ac:dyDescent="0.55000000000000004">
      <c r="A242" s="6">
        <v>11</v>
      </c>
      <c r="B242" s="11">
        <v>23736</v>
      </c>
      <c r="C242" s="12">
        <v>23807.5</v>
      </c>
      <c r="D242" s="6">
        <v>70</v>
      </c>
      <c r="E242" s="6" t="s">
        <v>3049</v>
      </c>
      <c r="F242" s="6" t="s">
        <v>3049</v>
      </c>
      <c r="G242" s="6" t="s">
        <v>3230</v>
      </c>
      <c r="H242" s="6" t="s">
        <v>3243</v>
      </c>
      <c r="I242" s="6">
        <v>3</v>
      </c>
      <c r="J242" s="6" t="s">
        <v>3069</v>
      </c>
      <c r="K242" s="6" t="s">
        <v>3648</v>
      </c>
      <c r="L242" s="6" t="s">
        <v>2398</v>
      </c>
      <c r="M242" s="6" t="s">
        <v>3652</v>
      </c>
      <c r="N242" s="13" t="str">
        <f t="shared" si="3"/>
        <v>Link</v>
      </c>
      <c r="O242" s="30" t="s">
        <v>41</v>
      </c>
      <c r="P242" s="30" t="s">
        <v>8153</v>
      </c>
      <c r="Q242" s="30" t="s">
        <v>8153</v>
      </c>
      <c r="R242" s="30" t="s">
        <v>8153</v>
      </c>
      <c r="S242" s="30" t="s">
        <v>8153</v>
      </c>
      <c r="T242" s="30" t="s">
        <v>8153</v>
      </c>
      <c r="U242" s="30" t="s">
        <v>8153</v>
      </c>
      <c r="V242" s="30" t="s">
        <v>3663</v>
      </c>
      <c r="W242" s="30" t="s">
        <v>8153</v>
      </c>
      <c r="X242" s="30" t="s">
        <v>8153</v>
      </c>
      <c r="Y242" s="30" t="s">
        <v>8153</v>
      </c>
      <c r="Z242" s="30" t="s">
        <v>8153</v>
      </c>
      <c r="AA242" s="30" t="s">
        <v>8153</v>
      </c>
      <c r="AB242" s="30" t="s">
        <v>8153</v>
      </c>
      <c r="AC242" s="30" t="s">
        <v>8153</v>
      </c>
      <c r="AD242" s="30" t="s">
        <v>8153</v>
      </c>
      <c r="AE242" s="30" t="s">
        <v>8153</v>
      </c>
      <c r="AF242" s="33" t="s">
        <v>8153</v>
      </c>
    </row>
    <row r="243" spans="1:32" ht="15.75" customHeight="1" x14ac:dyDescent="0.55000000000000004">
      <c r="A243" s="6">
        <v>11</v>
      </c>
      <c r="B243" s="11">
        <v>23736</v>
      </c>
      <c r="C243" s="12">
        <v>23807.5</v>
      </c>
      <c r="D243" s="6">
        <v>70</v>
      </c>
      <c r="E243" s="6" t="s">
        <v>3049</v>
      </c>
      <c r="F243" s="6" t="s">
        <v>3049</v>
      </c>
      <c r="G243" s="6" t="s">
        <v>3230</v>
      </c>
      <c r="H243" s="6" t="s">
        <v>3243</v>
      </c>
      <c r="I243" s="6">
        <v>4</v>
      </c>
      <c r="J243" s="6" t="s">
        <v>579</v>
      </c>
      <c r="K243" s="6" t="s">
        <v>3648</v>
      </c>
      <c r="L243" s="6" t="s">
        <v>906</v>
      </c>
      <c r="M243" s="6" t="s">
        <v>3653</v>
      </c>
      <c r="N243" s="13" t="str">
        <f t="shared" si="3"/>
        <v>Link</v>
      </c>
      <c r="O243" s="30" t="s">
        <v>41</v>
      </c>
      <c r="P243" s="30" t="s">
        <v>8153</v>
      </c>
      <c r="Q243" s="30" t="s">
        <v>8153</v>
      </c>
      <c r="R243" s="30" t="s">
        <v>8153</v>
      </c>
      <c r="S243" s="30" t="s">
        <v>8153</v>
      </c>
      <c r="T243" s="30" t="s">
        <v>8153</v>
      </c>
      <c r="U243" s="30" t="s">
        <v>8153</v>
      </c>
      <c r="V243" s="30" t="s">
        <v>3663</v>
      </c>
      <c r="W243" s="30" t="s">
        <v>8153</v>
      </c>
      <c r="X243" s="30" t="s">
        <v>8153</v>
      </c>
      <c r="Y243" s="30" t="s">
        <v>8153</v>
      </c>
      <c r="Z243" s="30" t="s">
        <v>8153</v>
      </c>
      <c r="AA243" s="30" t="s">
        <v>8153</v>
      </c>
      <c r="AB243" s="30" t="s">
        <v>8153</v>
      </c>
      <c r="AC243" s="30" t="s">
        <v>8153</v>
      </c>
      <c r="AD243" s="30" t="s">
        <v>8153</v>
      </c>
      <c r="AE243" s="30" t="s">
        <v>8153</v>
      </c>
      <c r="AF243" s="33" t="s">
        <v>8153</v>
      </c>
    </row>
    <row r="244" spans="1:32" ht="15.75" customHeight="1" x14ac:dyDescent="0.55000000000000004">
      <c r="A244" s="6">
        <v>11</v>
      </c>
      <c r="B244" s="11">
        <v>23736</v>
      </c>
      <c r="C244" s="12">
        <v>23628</v>
      </c>
      <c r="D244" s="6">
        <v>108</v>
      </c>
      <c r="E244" s="6" t="s">
        <v>3049</v>
      </c>
      <c r="F244" s="6" t="s">
        <v>3049</v>
      </c>
      <c r="G244" s="6" t="s">
        <v>3230</v>
      </c>
      <c r="H244" s="6" t="s">
        <v>3243</v>
      </c>
      <c r="I244" s="6">
        <v>5</v>
      </c>
      <c r="J244" s="6" t="s">
        <v>2488</v>
      </c>
      <c r="K244" s="6" t="s">
        <v>3648</v>
      </c>
      <c r="L244" s="6" t="s">
        <v>859</v>
      </c>
      <c r="M244" s="6" t="s">
        <v>3654</v>
      </c>
      <c r="N244" s="13" t="str">
        <f t="shared" si="3"/>
        <v>Link</v>
      </c>
      <c r="O244" s="30" t="s">
        <v>41</v>
      </c>
      <c r="P244" s="30" t="s">
        <v>8153</v>
      </c>
      <c r="Q244" s="30" t="s">
        <v>8153</v>
      </c>
      <c r="R244" s="30" t="s">
        <v>8153</v>
      </c>
      <c r="S244" s="30" t="s">
        <v>8153</v>
      </c>
      <c r="T244" s="30" t="s">
        <v>8153</v>
      </c>
      <c r="U244" s="30" t="s">
        <v>8153</v>
      </c>
      <c r="V244" s="30" t="s">
        <v>3663</v>
      </c>
      <c r="W244" s="30" t="s">
        <v>8153</v>
      </c>
      <c r="X244" s="30" t="s">
        <v>8153</v>
      </c>
      <c r="Y244" s="30" t="s">
        <v>8153</v>
      </c>
      <c r="Z244" s="30" t="s">
        <v>8153</v>
      </c>
      <c r="AA244" s="30" t="s">
        <v>8153</v>
      </c>
      <c r="AB244" s="30" t="s">
        <v>8153</v>
      </c>
      <c r="AC244" s="30" t="s">
        <v>8153</v>
      </c>
      <c r="AD244" s="30" t="s">
        <v>8153</v>
      </c>
      <c r="AE244" s="30" t="s">
        <v>8153</v>
      </c>
      <c r="AF244" s="33" t="s">
        <v>8153</v>
      </c>
    </row>
    <row r="245" spans="1:32" ht="15.75" customHeight="1" x14ac:dyDescent="0.55000000000000004">
      <c r="A245" s="6">
        <v>11</v>
      </c>
      <c r="B245" s="11">
        <v>23736</v>
      </c>
      <c r="C245" s="12">
        <v>23628</v>
      </c>
      <c r="D245" s="6">
        <v>108</v>
      </c>
      <c r="E245" s="6" t="s">
        <v>3049</v>
      </c>
      <c r="F245" s="6" t="s">
        <v>3049</v>
      </c>
      <c r="G245" s="6" t="s">
        <v>3230</v>
      </c>
      <c r="H245" s="6" t="s">
        <v>3243</v>
      </c>
      <c r="I245" s="6">
        <v>6</v>
      </c>
      <c r="J245" s="6" t="s">
        <v>3095</v>
      </c>
      <c r="K245" s="6" t="s">
        <v>3648</v>
      </c>
      <c r="L245" s="6" t="s">
        <v>3649</v>
      </c>
      <c r="M245" s="6" t="s">
        <v>3655</v>
      </c>
      <c r="N245" s="13" t="str">
        <f t="shared" si="3"/>
        <v>Link</v>
      </c>
      <c r="O245" s="30" t="s">
        <v>41</v>
      </c>
      <c r="P245" s="30" t="s">
        <v>8153</v>
      </c>
      <c r="Q245" s="30" t="s">
        <v>8153</v>
      </c>
      <c r="R245" s="30" t="s">
        <v>8153</v>
      </c>
      <c r="S245" s="30" t="s">
        <v>8153</v>
      </c>
      <c r="T245" s="30" t="s">
        <v>8153</v>
      </c>
      <c r="U245" s="30" t="s">
        <v>8153</v>
      </c>
      <c r="V245" s="30" t="s">
        <v>3663</v>
      </c>
      <c r="W245" s="30" t="s">
        <v>8153</v>
      </c>
      <c r="X245" s="30" t="s">
        <v>8153</v>
      </c>
      <c r="Y245" s="30" t="s">
        <v>8153</v>
      </c>
      <c r="Z245" s="30" t="s">
        <v>8153</v>
      </c>
      <c r="AA245" s="30" t="s">
        <v>8153</v>
      </c>
      <c r="AB245" s="30" t="s">
        <v>8153</v>
      </c>
      <c r="AC245" s="30" t="s">
        <v>8153</v>
      </c>
      <c r="AD245" s="30" t="s">
        <v>8153</v>
      </c>
      <c r="AE245" s="30" t="s">
        <v>8153</v>
      </c>
      <c r="AF245" s="33" t="s">
        <v>8153</v>
      </c>
    </row>
    <row r="246" spans="1:32" ht="15.75" customHeight="1" x14ac:dyDescent="0.55000000000000004">
      <c r="A246" s="6">
        <v>11</v>
      </c>
      <c r="B246" s="11">
        <v>23736</v>
      </c>
      <c r="C246" s="12">
        <v>23628</v>
      </c>
      <c r="D246" s="6">
        <v>108</v>
      </c>
      <c r="E246" s="6" t="s">
        <v>3049</v>
      </c>
      <c r="F246" s="6" t="s">
        <v>3049</v>
      </c>
      <c r="G246" s="6" t="s">
        <v>3230</v>
      </c>
      <c r="H246" s="6" t="s">
        <v>3243</v>
      </c>
      <c r="I246" s="6">
        <v>7</v>
      </c>
      <c r="J246" s="6" t="s">
        <v>3211</v>
      </c>
      <c r="K246" s="6" t="s">
        <v>3648</v>
      </c>
      <c r="L246" s="6" t="s">
        <v>941</v>
      </c>
      <c r="M246" s="6" t="s">
        <v>3656</v>
      </c>
      <c r="N246" s="13" t="str">
        <f t="shared" si="3"/>
        <v>Link</v>
      </c>
      <c r="O246" s="30" t="s">
        <v>41</v>
      </c>
      <c r="P246" s="30" t="s">
        <v>8153</v>
      </c>
      <c r="Q246" s="30" t="s">
        <v>8153</v>
      </c>
      <c r="R246" s="30" t="s">
        <v>8153</v>
      </c>
      <c r="S246" s="30" t="s">
        <v>8153</v>
      </c>
      <c r="T246" s="30" t="s">
        <v>8153</v>
      </c>
      <c r="U246" s="30" t="s">
        <v>8153</v>
      </c>
      <c r="V246" s="30" t="s">
        <v>3663</v>
      </c>
      <c r="W246" s="30" t="s">
        <v>8153</v>
      </c>
      <c r="X246" s="30" t="s">
        <v>8153</v>
      </c>
      <c r="Y246" s="30" t="s">
        <v>8153</v>
      </c>
      <c r="Z246" s="30" t="s">
        <v>8153</v>
      </c>
      <c r="AA246" s="30" t="s">
        <v>8153</v>
      </c>
      <c r="AB246" s="30" t="s">
        <v>8153</v>
      </c>
      <c r="AC246" s="30" t="s">
        <v>8153</v>
      </c>
      <c r="AD246" s="30" t="s">
        <v>8153</v>
      </c>
      <c r="AE246" s="30" t="s">
        <v>8153</v>
      </c>
      <c r="AF246" s="33" t="s">
        <v>8153</v>
      </c>
    </row>
    <row r="247" spans="1:32" ht="15.75" customHeight="1" x14ac:dyDescent="0.55000000000000004">
      <c r="A247" s="6">
        <v>11</v>
      </c>
      <c r="B247" s="11">
        <v>23736</v>
      </c>
      <c r="C247" s="12">
        <v>23628</v>
      </c>
      <c r="D247" s="6">
        <v>108</v>
      </c>
      <c r="E247" s="6" t="s">
        <v>3049</v>
      </c>
      <c r="F247" s="6" t="s">
        <v>3049</v>
      </c>
      <c r="G247" s="6" t="s">
        <v>3230</v>
      </c>
      <c r="H247" s="6" t="s">
        <v>3243</v>
      </c>
      <c r="I247" s="6">
        <v>8</v>
      </c>
      <c r="J247" s="6" t="s">
        <v>1626</v>
      </c>
      <c r="K247" s="6" t="s">
        <v>3648</v>
      </c>
      <c r="L247" s="6" t="s">
        <v>3657</v>
      </c>
      <c r="M247" s="6" t="s">
        <v>3658</v>
      </c>
      <c r="N247" s="13" t="str">
        <f t="shared" si="3"/>
        <v>Link</v>
      </c>
      <c r="O247" s="30" t="s">
        <v>41</v>
      </c>
      <c r="P247" s="30" t="s">
        <v>8153</v>
      </c>
      <c r="Q247" s="30" t="s">
        <v>8153</v>
      </c>
      <c r="R247" s="30" t="s">
        <v>8153</v>
      </c>
      <c r="S247" s="30" t="s">
        <v>8153</v>
      </c>
      <c r="T247" s="30" t="s">
        <v>8153</v>
      </c>
      <c r="U247" s="30" t="s">
        <v>8153</v>
      </c>
      <c r="V247" s="30" t="s">
        <v>3663</v>
      </c>
      <c r="W247" s="30" t="s">
        <v>8153</v>
      </c>
      <c r="X247" s="30" t="s">
        <v>8153</v>
      </c>
      <c r="Y247" s="30" t="s">
        <v>8153</v>
      </c>
      <c r="Z247" s="30" t="s">
        <v>8153</v>
      </c>
      <c r="AA247" s="30" t="s">
        <v>8153</v>
      </c>
      <c r="AB247" s="30" t="s">
        <v>8153</v>
      </c>
      <c r="AC247" s="30" t="s">
        <v>8153</v>
      </c>
      <c r="AD247" s="30" t="s">
        <v>8153</v>
      </c>
      <c r="AE247" s="30" t="s">
        <v>8153</v>
      </c>
      <c r="AF247" s="33" t="s">
        <v>8153</v>
      </c>
    </row>
    <row r="248" spans="1:32" ht="15.75" customHeight="1" x14ac:dyDescent="0.55000000000000004">
      <c r="A248" s="6">
        <v>12</v>
      </c>
      <c r="B248" s="11">
        <v>24038</v>
      </c>
      <c r="C248" s="12">
        <v>24032</v>
      </c>
      <c r="D248" s="6">
        <v>6</v>
      </c>
      <c r="E248" s="6" t="s">
        <v>3049</v>
      </c>
      <c r="F248" s="6" t="s">
        <v>3049</v>
      </c>
      <c r="G248" s="6" t="s">
        <v>3659</v>
      </c>
      <c r="H248" s="6" t="s">
        <v>1602</v>
      </c>
      <c r="I248" s="6">
        <v>1</v>
      </c>
      <c r="J248" s="6" t="s">
        <v>3088</v>
      </c>
      <c r="K248" s="6" t="s">
        <v>3660</v>
      </c>
      <c r="L248" s="6" t="s">
        <v>3661</v>
      </c>
      <c r="M248" s="6" t="s">
        <v>3662</v>
      </c>
      <c r="N248" s="13" t="str">
        <f t="shared" si="3"/>
        <v>Link</v>
      </c>
      <c r="O248" s="6" t="s">
        <v>41</v>
      </c>
      <c r="P248" s="5"/>
      <c r="Q248" s="5"/>
      <c r="V248" s="6" t="s">
        <v>3663</v>
      </c>
      <c r="AF248" s="33" t="s">
        <v>8153</v>
      </c>
    </row>
    <row r="249" spans="1:32" ht="15.75" customHeight="1" x14ac:dyDescent="0.55000000000000004">
      <c r="A249" s="6">
        <v>12</v>
      </c>
      <c r="B249" s="11">
        <v>24038</v>
      </c>
      <c r="C249" s="12">
        <v>24032</v>
      </c>
      <c r="D249" s="6">
        <v>6</v>
      </c>
      <c r="E249" s="6" t="s">
        <v>3049</v>
      </c>
      <c r="F249" s="6" t="s">
        <v>3049</v>
      </c>
      <c r="G249" s="6" t="s">
        <v>3659</v>
      </c>
      <c r="H249" s="6" t="s">
        <v>1602</v>
      </c>
      <c r="I249" s="6">
        <v>2</v>
      </c>
      <c r="J249" s="6" t="s">
        <v>3664</v>
      </c>
      <c r="K249" s="6" t="s">
        <v>3660</v>
      </c>
      <c r="L249" s="6" t="s">
        <v>3665</v>
      </c>
      <c r="M249" s="6" t="s">
        <v>3666</v>
      </c>
      <c r="N249" s="13" t="str">
        <f t="shared" si="3"/>
        <v>Link</v>
      </c>
      <c r="O249" s="6" t="s">
        <v>41</v>
      </c>
      <c r="P249" s="5"/>
      <c r="Q249" s="5"/>
      <c r="V249" s="6" t="s">
        <v>3663</v>
      </c>
      <c r="AF249" s="33" t="s">
        <v>8153</v>
      </c>
    </row>
    <row r="250" spans="1:32" ht="15.75" customHeight="1" x14ac:dyDescent="0.55000000000000004">
      <c r="A250" s="6">
        <v>12</v>
      </c>
      <c r="B250" s="11">
        <v>24038</v>
      </c>
      <c r="C250" s="12">
        <v>24063</v>
      </c>
      <c r="D250" s="6">
        <v>24</v>
      </c>
      <c r="E250" s="6" t="s">
        <v>3049</v>
      </c>
      <c r="F250" s="6" t="s">
        <v>3049</v>
      </c>
      <c r="G250" s="6" t="s">
        <v>3230</v>
      </c>
      <c r="H250" s="6" t="s">
        <v>3243</v>
      </c>
      <c r="I250" s="6">
        <v>4</v>
      </c>
      <c r="J250" s="6" t="s">
        <v>3095</v>
      </c>
      <c r="K250" s="6" t="s">
        <v>3660</v>
      </c>
      <c r="L250" s="6" t="s">
        <v>3667</v>
      </c>
      <c r="M250" s="6" t="s">
        <v>3668</v>
      </c>
      <c r="N250" s="13" t="str">
        <f t="shared" si="3"/>
        <v>Link</v>
      </c>
      <c r="O250" s="6" t="s">
        <v>41</v>
      </c>
      <c r="P250" s="5"/>
      <c r="Q250" s="5"/>
      <c r="V250" s="6" t="s">
        <v>871</v>
      </c>
      <c r="AF250" s="33" t="s">
        <v>8153</v>
      </c>
    </row>
    <row r="251" spans="1:32" ht="15.75" customHeight="1" x14ac:dyDescent="0.55000000000000004">
      <c r="A251" s="6">
        <v>12</v>
      </c>
      <c r="B251" s="11">
        <v>24038</v>
      </c>
      <c r="C251" s="12">
        <v>24063</v>
      </c>
      <c r="D251" s="6">
        <v>24</v>
      </c>
      <c r="E251" s="6" t="s">
        <v>3049</v>
      </c>
      <c r="F251" s="6" t="s">
        <v>3049</v>
      </c>
      <c r="G251" s="6" t="s">
        <v>3230</v>
      </c>
      <c r="H251" s="6" t="s">
        <v>3243</v>
      </c>
      <c r="I251" s="6">
        <v>5</v>
      </c>
      <c r="J251" s="6" t="s">
        <v>244</v>
      </c>
      <c r="K251" s="6" t="s">
        <v>3660</v>
      </c>
      <c r="L251" s="6" t="s">
        <v>3669</v>
      </c>
      <c r="M251" s="6" t="s">
        <v>3670</v>
      </c>
      <c r="N251" s="13" t="str">
        <f t="shared" si="3"/>
        <v>Link</v>
      </c>
      <c r="O251" s="6" t="s">
        <v>41</v>
      </c>
      <c r="P251" s="5"/>
      <c r="Q251" s="5"/>
      <c r="V251" s="6" t="s">
        <v>871</v>
      </c>
      <c r="AF251" s="33" t="s">
        <v>8153</v>
      </c>
    </row>
    <row r="252" spans="1:32" ht="15.75" customHeight="1" x14ac:dyDescent="0.55000000000000004">
      <c r="A252" s="6">
        <v>12</v>
      </c>
      <c r="B252" s="11">
        <v>24038</v>
      </c>
      <c r="C252" s="12">
        <v>24063</v>
      </c>
      <c r="D252" s="6">
        <v>24</v>
      </c>
      <c r="E252" s="6" t="s">
        <v>3049</v>
      </c>
      <c r="F252" s="6" t="s">
        <v>3049</v>
      </c>
      <c r="G252" s="6" t="s">
        <v>3230</v>
      </c>
      <c r="H252" s="6" t="s">
        <v>3243</v>
      </c>
      <c r="I252" s="6">
        <v>6</v>
      </c>
      <c r="J252" s="6" t="s">
        <v>579</v>
      </c>
      <c r="K252" s="6" t="s">
        <v>3660</v>
      </c>
      <c r="L252" s="6" t="s">
        <v>3671</v>
      </c>
      <c r="M252" s="6" t="s">
        <v>3672</v>
      </c>
      <c r="N252" s="13" t="str">
        <f t="shared" si="3"/>
        <v>Link</v>
      </c>
      <c r="O252" s="6" t="s">
        <v>41</v>
      </c>
      <c r="P252" s="5"/>
      <c r="Q252" s="5"/>
      <c r="V252" s="6" t="s">
        <v>871</v>
      </c>
      <c r="AF252" s="33" t="s">
        <v>8153</v>
      </c>
    </row>
    <row r="253" spans="1:32" ht="15.75" customHeight="1" x14ac:dyDescent="0.55000000000000004">
      <c r="A253" s="6">
        <v>12</v>
      </c>
      <c r="B253" s="11">
        <v>24038</v>
      </c>
      <c r="C253" s="12">
        <v>24063</v>
      </c>
      <c r="D253" s="6">
        <v>24</v>
      </c>
      <c r="E253" s="6" t="s">
        <v>3049</v>
      </c>
      <c r="F253" s="6" t="s">
        <v>3049</v>
      </c>
      <c r="G253" s="6" t="s">
        <v>3230</v>
      </c>
      <c r="H253" s="6" t="s">
        <v>3243</v>
      </c>
      <c r="I253" s="6">
        <v>7</v>
      </c>
      <c r="J253" s="6" t="s">
        <v>3673</v>
      </c>
      <c r="K253" s="6" t="s">
        <v>3660</v>
      </c>
      <c r="L253" s="6" t="s">
        <v>3674</v>
      </c>
      <c r="M253" s="6" t="s">
        <v>3675</v>
      </c>
      <c r="N253" s="13" t="str">
        <f t="shared" si="3"/>
        <v>Link</v>
      </c>
      <c r="O253" s="6" t="s">
        <v>41</v>
      </c>
      <c r="P253" s="5"/>
      <c r="Q253" s="5"/>
      <c r="V253" s="6" t="s">
        <v>871</v>
      </c>
      <c r="AF253" s="33" t="s">
        <v>8153</v>
      </c>
    </row>
    <row r="254" spans="1:32" ht="15.75" customHeight="1" x14ac:dyDescent="0.55000000000000004">
      <c r="A254" s="6">
        <v>12</v>
      </c>
      <c r="B254" s="11">
        <v>24038</v>
      </c>
      <c r="C254" s="12">
        <v>24063</v>
      </c>
      <c r="D254" s="6">
        <v>24</v>
      </c>
      <c r="E254" s="6" t="s">
        <v>3049</v>
      </c>
      <c r="F254" s="6" t="s">
        <v>3049</v>
      </c>
      <c r="G254" s="6" t="s">
        <v>3659</v>
      </c>
      <c r="H254" s="6" t="s">
        <v>1602</v>
      </c>
      <c r="I254" s="6">
        <v>9</v>
      </c>
      <c r="J254" s="6" t="s">
        <v>3676</v>
      </c>
      <c r="K254" s="6" t="s">
        <v>3660</v>
      </c>
      <c r="L254" s="6" t="s">
        <v>3677</v>
      </c>
      <c r="M254" s="6" t="s">
        <v>3678</v>
      </c>
      <c r="N254" s="13" t="str">
        <f t="shared" si="3"/>
        <v>Link</v>
      </c>
      <c r="O254" s="6" t="s">
        <v>41</v>
      </c>
      <c r="P254" s="5"/>
      <c r="Q254" s="5"/>
      <c r="V254" s="13" t="s">
        <v>3679</v>
      </c>
      <c r="AF254" s="33" t="s">
        <v>8153</v>
      </c>
    </row>
    <row r="255" spans="1:32" ht="15.75" customHeight="1" x14ac:dyDescent="0.55000000000000004">
      <c r="A255" s="6">
        <v>12</v>
      </c>
      <c r="B255" s="11">
        <v>24038</v>
      </c>
      <c r="C255" s="12">
        <v>24063</v>
      </c>
      <c r="D255" s="6">
        <v>24</v>
      </c>
      <c r="E255" s="6" t="s">
        <v>3049</v>
      </c>
      <c r="F255" s="6" t="s">
        <v>3049</v>
      </c>
      <c r="G255" s="6" t="s">
        <v>3659</v>
      </c>
      <c r="H255" s="6" t="s">
        <v>1602</v>
      </c>
      <c r="I255" s="6">
        <v>10</v>
      </c>
      <c r="J255" s="6" t="s">
        <v>905</v>
      </c>
      <c r="K255" s="6" t="s">
        <v>3660</v>
      </c>
      <c r="L255" s="6" t="s">
        <v>3680</v>
      </c>
      <c r="M255" s="6" t="s">
        <v>3681</v>
      </c>
      <c r="N255" s="13" t="str">
        <f t="shared" si="3"/>
        <v>Link</v>
      </c>
      <c r="O255" s="6" t="s">
        <v>41</v>
      </c>
      <c r="P255" s="5"/>
      <c r="Q255" s="5"/>
      <c r="V255" s="13" t="s">
        <v>3679</v>
      </c>
      <c r="AF255" s="33" t="s">
        <v>8153</v>
      </c>
    </row>
    <row r="256" spans="1:32" ht="15.75" customHeight="1" x14ac:dyDescent="0.55000000000000004">
      <c r="A256" s="6">
        <v>12</v>
      </c>
      <c r="B256" s="11">
        <v>24038</v>
      </c>
      <c r="C256" s="12">
        <v>24063</v>
      </c>
      <c r="D256" s="6">
        <v>24</v>
      </c>
      <c r="E256" s="6" t="s">
        <v>3049</v>
      </c>
      <c r="F256" s="6" t="s">
        <v>3049</v>
      </c>
      <c r="G256" s="6" t="s">
        <v>3659</v>
      </c>
      <c r="H256" s="6" t="s">
        <v>1602</v>
      </c>
      <c r="I256" s="6">
        <v>11</v>
      </c>
      <c r="J256" s="6" t="s">
        <v>3088</v>
      </c>
      <c r="K256" s="6" t="s">
        <v>3660</v>
      </c>
      <c r="L256" s="6" t="s">
        <v>3682</v>
      </c>
      <c r="M256" s="6" t="s">
        <v>3683</v>
      </c>
      <c r="N256" s="13" t="str">
        <f t="shared" si="3"/>
        <v>Link</v>
      </c>
      <c r="O256" s="6" t="s">
        <v>41</v>
      </c>
      <c r="P256" s="5"/>
      <c r="Q256" s="5"/>
      <c r="V256" s="13" t="s">
        <v>3679</v>
      </c>
      <c r="AF256" s="33" t="s">
        <v>8153</v>
      </c>
    </row>
    <row r="257" spans="1:32" ht="15.75" customHeight="1" x14ac:dyDescent="0.55000000000000004">
      <c r="A257" s="6">
        <v>12</v>
      </c>
      <c r="B257" s="11">
        <v>24038</v>
      </c>
      <c r="C257" s="12">
        <v>24063</v>
      </c>
      <c r="D257" s="6">
        <v>24</v>
      </c>
      <c r="E257" s="6" t="s">
        <v>3049</v>
      </c>
      <c r="F257" s="6" t="s">
        <v>3049</v>
      </c>
      <c r="G257" s="6" t="s">
        <v>3230</v>
      </c>
      <c r="H257" s="6" t="s">
        <v>3684</v>
      </c>
      <c r="I257" s="6">
        <v>1</v>
      </c>
      <c r="J257" s="6" t="s">
        <v>3515</v>
      </c>
      <c r="K257" s="6" t="s">
        <v>3685</v>
      </c>
      <c r="L257" s="6" t="s">
        <v>1526</v>
      </c>
      <c r="M257" s="6" t="s">
        <v>3686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s="33" t="s">
        <v>8153</v>
      </c>
    </row>
    <row r="258" spans="1:32" ht="15.75" customHeight="1" x14ac:dyDescent="0.55000000000000004">
      <c r="A258" s="6">
        <v>12</v>
      </c>
      <c r="B258" s="11">
        <v>24038</v>
      </c>
      <c r="C258" s="12">
        <v>24063</v>
      </c>
      <c r="D258" s="6">
        <v>24</v>
      </c>
      <c r="E258" s="6" t="s">
        <v>3049</v>
      </c>
      <c r="F258" s="6" t="s">
        <v>3049</v>
      </c>
      <c r="G258" s="6" t="s">
        <v>3230</v>
      </c>
      <c r="H258" s="6" t="s">
        <v>3684</v>
      </c>
      <c r="I258" s="6">
        <v>2</v>
      </c>
      <c r="J258" s="6" t="s">
        <v>3069</v>
      </c>
      <c r="K258" s="6" t="s">
        <v>3685</v>
      </c>
      <c r="L258" s="6" t="s">
        <v>1613</v>
      </c>
      <c r="M258" s="6" t="s">
        <v>3687</v>
      </c>
      <c r="N258" s="13" t="str">
        <f t="shared" si="3"/>
        <v>Link</v>
      </c>
      <c r="O258" s="6" t="s">
        <v>41</v>
      </c>
      <c r="P258" s="5"/>
      <c r="Q258" s="5"/>
      <c r="V258" s="6" t="s">
        <v>53</v>
      </c>
      <c r="AF258" s="33" t="s">
        <v>8153</v>
      </c>
    </row>
    <row r="259" spans="1:32" ht="15.75" customHeight="1" x14ac:dyDescent="0.55000000000000004">
      <c r="A259" s="6">
        <v>12</v>
      </c>
      <c r="B259" s="11">
        <v>24038</v>
      </c>
      <c r="C259" s="12">
        <v>24063</v>
      </c>
      <c r="D259" s="6">
        <v>24</v>
      </c>
      <c r="E259" s="6" t="s">
        <v>3049</v>
      </c>
      <c r="F259" s="6" t="s">
        <v>3049</v>
      </c>
      <c r="G259" s="6" t="s">
        <v>3230</v>
      </c>
      <c r="H259" s="6" t="s">
        <v>3684</v>
      </c>
      <c r="I259" s="6">
        <v>3</v>
      </c>
      <c r="J259" s="6" t="s">
        <v>2453</v>
      </c>
      <c r="K259" s="6" t="s">
        <v>3685</v>
      </c>
      <c r="L259" s="6" t="s">
        <v>532</v>
      </c>
      <c r="M259" s="6" t="s">
        <v>3688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s="33" t="s">
        <v>8153</v>
      </c>
    </row>
    <row r="260" spans="1:32" ht="15.75" customHeight="1" x14ac:dyDescent="0.55000000000000004">
      <c r="A260" s="6">
        <v>12</v>
      </c>
      <c r="B260" s="11">
        <v>24038</v>
      </c>
      <c r="C260" s="12">
        <v>24063</v>
      </c>
      <c r="D260" s="6">
        <v>24</v>
      </c>
      <c r="E260" s="6" t="s">
        <v>3049</v>
      </c>
      <c r="F260" s="6" t="s">
        <v>3049</v>
      </c>
      <c r="G260" s="6" t="s">
        <v>3230</v>
      </c>
      <c r="H260" s="6" t="s">
        <v>3684</v>
      </c>
      <c r="I260" s="6">
        <v>4</v>
      </c>
      <c r="J260" s="6" t="s">
        <v>2727</v>
      </c>
      <c r="K260" s="6" t="s">
        <v>3685</v>
      </c>
      <c r="L260" s="6" t="s">
        <v>3689</v>
      </c>
      <c r="M260" s="6" t="s">
        <v>3690</v>
      </c>
      <c r="N260" s="13" t="str">
        <f t="shared" si="4"/>
        <v>Link</v>
      </c>
      <c r="O260" s="6" t="s">
        <v>45</v>
      </c>
      <c r="P260" s="5" t="s">
        <v>1110</v>
      </c>
      <c r="Q260" s="5" t="s">
        <v>374</v>
      </c>
      <c r="R260" s="13" t="s">
        <v>3691</v>
      </c>
      <c r="T260" s="6">
        <v>4</v>
      </c>
      <c r="U260" s="6">
        <v>108.03</v>
      </c>
      <c r="W260">
        <v>1</v>
      </c>
      <c r="X260">
        <v>1</v>
      </c>
      <c r="Y260">
        <v>3</v>
      </c>
      <c r="Z260">
        <v>3</v>
      </c>
      <c r="AA260">
        <v>3</v>
      </c>
      <c r="AB260">
        <v>3</v>
      </c>
      <c r="AC260">
        <v>3</v>
      </c>
      <c r="AD260" t="s">
        <v>3692</v>
      </c>
      <c r="AF260" s="33" t="s">
        <v>45</v>
      </c>
    </row>
    <row r="261" spans="1:32" ht="15.75" customHeight="1" x14ac:dyDescent="0.55000000000000004">
      <c r="A261" s="6">
        <v>12</v>
      </c>
      <c r="B261" s="11">
        <v>24038</v>
      </c>
      <c r="C261" s="12">
        <v>24063</v>
      </c>
      <c r="D261" s="6">
        <v>24</v>
      </c>
      <c r="E261" s="6" t="s">
        <v>3049</v>
      </c>
      <c r="F261" s="6" t="s">
        <v>3049</v>
      </c>
      <c r="G261" s="6" t="s">
        <v>3230</v>
      </c>
      <c r="H261" s="6" t="s">
        <v>3684</v>
      </c>
      <c r="I261" s="6">
        <v>5</v>
      </c>
      <c r="J261" s="6" t="s">
        <v>3693</v>
      </c>
      <c r="K261" s="6" t="s">
        <v>3685</v>
      </c>
      <c r="L261" s="6" t="s">
        <v>3694</v>
      </c>
      <c r="M261" s="6" t="s">
        <v>3695</v>
      </c>
      <c r="N261" s="13" t="str">
        <f t="shared" si="4"/>
        <v>Link</v>
      </c>
      <c r="O261" s="56" t="s">
        <v>41</v>
      </c>
      <c r="P261" s="30" t="s">
        <v>8153</v>
      </c>
      <c r="Q261" s="30" t="s">
        <v>8153</v>
      </c>
      <c r="R261" s="30" t="s">
        <v>8153</v>
      </c>
      <c r="S261" s="30" t="s">
        <v>8153</v>
      </c>
      <c r="T261" s="30" t="s">
        <v>8153</v>
      </c>
      <c r="U261" s="30" t="s">
        <v>8153</v>
      </c>
      <c r="V261" s="56" t="s">
        <v>558</v>
      </c>
      <c r="W261" s="30" t="s">
        <v>8153</v>
      </c>
      <c r="X261" s="30" t="s">
        <v>8153</v>
      </c>
      <c r="Y261" s="30" t="s">
        <v>8153</v>
      </c>
      <c r="Z261" s="30" t="s">
        <v>8153</v>
      </c>
      <c r="AA261" s="30" t="s">
        <v>8153</v>
      </c>
      <c r="AB261" s="30" t="s">
        <v>8153</v>
      </c>
      <c r="AC261" s="30" t="s">
        <v>8153</v>
      </c>
      <c r="AD261" s="30" t="s">
        <v>8153</v>
      </c>
      <c r="AE261" s="30" t="s">
        <v>8153</v>
      </c>
      <c r="AF261" s="33" t="s">
        <v>8153</v>
      </c>
    </row>
    <row r="262" spans="1:32" ht="15.75" customHeight="1" x14ac:dyDescent="0.55000000000000004">
      <c r="A262" s="6">
        <v>12</v>
      </c>
      <c r="B262" s="11">
        <v>24038</v>
      </c>
      <c r="C262" s="12">
        <v>24063</v>
      </c>
      <c r="D262" s="6">
        <v>24</v>
      </c>
      <c r="E262" s="6" t="s">
        <v>3049</v>
      </c>
      <c r="F262" s="6" t="s">
        <v>3049</v>
      </c>
      <c r="G262" s="6" t="s">
        <v>3696</v>
      </c>
      <c r="H262" s="6" t="s">
        <v>3697</v>
      </c>
      <c r="I262" s="6">
        <v>1</v>
      </c>
      <c r="J262" s="6" t="s">
        <v>3698</v>
      </c>
      <c r="K262" s="6" t="s">
        <v>3699</v>
      </c>
      <c r="L262" s="6" t="s">
        <v>2977</v>
      </c>
      <c r="M262" s="6" t="s">
        <v>3700</v>
      </c>
      <c r="N262" s="13" t="str">
        <f t="shared" si="4"/>
        <v>Link</v>
      </c>
      <c r="O262" s="56" t="s">
        <v>41</v>
      </c>
      <c r="P262" s="30" t="s">
        <v>8153</v>
      </c>
      <c r="Q262" s="30" t="s">
        <v>8153</v>
      </c>
      <c r="R262" s="30" t="s">
        <v>8153</v>
      </c>
      <c r="S262" s="30" t="s">
        <v>8153</v>
      </c>
      <c r="T262" s="30" t="s">
        <v>8153</v>
      </c>
      <c r="U262" s="30" t="s">
        <v>8153</v>
      </c>
      <c r="V262" s="56" t="s">
        <v>871</v>
      </c>
      <c r="W262" s="30" t="s">
        <v>8153</v>
      </c>
      <c r="X262" s="30" t="s">
        <v>8153</v>
      </c>
      <c r="Y262" s="30" t="s">
        <v>8153</v>
      </c>
      <c r="Z262" s="30" t="s">
        <v>8153</v>
      </c>
      <c r="AA262" s="30" t="s">
        <v>8153</v>
      </c>
      <c r="AB262" s="30" t="s">
        <v>8153</v>
      </c>
      <c r="AC262" s="30" t="s">
        <v>8153</v>
      </c>
      <c r="AD262" s="30" t="s">
        <v>8153</v>
      </c>
      <c r="AE262" s="30" t="s">
        <v>8153</v>
      </c>
      <c r="AF262" s="33" t="s">
        <v>8153</v>
      </c>
    </row>
    <row r="263" spans="1:32" ht="15.75" customHeight="1" x14ac:dyDescent="0.55000000000000004">
      <c r="A263" s="6">
        <v>12</v>
      </c>
      <c r="B263" s="11">
        <v>24038</v>
      </c>
      <c r="C263" s="12">
        <v>24063</v>
      </c>
      <c r="D263" s="6">
        <v>24</v>
      </c>
      <c r="E263" s="6" t="s">
        <v>3049</v>
      </c>
      <c r="F263" s="6" t="s">
        <v>3049</v>
      </c>
      <c r="G263" s="6" t="s">
        <v>3696</v>
      </c>
      <c r="H263" s="6" t="s">
        <v>3697</v>
      </c>
      <c r="I263" s="6">
        <v>2</v>
      </c>
      <c r="J263" s="6" t="s">
        <v>3515</v>
      </c>
      <c r="K263" s="6" t="s">
        <v>3699</v>
      </c>
      <c r="L263" s="6" t="s">
        <v>250</v>
      </c>
      <c r="M263" s="6" t="s">
        <v>3701</v>
      </c>
      <c r="N263" s="13" t="str">
        <f t="shared" si="4"/>
        <v>Link</v>
      </c>
      <c r="O263" s="56" t="s">
        <v>41</v>
      </c>
      <c r="P263" s="30" t="s">
        <v>8153</v>
      </c>
      <c r="Q263" s="30" t="s">
        <v>8153</v>
      </c>
      <c r="R263" s="30" t="s">
        <v>8153</v>
      </c>
      <c r="S263" s="30" t="s">
        <v>8153</v>
      </c>
      <c r="T263" s="30" t="s">
        <v>8153</v>
      </c>
      <c r="U263" s="30" t="s">
        <v>8153</v>
      </c>
      <c r="V263" s="56" t="s">
        <v>871</v>
      </c>
      <c r="W263" s="30" t="s">
        <v>8153</v>
      </c>
      <c r="X263" s="30" t="s">
        <v>8153</v>
      </c>
      <c r="Y263" s="30" t="s">
        <v>8153</v>
      </c>
      <c r="Z263" s="30" t="s">
        <v>8153</v>
      </c>
      <c r="AA263" s="30" t="s">
        <v>8153</v>
      </c>
      <c r="AB263" s="30" t="s">
        <v>8153</v>
      </c>
      <c r="AC263" s="30" t="s">
        <v>8153</v>
      </c>
      <c r="AD263" s="30" t="s">
        <v>8153</v>
      </c>
      <c r="AE263" s="30" t="s">
        <v>8153</v>
      </c>
      <c r="AF263" s="33" t="s">
        <v>8153</v>
      </c>
    </row>
    <row r="264" spans="1:32" ht="15.75" customHeight="1" x14ac:dyDescent="0.55000000000000004">
      <c r="A264" s="6">
        <v>12</v>
      </c>
      <c r="B264" s="11">
        <v>24038</v>
      </c>
      <c r="C264" s="12">
        <v>23919</v>
      </c>
      <c r="D264" s="6">
        <v>119</v>
      </c>
      <c r="E264" s="6" t="s">
        <v>3049</v>
      </c>
      <c r="F264" s="6" t="s">
        <v>3049</v>
      </c>
      <c r="G264" s="6" t="s">
        <v>3696</v>
      </c>
      <c r="H264" s="6" t="s">
        <v>3697</v>
      </c>
      <c r="I264" s="6">
        <v>3</v>
      </c>
      <c r="J264" s="6" t="s">
        <v>3353</v>
      </c>
      <c r="K264" s="6" t="s">
        <v>3699</v>
      </c>
      <c r="L264" s="6" t="s">
        <v>1069</v>
      </c>
      <c r="M264" s="6" t="s">
        <v>3702</v>
      </c>
      <c r="N264" s="13" t="str">
        <f t="shared" si="4"/>
        <v>Link</v>
      </c>
      <c r="O264" s="56" t="s">
        <v>41</v>
      </c>
      <c r="P264" s="30" t="s">
        <v>8153</v>
      </c>
      <c r="Q264" s="30" t="s">
        <v>8153</v>
      </c>
      <c r="R264" s="30" t="s">
        <v>8153</v>
      </c>
      <c r="S264" s="30" t="s">
        <v>8153</v>
      </c>
      <c r="T264" s="30" t="s">
        <v>8153</v>
      </c>
      <c r="U264" s="30" t="s">
        <v>8153</v>
      </c>
      <c r="V264" s="56" t="s">
        <v>871</v>
      </c>
      <c r="W264" s="30" t="s">
        <v>8153</v>
      </c>
      <c r="X264" s="30" t="s">
        <v>8153</v>
      </c>
      <c r="Y264" s="30" t="s">
        <v>8153</v>
      </c>
      <c r="Z264" s="30" t="s">
        <v>8153</v>
      </c>
      <c r="AA264" s="30" t="s">
        <v>8153</v>
      </c>
      <c r="AB264" s="30" t="s">
        <v>8153</v>
      </c>
      <c r="AC264" s="30" t="s">
        <v>8153</v>
      </c>
      <c r="AD264" s="30" t="s">
        <v>8153</v>
      </c>
      <c r="AE264" s="30" t="s">
        <v>8153</v>
      </c>
      <c r="AF264" s="33" t="s">
        <v>8153</v>
      </c>
    </row>
    <row r="265" spans="1:32" ht="15.75" customHeight="1" x14ac:dyDescent="0.55000000000000004">
      <c r="A265" s="6">
        <v>12</v>
      </c>
      <c r="B265" s="11">
        <v>24038</v>
      </c>
      <c r="C265" s="12">
        <v>23919</v>
      </c>
      <c r="D265" s="6">
        <v>119</v>
      </c>
      <c r="E265" s="6" t="s">
        <v>3049</v>
      </c>
      <c r="F265" s="6" t="s">
        <v>3049</v>
      </c>
      <c r="G265" s="6" t="s">
        <v>3696</v>
      </c>
      <c r="H265" s="6" t="s">
        <v>3697</v>
      </c>
      <c r="I265" s="6">
        <v>4</v>
      </c>
      <c r="J265" s="6" t="s">
        <v>3703</v>
      </c>
      <c r="K265" s="6" t="s">
        <v>3699</v>
      </c>
      <c r="L265" s="6" t="s">
        <v>3704</v>
      </c>
      <c r="M265" s="6" t="s">
        <v>3705</v>
      </c>
      <c r="N265" s="13" t="str">
        <f t="shared" si="4"/>
        <v>Link</v>
      </c>
      <c r="O265" s="56" t="s">
        <v>41</v>
      </c>
      <c r="P265" s="30" t="s">
        <v>8153</v>
      </c>
      <c r="Q265" s="30" t="s">
        <v>8153</v>
      </c>
      <c r="R265" s="30" t="s">
        <v>8153</v>
      </c>
      <c r="S265" s="30" t="s">
        <v>8153</v>
      </c>
      <c r="T265" s="30" t="s">
        <v>8153</v>
      </c>
      <c r="U265" s="30" t="s">
        <v>8153</v>
      </c>
      <c r="V265" s="56" t="s">
        <v>871</v>
      </c>
      <c r="W265" s="30" t="s">
        <v>8153</v>
      </c>
      <c r="X265" s="30" t="s">
        <v>8153</v>
      </c>
      <c r="Y265" s="30" t="s">
        <v>8153</v>
      </c>
      <c r="Z265" s="30" t="s">
        <v>8153</v>
      </c>
      <c r="AA265" s="30" t="s">
        <v>8153</v>
      </c>
      <c r="AB265" s="30" t="s">
        <v>8153</v>
      </c>
      <c r="AC265" s="30" t="s">
        <v>8153</v>
      </c>
      <c r="AD265" s="30" t="s">
        <v>8153</v>
      </c>
      <c r="AE265" s="30" t="s">
        <v>8153</v>
      </c>
      <c r="AF265" s="33" t="s">
        <v>8153</v>
      </c>
    </row>
    <row r="266" spans="1:32" ht="15.75" customHeight="1" x14ac:dyDescent="0.55000000000000004">
      <c r="A266" s="6">
        <v>12</v>
      </c>
      <c r="B266" s="11">
        <v>24038</v>
      </c>
      <c r="C266" s="12">
        <v>23919</v>
      </c>
      <c r="D266" s="6">
        <v>119</v>
      </c>
      <c r="E266" s="6" t="s">
        <v>3049</v>
      </c>
      <c r="F266" s="6" t="s">
        <v>3049</v>
      </c>
      <c r="G266" s="6" t="s">
        <v>3696</v>
      </c>
      <c r="H266" s="6" t="s">
        <v>3697</v>
      </c>
      <c r="I266" s="6">
        <v>5</v>
      </c>
      <c r="J266" s="6" t="s">
        <v>3239</v>
      </c>
      <c r="K266" s="6" t="s">
        <v>3699</v>
      </c>
      <c r="L266" s="6" t="s">
        <v>1069</v>
      </c>
      <c r="M266" s="6" t="s">
        <v>3706</v>
      </c>
      <c r="N266" s="13" t="str">
        <f t="shared" si="4"/>
        <v>Link</v>
      </c>
      <c r="O266" s="56" t="s">
        <v>41</v>
      </c>
      <c r="P266" s="30" t="s">
        <v>8153</v>
      </c>
      <c r="Q266" s="30" t="s">
        <v>8153</v>
      </c>
      <c r="R266" s="30" t="s">
        <v>8153</v>
      </c>
      <c r="S266" s="30" t="s">
        <v>8153</v>
      </c>
      <c r="T266" s="30" t="s">
        <v>8153</v>
      </c>
      <c r="U266" s="30" t="s">
        <v>8153</v>
      </c>
      <c r="V266" s="56" t="s">
        <v>871</v>
      </c>
      <c r="W266" s="30" t="s">
        <v>8153</v>
      </c>
      <c r="X266" s="30" t="s">
        <v>8153</v>
      </c>
      <c r="Y266" s="30" t="s">
        <v>8153</v>
      </c>
      <c r="Z266" s="30" t="s">
        <v>8153</v>
      </c>
      <c r="AA266" s="30" t="s">
        <v>8153</v>
      </c>
      <c r="AB266" s="30" t="s">
        <v>8153</v>
      </c>
      <c r="AC266" s="30" t="s">
        <v>8153</v>
      </c>
      <c r="AD266" s="30" t="s">
        <v>8153</v>
      </c>
      <c r="AE266" s="30" t="s">
        <v>8153</v>
      </c>
      <c r="AF266" s="33" t="s">
        <v>8153</v>
      </c>
    </row>
    <row r="267" spans="1:32" ht="15.75" customHeight="1" x14ac:dyDescent="0.55000000000000004">
      <c r="A267" s="6">
        <v>12</v>
      </c>
      <c r="B267" s="11">
        <v>24038</v>
      </c>
      <c r="C267" s="12">
        <v>23919</v>
      </c>
      <c r="D267" s="6">
        <v>119</v>
      </c>
      <c r="E267" s="6" t="s">
        <v>3049</v>
      </c>
      <c r="F267" s="6" t="s">
        <v>3049</v>
      </c>
      <c r="G267" s="6" t="s">
        <v>3696</v>
      </c>
      <c r="H267" s="6" t="s">
        <v>3697</v>
      </c>
      <c r="I267" s="6">
        <v>6</v>
      </c>
      <c r="J267" s="6" t="s">
        <v>3095</v>
      </c>
      <c r="K267" s="6" t="s">
        <v>3699</v>
      </c>
      <c r="L267" s="6" t="s">
        <v>3689</v>
      </c>
      <c r="M267" s="6" t="s">
        <v>3707</v>
      </c>
      <c r="N267" s="13" t="str">
        <f t="shared" si="4"/>
        <v>Link</v>
      </c>
      <c r="O267" s="56" t="s">
        <v>41</v>
      </c>
      <c r="P267" s="30" t="s">
        <v>8153</v>
      </c>
      <c r="Q267" s="30" t="s">
        <v>8153</v>
      </c>
      <c r="R267" s="30" t="s">
        <v>8153</v>
      </c>
      <c r="S267" s="30" t="s">
        <v>8153</v>
      </c>
      <c r="T267" s="30" t="s">
        <v>8153</v>
      </c>
      <c r="U267" s="30" t="s">
        <v>8153</v>
      </c>
      <c r="V267" s="56" t="s">
        <v>871</v>
      </c>
      <c r="W267" s="30" t="s">
        <v>8153</v>
      </c>
      <c r="X267" s="30" t="s">
        <v>8153</v>
      </c>
      <c r="Y267" s="30" t="s">
        <v>8153</v>
      </c>
      <c r="Z267" s="30" t="s">
        <v>8153</v>
      </c>
      <c r="AA267" s="30" t="s">
        <v>8153</v>
      </c>
      <c r="AB267" s="30" t="s">
        <v>8153</v>
      </c>
      <c r="AC267" s="30" t="s">
        <v>8153</v>
      </c>
      <c r="AD267" s="30" t="s">
        <v>8153</v>
      </c>
      <c r="AE267" s="30" t="s">
        <v>8153</v>
      </c>
      <c r="AF267" s="33" t="s">
        <v>8153</v>
      </c>
    </row>
    <row r="268" spans="1:32" ht="15.75" customHeight="1" x14ac:dyDescent="0.55000000000000004">
      <c r="A268" s="6">
        <v>12</v>
      </c>
      <c r="B268" s="11">
        <v>24038</v>
      </c>
      <c r="C268" s="12">
        <v>23919</v>
      </c>
      <c r="D268" s="6">
        <v>119</v>
      </c>
      <c r="E268" s="6" t="s">
        <v>3049</v>
      </c>
      <c r="F268" s="6" t="s">
        <v>3049</v>
      </c>
      <c r="G268" s="6" t="s">
        <v>3696</v>
      </c>
      <c r="H268" s="6" t="s">
        <v>3697</v>
      </c>
      <c r="I268" s="6">
        <v>7</v>
      </c>
      <c r="J268" s="6" t="s">
        <v>3105</v>
      </c>
      <c r="K268" s="6" t="s">
        <v>3699</v>
      </c>
      <c r="L268" s="6" t="s">
        <v>1744</v>
      </c>
      <c r="M268" s="6" t="s">
        <v>3708</v>
      </c>
      <c r="N268" s="13" t="str">
        <f t="shared" si="4"/>
        <v>Link</v>
      </c>
      <c r="O268" s="56" t="s">
        <v>41</v>
      </c>
      <c r="P268" s="30" t="s">
        <v>8153</v>
      </c>
      <c r="Q268" s="30" t="s">
        <v>8153</v>
      </c>
      <c r="R268" s="30" t="s">
        <v>8153</v>
      </c>
      <c r="S268" s="30" t="s">
        <v>8153</v>
      </c>
      <c r="T268" s="30" t="s">
        <v>8153</v>
      </c>
      <c r="U268" s="30" t="s">
        <v>8153</v>
      </c>
      <c r="V268" s="56" t="s">
        <v>871</v>
      </c>
      <c r="W268" s="30" t="s">
        <v>8153</v>
      </c>
      <c r="X268" s="30" t="s">
        <v>8153</v>
      </c>
      <c r="Y268" s="30" t="s">
        <v>8153</v>
      </c>
      <c r="Z268" s="30" t="s">
        <v>8153</v>
      </c>
      <c r="AA268" s="30" t="s">
        <v>8153</v>
      </c>
      <c r="AB268" s="30" t="s">
        <v>8153</v>
      </c>
      <c r="AC268" s="30" t="s">
        <v>8153</v>
      </c>
      <c r="AD268" s="30" t="s">
        <v>8153</v>
      </c>
      <c r="AE268" s="30" t="s">
        <v>8153</v>
      </c>
      <c r="AF268" s="33" t="s">
        <v>8153</v>
      </c>
    </row>
    <row r="269" spans="1:32" ht="15.75" customHeight="1" x14ac:dyDescent="0.55000000000000004">
      <c r="A269" s="6">
        <v>12</v>
      </c>
      <c r="B269" s="11">
        <v>24038</v>
      </c>
      <c r="C269" s="12">
        <v>23919</v>
      </c>
      <c r="D269" s="6">
        <v>119</v>
      </c>
      <c r="E269" s="6" t="s">
        <v>3049</v>
      </c>
      <c r="F269" s="6" t="s">
        <v>3049</v>
      </c>
      <c r="G269" s="6" t="s">
        <v>3696</v>
      </c>
      <c r="H269" s="6" t="s">
        <v>3697</v>
      </c>
      <c r="I269" s="6">
        <v>8</v>
      </c>
      <c r="J269" s="6" t="s">
        <v>3698</v>
      </c>
      <c r="K269" s="6" t="s">
        <v>3699</v>
      </c>
      <c r="L269" s="6" t="s">
        <v>1131</v>
      </c>
      <c r="M269" s="6" t="s">
        <v>3709</v>
      </c>
      <c r="N269" s="13" t="str">
        <f t="shared" si="4"/>
        <v>Link</v>
      </c>
      <c r="O269" s="56" t="s">
        <v>41</v>
      </c>
      <c r="P269" s="30" t="s">
        <v>8153</v>
      </c>
      <c r="Q269" s="30" t="s">
        <v>8153</v>
      </c>
      <c r="R269" s="30" t="s">
        <v>8153</v>
      </c>
      <c r="S269" s="30" t="s">
        <v>8153</v>
      </c>
      <c r="T269" s="30" t="s">
        <v>8153</v>
      </c>
      <c r="U269" s="30" t="s">
        <v>8153</v>
      </c>
      <c r="V269" s="56" t="s">
        <v>871</v>
      </c>
      <c r="W269" s="30" t="s">
        <v>8153</v>
      </c>
      <c r="X269" s="30" t="s">
        <v>8153</v>
      </c>
      <c r="Y269" s="30" t="s">
        <v>8153</v>
      </c>
      <c r="Z269" s="30" t="s">
        <v>8153</v>
      </c>
      <c r="AA269" s="30" t="s">
        <v>8153</v>
      </c>
      <c r="AB269" s="30" t="s">
        <v>8153</v>
      </c>
      <c r="AC269" s="30" t="s">
        <v>8153</v>
      </c>
      <c r="AD269" s="30" t="s">
        <v>8153</v>
      </c>
      <c r="AE269" s="30" t="s">
        <v>8153</v>
      </c>
      <c r="AF269" s="33" t="s">
        <v>8153</v>
      </c>
    </row>
    <row r="270" spans="1:32" ht="15.75" customHeight="1" x14ac:dyDescent="0.55000000000000004">
      <c r="A270" s="6">
        <v>12</v>
      </c>
      <c r="B270" s="11">
        <v>24038</v>
      </c>
      <c r="C270" s="12">
        <v>23919</v>
      </c>
      <c r="D270" s="6">
        <v>119</v>
      </c>
      <c r="E270" s="6" t="s">
        <v>3049</v>
      </c>
      <c r="F270" s="6" t="s">
        <v>3049</v>
      </c>
      <c r="G270" s="6" t="s">
        <v>3696</v>
      </c>
      <c r="H270" s="6" t="s">
        <v>3697</v>
      </c>
      <c r="I270" s="6">
        <v>9</v>
      </c>
      <c r="J270" s="6" t="s">
        <v>3710</v>
      </c>
      <c r="K270" s="6" t="s">
        <v>3699</v>
      </c>
      <c r="L270" s="6" t="s">
        <v>112</v>
      </c>
      <c r="M270" s="6" t="s">
        <v>3711</v>
      </c>
      <c r="N270" s="13" t="str">
        <f t="shared" si="4"/>
        <v>Link</v>
      </c>
      <c r="O270" s="56" t="s">
        <v>41</v>
      </c>
      <c r="P270" s="30" t="s">
        <v>8153</v>
      </c>
      <c r="Q270" s="30" t="s">
        <v>8153</v>
      </c>
      <c r="R270" s="30" t="s">
        <v>8153</v>
      </c>
      <c r="S270" s="30" t="s">
        <v>8153</v>
      </c>
      <c r="T270" s="30" t="s">
        <v>8153</v>
      </c>
      <c r="U270" s="30" t="s">
        <v>8153</v>
      </c>
      <c r="V270" s="56" t="s">
        <v>871</v>
      </c>
      <c r="W270" s="30" t="s">
        <v>8153</v>
      </c>
      <c r="X270" s="30" t="s">
        <v>8153</v>
      </c>
      <c r="Y270" s="30" t="s">
        <v>8153</v>
      </c>
      <c r="Z270" s="30" t="s">
        <v>8153</v>
      </c>
      <c r="AA270" s="30" t="s">
        <v>8153</v>
      </c>
      <c r="AB270" s="30" t="s">
        <v>8153</v>
      </c>
      <c r="AC270" s="30" t="s">
        <v>8153</v>
      </c>
      <c r="AD270" s="30" t="s">
        <v>8153</v>
      </c>
      <c r="AE270" s="30" t="s">
        <v>8153</v>
      </c>
      <c r="AF270" s="33" t="s">
        <v>8153</v>
      </c>
    </row>
    <row r="271" spans="1:32" ht="15.75" customHeight="1" x14ac:dyDescent="0.55000000000000004">
      <c r="A271" s="6">
        <v>12</v>
      </c>
      <c r="B271" s="11">
        <v>24038</v>
      </c>
      <c r="C271" s="12">
        <v>23919</v>
      </c>
      <c r="D271" s="6">
        <v>119</v>
      </c>
      <c r="E271" s="6" t="s">
        <v>3049</v>
      </c>
      <c r="F271" s="6" t="s">
        <v>3049</v>
      </c>
      <c r="G271" s="6" t="s">
        <v>3696</v>
      </c>
      <c r="H271" s="6" t="s">
        <v>3697</v>
      </c>
      <c r="I271" s="6">
        <v>10</v>
      </c>
      <c r="J271" s="6" t="s">
        <v>1898</v>
      </c>
      <c r="K271" s="6" t="s">
        <v>3699</v>
      </c>
      <c r="L271" s="6" t="s">
        <v>1813</v>
      </c>
      <c r="M271" s="6" t="s">
        <v>3712</v>
      </c>
      <c r="N271" s="13" t="str">
        <f t="shared" si="4"/>
        <v>Link</v>
      </c>
      <c r="O271" s="56" t="s">
        <v>41</v>
      </c>
      <c r="P271" s="30" t="s">
        <v>8153</v>
      </c>
      <c r="Q271" s="30" t="s">
        <v>8153</v>
      </c>
      <c r="R271" s="30" t="s">
        <v>8153</v>
      </c>
      <c r="S271" s="30" t="s">
        <v>8153</v>
      </c>
      <c r="T271" s="30" t="s">
        <v>8153</v>
      </c>
      <c r="U271" s="30" t="s">
        <v>8153</v>
      </c>
      <c r="V271" s="56" t="s">
        <v>871</v>
      </c>
      <c r="W271" s="30" t="s">
        <v>8153</v>
      </c>
      <c r="X271" s="30" t="s">
        <v>8153</v>
      </c>
      <c r="Y271" s="30" t="s">
        <v>8153</v>
      </c>
      <c r="Z271" s="30" t="s">
        <v>8153</v>
      </c>
      <c r="AA271" s="30" t="s">
        <v>8153</v>
      </c>
      <c r="AB271" s="30" t="s">
        <v>8153</v>
      </c>
      <c r="AC271" s="30" t="s">
        <v>8153</v>
      </c>
      <c r="AD271" s="30" t="s">
        <v>8153</v>
      </c>
      <c r="AE271" s="30" t="s">
        <v>8153</v>
      </c>
      <c r="AF271" s="33" t="s">
        <v>8153</v>
      </c>
    </row>
    <row r="272" spans="1:32" ht="15.75" customHeight="1" x14ac:dyDescent="0.55000000000000004">
      <c r="A272" s="6">
        <v>12</v>
      </c>
      <c r="B272" s="11">
        <v>24038</v>
      </c>
      <c r="C272" s="12">
        <v>23919</v>
      </c>
      <c r="D272" s="6">
        <v>119</v>
      </c>
      <c r="E272" s="6" t="s">
        <v>3049</v>
      </c>
      <c r="F272" s="6" t="s">
        <v>3049</v>
      </c>
      <c r="G272" s="6" t="s">
        <v>3696</v>
      </c>
      <c r="H272" s="6" t="s">
        <v>3697</v>
      </c>
      <c r="I272" s="6">
        <v>11</v>
      </c>
      <c r="J272" s="6" t="s">
        <v>3533</v>
      </c>
      <c r="K272" s="6" t="s">
        <v>3699</v>
      </c>
      <c r="L272" s="6" t="s">
        <v>1165</v>
      </c>
      <c r="M272" s="6" t="s">
        <v>3713</v>
      </c>
      <c r="N272" s="13" t="str">
        <f t="shared" si="4"/>
        <v>Link</v>
      </c>
      <c r="O272" s="56" t="s">
        <v>41</v>
      </c>
      <c r="P272" s="30" t="s">
        <v>8153</v>
      </c>
      <c r="Q272" s="30" t="s">
        <v>8153</v>
      </c>
      <c r="R272" s="30" t="s">
        <v>8153</v>
      </c>
      <c r="S272" s="30" t="s">
        <v>8153</v>
      </c>
      <c r="T272" s="30" t="s">
        <v>8153</v>
      </c>
      <c r="U272" s="30" t="s">
        <v>8153</v>
      </c>
      <c r="V272" s="56" t="s">
        <v>871</v>
      </c>
      <c r="W272" s="30" t="s">
        <v>8153</v>
      </c>
      <c r="X272" s="30" t="s">
        <v>8153</v>
      </c>
      <c r="Y272" s="30" t="s">
        <v>8153</v>
      </c>
      <c r="Z272" s="30" t="s">
        <v>8153</v>
      </c>
      <c r="AA272" s="30" t="s">
        <v>8153</v>
      </c>
      <c r="AB272" s="30" t="s">
        <v>8153</v>
      </c>
      <c r="AC272" s="30" t="s">
        <v>8153</v>
      </c>
      <c r="AD272" s="30" t="s">
        <v>8153</v>
      </c>
      <c r="AE272" s="30" t="s">
        <v>8153</v>
      </c>
      <c r="AF272" s="33" t="s">
        <v>8153</v>
      </c>
    </row>
    <row r="273" spans="1:32" ht="15.75" customHeight="1" x14ac:dyDescent="0.55000000000000004">
      <c r="A273" s="6">
        <v>12</v>
      </c>
      <c r="B273" s="11">
        <v>24038</v>
      </c>
      <c r="C273" s="12">
        <v>24159</v>
      </c>
      <c r="D273" s="6">
        <v>120</v>
      </c>
      <c r="E273" s="6" t="s">
        <v>3049</v>
      </c>
      <c r="F273" s="6" t="s">
        <v>3049</v>
      </c>
      <c r="G273" s="6" t="s">
        <v>3696</v>
      </c>
      <c r="H273" s="6" t="s">
        <v>3697</v>
      </c>
      <c r="I273" s="6">
        <v>12</v>
      </c>
      <c r="J273" s="6" t="s">
        <v>3342</v>
      </c>
      <c r="K273" s="6" t="s">
        <v>3699</v>
      </c>
      <c r="L273" s="6" t="s">
        <v>3014</v>
      </c>
      <c r="M273" s="6" t="s">
        <v>3714</v>
      </c>
      <c r="N273" s="13" t="str">
        <f t="shared" si="4"/>
        <v>Link</v>
      </c>
      <c r="O273" s="56" t="s">
        <v>41</v>
      </c>
      <c r="P273" s="30" t="s">
        <v>8153</v>
      </c>
      <c r="Q273" s="30" t="s">
        <v>8153</v>
      </c>
      <c r="R273" s="30" t="s">
        <v>8153</v>
      </c>
      <c r="S273" s="30" t="s">
        <v>8153</v>
      </c>
      <c r="T273" s="30" t="s">
        <v>8153</v>
      </c>
      <c r="U273" s="30" t="s">
        <v>8153</v>
      </c>
      <c r="V273" s="56" t="s">
        <v>871</v>
      </c>
      <c r="W273" s="30" t="s">
        <v>8153</v>
      </c>
      <c r="X273" s="30" t="s">
        <v>8153</v>
      </c>
      <c r="Y273" s="30" t="s">
        <v>8153</v>
      </c>
      <c r="Z273" s="30" t="s">
        <v>8153</v>
      </c>
      <c r="AA273" s="30" t="s">
        <v>8153</v>
      </c>
      <c r="AB273" s="30" t="s">
        <v>8153</v>
      </c>
      <c r="AC273" s="30" t="s">
        <v>8153</v>
      </c>
      <c r="AD273" s="30" t="s">
        <v>8153</v>
      </c>
      <c r="AE273" s="30" t="s">
        <v>8153</v>
      </c>
      <c r="AF273" s="33" t="s">
        <v>8153</v>
      </c>
    </row>
    <row r="274" spans="1:32" ht="15.75" customHeight="1" x14ac:dyDescent="0.55000000000000004">
      <c r="A274" s="6">
        <v>12</v>
      </c>
      <c r="B274" s="11">
        <v>24038</v>
      </c>
      <c r="C274" s="12">
        <v>24159</v>
      </c>
      <c r="D274" s="6">
        <v>120</v>
      </c>
      <c r="E274" s="6" t="s">
        <v>3049</v>
      </c>
      <c r="F274" s="6" t="s">
        <v>3049</v>
      </c>
      <c r="G274" s="6" t="s">
        <v>3696</v>
      </c>
      <c r="H274" s="6" t="s">
        <v>3697</v>
      </c>
      <c r="I274" s="6">
        <v>13</v>
      </c>
      <c r="J274" s="6" t="s">
        <v>3715</v>
      </c>
      <c r="K274" s="6" t="s">
        <v>3699</v>
      </c>
      <c r="L274" s="6" t="s">
        <v>3716</v>
      </c>
      <c r="M274" s="6" t="s">
        <v>3717</v>
      </c>
      <c r="N274" s="13" t="str">
        <f t="shared" si="4"/>
        <v>Link</v>
      </c>
      <c r="O274" s="56" t="s">
        <v>41</v>
      </c>
      <c r="P274" s="30" t="s">
        <v>8153</v>
      </c>
      <c r="Q274" s="30" t="s">
        <v>8153</v>
      </c>
      <c r="R274" s="30" t="s">
        <v>8153</v>
      </c>
      <c r="S274" s="30" t="s">
        <v>8153</v>
      </c>
      <c r="T274" s="30" t="s">
        <v>8153</v>
      </c>
      <c r="U274" s="30" t="s">
        <v>8153</v>
      </c>
      <c r="V274" s="56" t="s">
        <v>871</v>
      </c>
      <c r="W274" s="30" t="s">
        <v>8153</v>
      </c>
      <c r="X274" s="30" t="s">
        <v>8153</v>
      </c>
      <c r="Y274" s="30" t="s">
        <v>8153</v>
      </c>
      <c r="Z274" s="30" t="s">
        <v>8153</v>
      </c>
      <c r="AA274" s="30" t="s">
        <v>8153</v>
      </c>
      <c r="AB274" s="30" t="s">
        <v>8153</v>
      </c>
      <c r="AC274" s="30" t="s">
        <v>8153</v>
      </c>
      <c r="AD274" s="30" t="s">
        <v>8153</v>
      </c>
      <c r="AE274" s="30" t="s">
        <v>8153</v>
      </c>
      <c r="AF274" s="33" t="s">
        <v>8153</v>
      </c>
    </row>
    <row r="275" spans="1:32" ht="15.75" customHeight="1" x14ac:dyDescent="0.55000000000000004">
      <c r="A275" s="6">
        <v>12</v>
      </c>
      <c r="B275" s="11">
        <v>24038</v>
      </c>
      <c r="C275" s="12">
        <v>24159</v>
      </c>
      <c r="D275" s="6">
        <v>120</v>
      </c>
      <c r="E275" s="6" t="s">
        <v>3049</v>
      </c>
      <c r="F275" s="6" t="s">
        <v>3049</v>
      </c>
      <c r="G275" s="6" t="s">
        <v>231</v>
      </c>
      <c r="H275" s="6" t="s">
        <v>232</v>
      </c>
      <c r="I275" s="6">
        <v>14</v>
      </c>
      <c r="J275" s="6" t="s">
        <v>244</v>
      </c>
      <c r="K275" s="6" t="s">
        <v>3699</v>
      </c>
      <c r="L275" s="6" t="s">
        <v>499</v>
      </c>
      <c r="M275" s="6" t="s">
        <v>3718</v>
      </c>
      <c r="N275" s="13" t="str">
        <f t="shared" si="4"/>
        <v>Link</v>
      </c>
      <c r="O275" s="30" t="s">
        <v>41</v>
      </c>
      <c r="P275" s="30" t="s">
        <v>8153</v>
      </c>
      <c r="Q275" s="30" t="s">
        <v>8153</v>
      </c>
      <c r="R275" s="30" t="s">
        <v>8153</v>
      </c>
      <c r="S275" s="30" t="s">
        <v>8153</v>
      </c>
      <c r="T275" s="30" t="s">
        <v>8153</v>
      </c>
      <c r="U275" s="30" t="s">
        <v>8153</v>
      </c>
      <c r="V275" s="30" t="s">
        <v>871</v>
      </c>
      <c r="W275" s="30" t="s">
        <v>8153</v>
      </c>
      <c r="X275" s="30" t="s">
        <v>8153</v>
      </c>
      <c r="Y275" s="30" t="s">
        <v>8153</v>
      </c>
      <c r="Z275" s="30" t="s">
        <v>8153</v>
      </c>
      <c r="AA275" s="30" t="s">
        <v>8153</v>
      </c>
      <c r="AB275" s="30" t="s">
        <v>8153</v>
      </c>
      <c r="AC275" s="30" t="s">
        <v>8153</v>
      </c>
      <c r="AD275" s="30" t="s">
        <v>8153</v>
      </c>
      <c r="AE275" s="30" t="s">
        <v>8153</v>
      </c>
      <c r="AF275" s="33" t="s">
        <v>8153</v>
      </c>
    </row>
    <row r="276" spans="1:32" ht="15.75" customHeight="1" x14ac:dyDescent="0.55000000000000004">
      <c r="A276" s="6">
        <v>12</v>
      </c>
      <c r="B276" s="11">
        <v>24038</v>
      </c>
      <c r="C276" s="12">
        <v>24159</v>
      </c>
      <c r="D276" s="6">
        <v>120</v>
      </c>
      <c r="E276" s="6" t="s">
        <v>3049</v>
      </c>
      <c r="F276" s="6" t="s">
        <v>3049</v>
      </c>
      <c r="G276" s="6" t="s">
        <v>231</v>
      </c>
      <c r="H276" s="6" t="s">
        <v>232</v>
      </c>
      <c r="I276" s="6">
        <v>8</v>
      </c>
      <c r="J276" s="6" t="s">
        <v>3719</v>
      </c>
      <c r="K276" s="6" t="s">
        <v>3720</v>
      </c>
      <c r="L276" s="6" t="s">
        <v>3721</v>
      </c>
      <c r="M276" s="6" t="s">
        <v>3722</v>
      </c>
      <c r="N276" s="13" t="str">
        <f t="shared" si="4"/>
        <v>Link</v>
      </c>
      <c r="O276" s="30" t="s">
        <v>41</v>
      </c>
      <c r="P276" s="30" t="s">
        <v>8153</v>
      </c>
      <c r="Q276" s="30" t="s">
        <v>8153</v>
      </c>
      <c r="R276" s="30" t="s">
        <v>8153</v>
      </c>
      <c r="S276" s="30" t="s">
        <v>8153</v>
      </c>
      <c r="T276" s="30" t="s">
        <v>8153</v>
      </c>
      <c r="U276" s="30" t="s">
        <v>8153</v>
      </c>
      <c r="V276" s="30" t="s">
        <v>7766</v>
      </c>
      <c r="W276" s="30" t="s">
        <v>8153</v>
      </c>
      <c r="X276" s="30" t="s">
        <v>8153</v>
      </c>
      <c r="Y276" s="30" t="s">
        <v>8153</v>
      </c>
      <c r="Z276" s="30" t="s">
        <v>8153</v>
      </c>
      <c r="AA276" s="30" t="s">
        <v>8153</v>
      </c>
      <c r="AB276" s="30" t="s">
        <v>8153</v>
      </c>
      <c r="AC276" s="30" t="s">
        <v>8153</v>
      </c>
      <c r="AD276" s="30" t="s">
        <v>8153</v>
      </c>
      <c r="AE276" s="30" t="s">
        <v>8153</v>
      </c>
      <c r="AF276" s="33" t="s">
        <v>8153</v>
      </c>
    </row>
    <row r="277" spans="1:32" ht="15.75" customHeight="1" x14ac:dyDescent="0.55000000000000004">
      <c r="A277" s="6">
        <v>12</v>
      </c>
      <c r="B277" s="11">
        <v>24038</v>
      </c>
      <c r="C277" s="12">
        <v>24159</v>
      </c>
      <c r="D277" s="6">
        <v>120</v>
      </c>
      <c r="E277" s="6" t="s">
        <v>3049</v>
      </c>
      <c r="F277" s="6" t="s">
        <v>3049</v>
      </c>
      <c r="G277" s="6" t="s">
        <v>231</v>
      </c>
      <c r="H277" s="6" t="s">
        <v>3098</v>
      </c>
      <c r="I277" s="6">
        <v>11</v>
      </c>
      <c r="J277" s="6" t="s">
        <v>3723</v>
      </c>
      <c r="K277" s="6" t="s">
        <v>3720</v>
      </c>
      <c r="L277" s="6" t="s">
        <v>3724</v>
      </c>
      <c r="M277" s="6" t="s">
        <v>3725</v>
      </c>
      <c r="N277" s="13" t="str">
        <f t="shared" si="4"/>
        <v>Link</v>
      </c>
      <c r="O277" s="30" t="s">
        <v>41</v>
      </c>
      <c r="P277" s="30" t="s">
        <v>8153</v>
      </c>
      <c r="Q277" s="30" t="s">
        <v>8153</v>
      </c>
      <c r="R277" s="30" t="s">
        <v>8153</v>
      </c>
      <c r="S277" s="30" t="s">
        <v>8153</v>
      </c>
      <c r="T277" s="30" t="s">
        <v>8153</v>
      </c>
      <c r="U277" s="30" t="s">
        <v>8153</v>
      </c>
      <c r="V277" s="30" t="s">
        <v>99</v>
      </c>
      <c r="W277" s="30" t="s">
        <v>8153</v>
      </c>
      <c r="X277" s="30" t="s">
        <v>8153</v>
      </c>
      <c r="Y277" s="30" t="s">
        <v>8153</v>
      </c>
      <c r="Z277" s="30" t="s">
        <v>8153</v>
      </c>
      <c r="AA277" s="30" t="s">
        <v>8153</v>
      </c>
      <c r="AB277" s="30" t="s">
        <v>8153</v>
      </c>
      <c r="AC277" s="30" t="s">
        <v>8153</v>
      </c>
      <c r="AD277" s="30" t="s">
        <v>8153</v>
      </c>
      <c r="AE277" s="30" t="s">
        <v>8153</v>
      </c>
      <c r="AF277" s="33" t="s">
        <v>8153</v>
      </c>
    </row>
    <row r="278" spans="1:32" ht="15.75" customHeight="1" x14ac:dyDescent="0.55000000000000004">
      <c r="A278" s="6">
        <v>13</v>
      </c>
      <c r="B278" s="11">
        <v>24339</v>
      </c>
      <c r="C278" s="12">
        <v>24284.5</v>
      </c>
      <c r="D278" s="6">
        <v>55</v>
      </c>
      <c r="E278" s="6" t="s">
        <v>3049</v>
      </c>
      <c r="F278" s="6" t="s">
        <v>3049</v>
      </c>
      <c r="G278" s="6" t="s">
        <v>231</v>
      </c>
      <c r="H278" s="6" t="s">
        <v>3098</v>
      </c>
      <c r="I278" s="6">
        <v>1</v>
      </c>
      <c r="J278" s="6" t="s">
        <v>1047</v>
      </c>
      <c r="K278" s="6" t="s">
        <v>3581</v>
      </c>
      <c r="L278" s="6" t="s">
        <v>3726</v>
      </c>
      <c r="M278" s="6" t="s">
        <v>3727</v>
      </c>
      <c r="N278" s="13" t="str">
        <f t="shared" si="4"/>
        <v>Link</v>
      </c>
      <c r="O278" s="6" t="s">
        <v>41</v>
      </c>
      <c r="P278" s="5"/>
      <c r="Q278" s="5"/>
      <c r="V278" s="6" t="s">
        <v>99</v>
      </c>
      <c r="AF278" s="33" t="s">
        <v>8153</v>
      </c>
    </row>
    <row r="279" spans="1:32" ht="15.75" customHeight="1" x14ac:dyDescent="0.55000000000000004">
      <c r="A279" s="6">
        <v>13</v>
      </c>
      <c r="B279" s="11">
        <v>24339</v>
      </c>
      <c r="C279" s="12">
        <v>24284.5</v>
      </c>
      <c r="D279" s="6">
        <v>55</v>
      </c>
      <c r="E279" s="6" t="s">
        <v>3049</v>
      </c>
      <c r="F279" s="6" t="s">
        <v>3049</v>
      </c>
      <c r="G279" s="6" t="s">
        <v>3230</v>
      </c>
      <c r="H279" s="6" t="s">
        <v>3243</v>
      </c>
      <c r="I279" s="6">
        <v>1</v>
      </c>
      <c r="J279" s="6" t="s">
        <v>3728</v>
      </c>
      <c r="K279" s="6" t="s">
        <v>3581</v>
      </c>
      <c r="L279" s="6" t="s">
        <v>420</v>
      </c>
      <c r="M279" s="6" t="s">
        <v>3729</v>
      </c>
      <c r="N279" s="13" t="str">
        <f t="shared" si="4"/>
        <v>Link</v>
      </c>
      <c r="O279" s="6" t="s">
        <v>45</v>
      </c>
      <c r="P279" s="5" t="s">
        <v>2115</v>
      </c>
      <c r="Q279" s="5" t="s">
        <v>3730</v>
      </c>
      <c r="R279" s="13" t="s">
        <v>3731</v>
      </c>
      <c r="S279" s="6" t="s">
        <v>1499</v>
      </c>
      <c r="T279" s="6">
        <v>4</v>
      </c>
      <c r="U279" s="6">
        <v>61.31</v>
      </c>
      <c r="V279" s="6" t="s">
        <v>3732</v>
      </c>
      <c r="AF279" s="33" t="s">
        <v>45</v>
      </c>
    </row>
    <row r="280" spans="1:32" ht="15.75" customHeight="1" x14ac:dyDescent="0.55000000000000004">
      <c r="A280" s="6">
        <v>13</v>
      </c>
      <c r="B280" s="11">
        <v>24339</v>
      </c>
      <c r="C280" s="12">
        <v>24284.5</v>
      </c>
      <c r="D280" s="6">
        <v>55</v>
      </c>
      <c r="E280" s="6" t="s">
        <v>3049</v>
      </c>
      <c r="F280" s="6" t="s">
        <v>3049</v>
      </c>
      <c r="G280" s="6" t="s">
        <v>3230</v>
      </c>
      <c r="H280" s="6" t="s">
        <v>3684</v>
      </c>
      <c r="I280" s="6">
        <v>1</v>
      </c>
      <c r="J280" s="6" t="s">
        <v>3515</v>
      </c>
      <c r="K280" s="6" t="s">
        <v>3581</v>
      </c>
      <c r="L280" s="6" t="s">
        <v>1739</v>
      </c>
      <c r="M280" s="6" t="s">
        <v>3733</v>
      </c>
      <c r="N280" s="13" t="str">
        <f t="shared" si="4"/>
        <v>Link</v>
      </c>
      <c r="O280" s="56" t="s">
        <v>41</v>
      </c>
      <c r="P280" s="30" t="s">
        <v>8153</v>
      </c>
      <c r="Q280" s="30" t="s">
        <v>8153</v>
      </c>
      <c r="R280" s="30" t="s">
        <v>8153</v>
      </c>
      <c r="S280" s="30" t="s">
        <v>8153</v>
      </c>
      <c r="T280" s="30" t="s">
        <v>8153</v>
      </c>
      <c r="U280" s="30" t="s">
        <v>8153</v>
      </c>
      <c r="V280" s="56" t="s">
        <v>99</v>
      </c>
      <c r="W280" s="30" t="s">
        <v>8153</v>
      </c>
      <c r="X280" s="30" t="s">
        <v>8153</v>
      </c>
      <c r="Y280" s="30" t="s">
        <v>8153</v>
      </c>
      <c r="Z280" s="30" t="s">
        <v>8153</v>
      </c>
      <c r="AA280" s="30" t="s">
        <v>8153</v>
      </c>
      <c r="AB280" s="30" t="s">
        <v>8153</v>
      </c>
      <c r="AC280" s="30" t="s">
        <v>8153</v>
      </c>
      <c r="AD280" s="30" t="s">
        <v>8153</v>
      </c>
      <c r="AE280" s="30" t="s">
        <v>8153</v>
      </c>
      <c r="AF280" s="33" t="s">
        <v>8153</v>
      </c>
    </row>
    <row r="281" spans="1:32" ht="15.75" customHeight="1" x14ac:dyDescent="0.55000000000000004">
      <c r="A281" s="6">
        <v>13</v>
      </c>
      <c r="B281" s="11">
        <v>24339</v>
      </c>
      <c r="C281" s="12">
        <v>24284.5</v>
      </c>
      <c r="D281" s="6">
        <v>55</v>
      </c>
      <c r="E281" s="6" t="s">
        <v>3049</v>
      </c>
      <c r="F281" s="6" t="s">
        <v>3049</v>
      </c>
      <c r="G281" s="6" t="s">
        <v>3230</v>
      </c>
      <c r="H281" s="6" t="s">
        <v>3243</v>
      </c>
      <c r="I281" s="6">
        <v>1</v>
      </c>
      <c r="J281" s="6" t="s">
        <v>3234</v>
      </c>
      <c r="K281" s="6" t="s">
        <v>3581</v>
      </c>
      <c r="L281" s="6" t="s">
        <v>1073</v>
      </c>
      <c r="M281" s="6" t="s">
        <v>3734</v>
      </c>
      <c r="N281" s="13" t="str">
        <f t="shared" si="4"/>
        <v>Link</v>
      </c>
      <c r="O281" s="30" t="s">
        <v>41</v>
      </c>
      <c r="P281" s="30" t="s">
        <v>8153</v>
      </c>
      <c r="Q281" s="30" t="s">
        <v>8153</v>
      </c>
      <c r="R281" s="30" t="s">
        <v>8153</v>
      </c>
      <c r="S281" s="30" t="s">
        <v>8153</v>
      </c>
      <c r="T281" s="30" t="s">
        <v>8153</v>
      </c>
      <c r="U281" s="30" t="s">
        <v>8153</v>
      </c>
      <c r="V281" s="30" t="s">
        <v>99</v>
      </c>
      <c r="W281" s="30" t="s">
        <v>8153</v>
      </c>
      <c r="X281" s="30" t="s">
        <v>8153</v>
      </c>
      <c r="Y281" s="30" t="s">
        <v>8153</v>
      </c>
      <c r="Z281" s="30" t="s">
        <v>8153</v>
      </c>
      <c r="AA281" s="30" t="s">
        <v>8153</v>
      </c>
      <c r="AB281" s="30" t="s">
        <v>8153</v>
      </c>
      <c r="AC281" s="30" t="s">
        <v>8153</v>
      </c>
      <c r="AD281" s="30" t="s">
        <v>8153</v>
      </c>
      <c r="AE281" s="30" t="s">
        <v>8153</v>
      </c>
      <c r="AF281" s="33" t="s">
        <v>8153</v>
      </c>
    </row>
    <row r="282" spans="1:32" ht="15.75" customHeight="1" x14ac:dyDescent="0.55000000000000004">
      <c r="A282" s="6">
        <v>13</v>
      </c>
      <c r="B282" s="11">
        <v>24339</v>
      </c>
      <c r="C282" s="12">
        <v>24284.5</v>
      </c>
      <c r="D282" s="6">
        <v>55</v>
      </c>
      <c r="E282" s="6" t="s">
        <v>3049</v>
      </c>
      <c r="F282" s="6" t="s">
        <v>3049</v>
      </c>
      <c r="G282" s="6" t="s">
        <v>231</v>
      </c>
      <c r="H282" s="6" t="s">
        <v>3098</v>
      </c>
      <c r="I282" s="6">
        <v>1</v>
      </c>
      <c r="J282" s="6" t="s">
        <v>3533</v>
      </c>
      <c r="K282" s="6" t="s">
        <v>3581</v>
      </c>
      <c r="L282" s="6" t="s">
        <v>1221</v>
      </c>
      <c r="M282" s="6" t="s">
        <v>3735</v>
      </c>
      <c r="N282" s="13" t="str">
        <f t="shared" si="4"/>
        <v>Link</v>
      </c>
      <c r="O282" s="30" t="s">
        <v>45</v>
      </c>
      <c r="P282" s="30" t="s">
        <v>7800</v>
      </c>
      <c r="Q282" s="30" t="s">
        <v>2509</v>
      </c>
      <c r="R282" s="30" t="s">
        <v>7801</v>
      </c>
      <c r="S282" s="30" t="s">
        <v>1499</v>
      </c>
      <c r="T282" s="30">
        <v>3</v>
      </c>
      <c r="U282" s="30">
        <v>86.51</v>
      </c>
      <c r="V282" s="30" t="s">
        <v>8153</v>
      </c>
      <c r="W282" s="30" t="s">
        <v>8153</v>
      </c>
      <c r="X282" s="30" t="s">
        <v>8153</v>
      </c>
      <c r="Y282" s="30" t="s">
        <v>8153</v>
      </c>
      <c r="Z282" s="30" t="s">
        <v>8153</v>
      </c>
      <c r="AA282" s="30" t="s">
        <v>8153</v>
      </c>
      <c r="AB282" s="30" t="s">
        <v>8153</v>
      </c>
      <c r="AC282" s="30" t="s">
        <v>8153</v>
      </c>
      <c r="AD282" s="30" t="s">
        <v>8153</v>
      </c>
      <c r="AE282" s="30" t="s">
        <v>8153</v>
      </c>
      <c r="AF282" s="33" t="s">
        <v>8153</v>
      </c>
    </row>
    <row r="283" spans="1:32" ht="15.75" customHeight="1" x14ac:dyDescent="0.55000000000000004">
      <c r="A283" s="6">
        <v>13</v>
      </c>
      <c r="B283" s="11">
        <v>24339</v>
      </c>
      <c r="C283" s="12">
        <v>24284.5</v>
      </c>
      <c r="D283" s="6">
        <v>55</v>
      </c>
      <c r="E283" s="6" t="s">
        <v>3049</v>
      </c>
      <c r="F283" s="6" t="s">
        <v>3049</v>
      </c>
      <c r="G283" s="6" t="s">
        <v>3230</v>
      </c>
      <c r="H283" s="6" t="s">
        <v>3243</v>
      </c>
      <c r="I283" s="6">
        <v>1</v>
      </c>
      <c r="J283" s="6" t="s">
        <v>1898</v>
      </c>
      <c r="K283" s="6" t="s">
        <v>3581</v>
      </c>
      <c r="L283" s="6" t="s">
        <v>1526</v>
      </c>
      <c r="M283" s="6" t="s">
        <v>3736</v>
      </c>
      <c r="N283" s="13" t="str">
        <f t="shared" si="4"/>
        <v>Link</v>
      </c>
      <c r="O283" s="30" t="s">
        <v>41</v>
      </c>
      <c r="P283" s="30" t="s">
        <v>8153</v>
      </c>
      <c r="Q283" s="30" t="s">
        <v>8153</v>
      </c>
      <c r="R283" s="30" t="s">
        <v>8153</v>
      </c>
      <c r="S283" s="30" t="s">
        <v>8153</v>
      </c>
      <c r="T283" s="30" t="s">
        <v>8153</v>
      </c>
      <c r="U283" s="30" t="s">
        <v>8153</v>
      </c>
      <c r="V283" s="30" t="s">
        <v>7828</v>
      </c>
      <c r="W283" s="30" t="s">
        <v>8153</v>
      </c>
      <c r="X283" s="30" t="s">
        <v>8153</v>
      </c>
      <c r="Y283" s="30" t="s">
        <v>8153</v>
      </c>
      <c r="Z283" s="30" t="s">
        <v>8153</v>
      </c>
      <c r="AA283" s="30" t="s">
        <v>8153</v>
      </c>
      <c r="AB283" s="30" t="s">
        <v>8153</v>
      </c>
      <c r="AC283" s="30" t="s">
        <v>8153</v>
      </c>
      <c r="AD283" s="30" t="s">
        <v>8153</v>
      </c>
      <c r="AE283" s="30" t="s">
        <v>8153</v>
      </c>
      <c r="AF283" s="33" t="s">
        <v>8153</v>
      </c>
    </row>
    <row r="284" spans="1:32" ht="15.75" customHeight="1" x14ac:dyDescent="0.55000000000000004">
      <c r="A284" s="6">
        <v>13</v>
      </c>
      <c r="B284" s="11">
        <v>24339</v>
      </c>
      <c r="C284" s="12">
        <v>24284.5</v>
      </c>
      <c r="D284" s="6">
        <v>55</v>
      </c>
      <c r="E284" s="6" t="s">
        <v>3049</v>
      </c>
      <c r="F284" s="6" t="s">
        <v>3049</v>
      </c>
      <c r="G284" s="6" t="s">
        <v>231</v>
      </c>
      <c r="H284" s="6" t="s">
        <v>3098</v>
      </c>
      <c r="I284" s="6">
        <v>1</v>
      </c>
      <c r="J284" s="6" t="s">
        <v>3737</v>
      </c>
      <c r="K284" s="6" t="s">
        <v>3581</v>
      </c>
      <c r="L284" s="6" t="s">
        <v>3738</v>
      </c>
      <c r="M284" s="6" t="s">
        <v>3739</v>
      </c>
      <c r="N284" s="13" t="str">
        <f t="shared" si="4"/>
        <v>Link</v>
      </c>
      <c r="O284" s="30" t="s">
        <v>41</v>
      </c>
      <c r="P284" s="30" t="s">
        <v>8153</v>
      </c>
      <c r="Q284" s="30" t="s">
        <v>8153</v>
      </c>
      <c r="R284" s="30" t="s">
        <v>8153</v>
      </c>
      <c r="S284" s="30" t="s">
        <v>8153</v>
      </c>
      <c r="T284" s="30" t="s">
        <v>8153</v>
      </c>
      <c r="U284" s="30" t="s">
        <v>8153</v>
      </c>
      <c r="V284" s="30" t="s">
        <v>2009</v>
      </c>
      <c r="W284" s="30" t="s">
        <v>8153</v>
      </c>
      <c r="X284" s="30" t="s">
        <v>8153</v>
      </c>
      <c r="Y284" s="30" t="s">
        <v>8153</v>
      </c>
      <c r="Z284" s="30" t="s">
        <v>8153</v>
      </c>
      <c r="AA284" s="30" t="s">
        <v>8153</v>
      </c>
      <c r="AB284" s="30" t="s">
        <v>8153</v>
      </c>
      <c r="AC284" s="30" t="s">
        <v>8153</v>
      </c>
      <c r="AD284" s="30" t="s">
        <v>8153</v>
      </c>
      <c r="AE284" s="30" t="s">
        <v>8153</v>
      </c>
      <c r="AF284" s="33" t="s">
        <v>8153</v>
      </c>
    </row>
    <row r="285" spans="1:32" ht="15.75" customHeight="1" x14ac:dyDescent="0.55000000000000004">
      <c r="A285" s="6">
        <v>13</v>
      </c>
      <c r="B285" s="11">
        <v>24339</v>
      </c>
      <c r="C285" s="12">
        <v>24284.5</v>
      </c>
      <c r="D285" s="6">
        <v>55</v>
      </c>
      <c r="E285" s="6" t="s">
        <v>3049</v>
      </c>
      <c r="F285" s="6" t="s">
        <v>3049</v>
      </c>
      <c r="G285" s="6" t="s">
        <v>231</v>
      </c>
      <c r="H285" s="6" t="s">
        <v>3098</v>
      </c>
      <c r="I285" s="6">
        <v>2</v>
      </c>
      <c r="J285" s="6" t="s">
        <v>2200</v>
      </c>
      <c r="K285" s="6" t="s">
        <v>3581</v>
      </c>
      <c r="L285" s="6" t="s">
        <v>3740</v>
      </c>
      <c r="M285" s="6" t="s">
        <v>3741</v>
      </c>
      <c r="N285" s="13" t="str">
        <f t="shared" si="4"/>
        <v>Link</v>
      </c>
      <c r="O285" s="30" t="s">
        <v>45</v>
      </c>
      <c r="P285" s="30" t="s">
        <v>6146</v>
      </c>
      <c r="Q285" s="30" t="s">
        <v>6084</v>
      </c>
      <c r="R285" s="30" t="s">
        <v>7802</v>
      </c>
      <c r="S285" s="30" t="s">
        <v>1499</v>
      </c>
      <c r="T285" s="30">
        <v>4</v>
      </c>
      <c r="U285" s="30">
        <v>154.25200000000001</v>
      </c>
      <c r="V285" s="30" t="s">
        <v>8153</v>
      </c>
      <c r="W285" s="30" t="s">
        <v>8153</v>
      </c>
      <c r="X285" s="30" t="s">
        <v>8153</v>
      </c>
      <c r="Y285" s="30" t="s">
        <v>8153</v>
      </c>
      <c r="Z285" s="30" t="s">
        <v>8153</v>
      </c>
      <c r="AA285" s="30" t="s">
        <v>8153</v>
      </c>
      <c r="AB285" s="30" t="s">
        <v>8153</v>
      </c>
      <c r="AC285" s="30" t="s">
        <v>8153</v>
      </c>
      <c r="AD285" s="30" t="s">
        <v>8153</v>
      </c>
      <c r="AE285" s="30" t="s">
        <v>8153</v>
      </c>
      <c r="AF285" s="33" t="s">
        <v>8153</v>
      </c>
    </row>
    <row r="286" spans="1:32" ht="15.75" customHeight="1" x14ac:dyDescent="0.55000000000000004">
      <c r="A286" s="6">
        <v>13</v>
      </c>
      <c r="B286" s="11">
        <v>24339</v>
      </c>
      <c r="C286" s="12">
        <v>24284.5</v>
      </c>
      <c r="D286" s="6">
        <v>55</v>
      </c>
      <c r="E286" s="6" t="s">
        <v>3049</v>
      </c>
      <c r="F286" s="6" t="s">
        <v>3049</v>
      </c>
      <c r="G286" s="6" t="s">
        <v>3230</v>
      </c>
      <c r="H286" s="6" t="s">
        <v>3243</v>
      </c>
      <c r="I286" s="6">
        <v>2</v>
      </c>
      <c r="J286" s="6" t="s">
        <v>3742</v>
      </c>
      <c r="K286" s="6" t="s">
        <v>3581</v>
      </c>
      <c r="L286" s="6" t="s">
        <v>532</v>
      </c>
      <c r="M286" s="6" t="s">
        <v>3743</v>
      </c>
      <c r="N286" s="13" t="str">
        <f t="shared" si="4"/>
        <v>Link</v>
      </c>
      <c r="O286" s="30" t="s">
        <v>41</v>
      </c>
      <c r="P286" s="30" t="s">
        <v>8153</v>
      </c>
      <c r="Q286" s="30" t="s">
        <v>8153</v>
      </c>
      <c r="R286" s="30" t="s">
        <v>8153</v>
      </c>
      <c r="S286" s="30" t="s">
        <v>8153</v>
      </c>
      <c r="T286" s="30" t="s">
        <v>8153</v>
      </c>
      <c r="U286" s="30" t="s">
        <v>8153</v>
      </c>
      <c r="V286" s="30" t="s">
        <v>99</v>
      </c>
      <c r="W286" s="30" t="s">
        <v>8153</v>
      </c>
      <c r="X286" s="30" t="s">
        <v>8153</v>
      </c>
      <c r="Y286" s="30" t="s">
        <v>8153</v>
      </c>
      <c r="Z286" s="30" t="s">
        <v>8153</v>
      </c>
      <c r="AA286" s="30" t="s">
        <v>8153</v>
      </c>
      <c r="AB286" s="30" t="s">
        <v>8153</v>
      </c>
      <c r="AC286" s="30" t="s">
        <v>8153</v>
      </c>
      <c r="AD286" s="30" t="s">
        <v>8153</v>
      </c>
      <c r="AE286" s="30" t="s">
        <v>8153</v>
      </c>
      <c r="AF286" s="33" t="s">
        <v>8153</v>
      </c>
    </row>
    <row r="287" spans="1:32" ht="15.75" customHeight="1" x14ac:dyDescent="0.55000000000000004">
      <c r="A287" s="6">
        <v>13</v>
      </c>
      <c r="B287" s="11">
        <v>24339</v>
      </c>
      <c r="C287" s="12">
        <v>24284.5</v>
      </c>
      <c r="D287" s="6">
        <v>55</v>
      </c>
      <c r="E287" s="6" t="s">
        <v>3049</v>
      </c>
      <c r="F287" s="6" t="s">
        <v>3049</v>
      </c>
      <c r="G287" s="6" t="s">
        <v>3230</v>
      </c>
      <c r="H287" s="6" t="s">
        <v>3243</v>
      </c>
      <c r="I287" s="6">
        <v>2</v>
      </c>
      <c r="J287" s="6" t="s">
        <v>3744</v>
      </c>
      <c r="K287" s="6" t="s">
        <v>3581</v>
      </c>
      <c r="L287" s="6" t="s">
        <v>903</v>
      </c>
      <c r="M287" s="6" t="s">
        <v>3745</v>
      </c>
      <c r="N287" s="13" t="str">
        <f t="shared" si="4"/>
        <v>Link</v>
      </c>
      <c r="O287" s="30" t="s">
        <v>41</v>
      </c>
      <c r="P287" s="30" t="s">
        <v>8153</v>
      </c>
      <c r="Q287" s="30" t="s">
        <v>8153</v>
      </c>
      <c r="R287" s="30" t="s">
        <v>8153</v>
      </c>
      <c r="S287" s="30" t="s">
        <v>8153</v>
      </c>
      <c r="T287" s="30" t="s">
        <v>8153</v>
      </c>
      <c r="U287" s="30" t="s">
        <v>8153</v>
      </c>
      <c r="V287" s="30" t="s">
        <v>99</v>
      </c>
      <c r="W287" s="30" t="s">
        <v>8153</v>
      </c>
      <c r="X287" s="30" t="s">
        <v>8153</v>
      </c>
      <c r="Y287" s="30" t="s">
        <v>8153</v>
      </c>
      <c r="Z287" s="30" t="s">
        <v>8153</v>
      </c>
      <c r="AA287" s="30" t="s">
        <v>8153</v>
      </c>
      <c r="AB287" s="30" t="s">
        <v>8153</v>
      </c>
      <c r="AC287" s="30" t="s">
        <v>8153</v>
      </c>
      <c r="AD287" s="30" t="s">
        <v>8153</v>
      </c>
      <c r="AE287" s="30" t="s">
        <v>8153</v>
      </c>
      <c r="AF287" s="33" t="s">
        <v>8153</v>
      </c>
    </row>
    <row r="288" spans="1:32" ht="15.75" customHeight="1" x14ac:dyDescent="0.55000000000000004">
      <c r="A288" s="6">
        <v>13</v>
      </c>
      <c r="B288" s="11">
        <v>24339</v>
      </c>
      <c r="C288" s="12">
        <v>24284.5</v>
      </c>
      <c r="D288" s="6">
        <v>55</v>
      </c>
      <c r="E288" s="6" t="s">
        <v>3049</v>
      </c>
      <c r="F288" s="6" t="s">
        <v>3049</v>
      </c>
      <c r="G288" s="6" t="s">
        <v>3230</v>
      </c>
      <c r="H288" s="6" t="s">
        <v>3243</v>
      </c>
      <c r="I288" s="6">
        <v>2</v>
      </c>
      <c r="J288" s="6" t="s">
        <v>3239</v>
      </c>
      <c r="K288" s="6" t="s">
        <v>3581</v>
      </c>
      <c r="L288" s="6" t="s">
        <v>820</v>
      </c>
      <c r="M288" s="6" t="s">
        <v>3746</v>
      </c>
      <c r="N288" s="13" t="str">
        <f t="shared" si="4"/>
        <v>Link</v>
      </c>
      <c r="O288" s="30" t="s">
        <v>41</v>
      </c>
      <c r="P288" s="30" t="s">
        <v>8153</v>
      </c>
      <c r="Q288" s="30" t="s">
        <v>8153</v>
      </c>
      <c r="R288" s="30" t="s">
        <v>8153</v>
      </c>
      <c r="S288" s="30" t="s">
        <v>8153</v>
      </c>
      <c r="T288" s="30" t="s">
        <v>8153</v>
      </c>
      <c r="U288" s="30" t="s">
        <v>8153</v>
      </c>
      <c r="V288" s="30" t="s">
        <v>99</v>
      </c>
      <c r="W288" s="30" t="s">
        <v>8153</v>
      </c>
      <c r="X288" s="30" t="s">
        <v>8153</v>
      </c>
      <c r="Y288" s="30" t="s">
        <v>8153</v>
      </c>
      <c r="Z288" s="30" t="s">
        <v>8153</v>
      </c>
      <c r="AA288" s="30" t="s">
        <v>8153</v>
      </c>
      <c r="AB288" s="30" t="s">
        <v>8153</v>
      </c>
      <c r="AC288" s="30" t="s">
        <v>8153</v>
      </c>
      <c r="AD288" s="30" t="s">
        <v>8153</v>
      </c>
      <c r="AE288" s="30" t="s">
        <v>8153</v>
      </c>
      <c r="AF288" s="33" t="s">
        <v>8153</v>
      </c>
    </row>
    <row r="289" spans="1:32" ht="15.75" customHeight="1" x14ac:dyDescent="0.55000000000000004">
      <c r="A289" s="6">
        <v>13</v>
      </c>
      <c r="B289" s="11">
        <v>24339</v>
      </c>
      <c r="C289" s="12">
        <v>24284.5</v>
      </c>
      <c r="D289" s="6">
        <v>55</v>
      </c>
      <c r="E289" s="6" t="s">
        <v>3049</v>
      </c>
      <c r="F289" s="6" t="s">
        <v>3049</v>
      </c>
      <c r="G289" s="6" t="s">
        <v>3593</v>
      </c>
      <c r="H289" s="6" t="s">
        <v>3051</v>
      </c>
      <c r="I289" s="6">
        <v>2</v>
      </c>
      <c r="J289" s="6" t="s">
        <v>3747</v>
      </c>
      <c r="K289" s="6" t="s">
        <v>3581</v>
      </c>
      <c r="L289" s="6" t="s">
        <v>2341</v>
      </c>
      <c r="M289" s="6" t="s">
        <v>3748</v>
      </c>
      <c r="N289" s="13" t="str">
        <f t="shared" si="4"/>
        <v>Link</v>
      </c>
      <c r="O289" s="56" t="s">
        <v>41</v>
      </c>
      <c r="P289" s="30" t="s">
        <v>8153</v>
      </c>
      <c r="Q289" s="30" t="s">
        <v>8153</v>
      </c>
      <c r="R289" s="30" t="s">
        <v>8153</v>
      </c>
      <c r="S289" s="30" t="s">
        <v>8153</v>
      </c>
      <c r="T289" s="30" t="s">
        <v>8153</v>
      </c>
      <c r="U289" s="30" t="s">
        <v>8153</v>
      </c>
      <c r="V289" s="56" t="s">
        <v>2009</v>
      </c>
      <c r="W289" s="30" t="s">
        <v>8153</v>
      </c>
      <c r="X289" s="30" t="s">
        <v>8153</v>
      </c>
      <c r="Y289" s="30" t="s">
        <v>8153</v>
      </c>
      <c r="Z289" s="30" t="s">
        <v>8153</v>
      </c>
      <c r="AA289" s="30" t="s">
        <v>8153</v>
      </c>
      <c r="AB289" s="30" t="s">
        <v>8153</v>
      </c>
      <c r="AC289" s="30" t="s">
        <v>8153</v>
      </c>
      <c r="AD289" s="30" t="s">
        <v>8153</v>
      </c>
      <c r="AE289" s="30" t="s">
        <v>8153</v>
      </c>
      <c r="AF289" s="33" t="s">
        <v>8153</v>
      </c>
    </row>
    <row r="290" spans="1:32" ht="15.75" customHeight="1" x14ac:dyDescent="0.55000000000000004">
      <c r="A290" s="6">
        <v>13</v>
      </c>
      <c r="B290" s="11">
        <v>24339</v>
      </c>
      <c r="C290" s="12">
        <v>24284.5</v>
      </c>
      <c r="D290" s="6">
        <v>55</v>
      </c>
      <c r="E290" s="6" t="s">
        <v>3049</v>
      </c>
      <c r="F290" s="6" t="s">
        <v>3049</v>
      </c>
      <c r="G290" s="6" t="s">
        <v>3230</v>
      </c>
      <c r="H290" s="6" t="s">
        <v>3684</v>
      </c>
      <c r="I290" s="6">
        <v>2</v>
      </c>
      <c r="J290" s="6" t="s">
        <v>3069</v>
      </c>
      <c r="K290" s="6" t="s">
        <v>3581</v>
      </c>
      <c r="L290" s="6" t="s">
        <v>3531</v>
      </c>
      <c r="M290" s="6" t="s">
        <v>3749</v>
      </c>
      <c r="N290" s="13" t="str">
        <f t="shared" si="4"/>
        <v>Link</v>
      </c>
      <c r="O290" s="56" t="s">
        <v>41</v>
      </c>
      <c r="P290" s="30" t="s">
        <v>8153</v>
      </c>
      <c r="Q290" s="30" t="s">
        <v>8153</v>
      </c>
      <c r="R290" s="30" t="s">
        <v>8153</v>
      </c>
      <c r="S290" s="30" t="s">
        <v>8153</v>
      </c>
      <c r="T290" s="30" t="s">
        <v>8153</v>
      </c>
      <c r="U290" s="30" t="s">
        <v>8153</v>
      </c>
      <c r="V290" s="56" t="s">
        <v>53</v>
      </c>
      <c r="W290" s="30" t="s">
        <v>8153</v>
      </c>
      <c r="X290" s="30" t="s">
        <v>8153</v>
      </c>
      <c r="Y290" s="30" t="s">
        <v>8153</v>
      </c>
      <c r="Z290" s="30" t="s">
        <v>8153</v>
      </c>
      <c r="AA290" s="30" t="s">
        <v>8153</v>
      </c>
      <c r="AB290" s="30" t="s">
        <v>8153</v>
      </c>
      <c r="AC290" s="30" t="s">
        <v>8153</v>
      </c>
      <c r="AD290" s="30" t="s">
        <v>8153</v>
      </c>
      <c r="AE290" s="30" t="s">
        <v>8153</v>
      </c>
      <c r="AF290" s="33" t="s">
        <v>8153</v>
      </c>
    </row>
    <row r="291" spans="1:32" ht="15.75" customHeight="1" x14ac:dyDescent="0.55000000000000004">
      <c r="A291" s="6">
        <v>13</v>
      </c>
      <c r="B291" s="11">
        <v>24339</v>
      </c>
      <c r="C291" s="12">
        <v>24284.5</v>
      </c>
      <c r="D291" s="6">
        <v>55</v>
      </c>
      <c r="E291" s="6" t="s">
        <v>3049</v>
      </c>
      <c r="F291" s="6" t="s">
        <v>3049</v>
      </c>
      <c r="G291" s="6" t="s">
        <v>3230</v>
      </c>
      <c r="H291" s="6" t="s">
        <v>3243</v>
      </c>
      <c r="I291" s="6">
        <v>2</v>
      </c>
      <c r="J291" s="6" t="s">
        <v>244</v>
      </c>
      <c r="K291" s="6" t="s">
        <v>3581</v>
      </c>
      <c r="L291" s="6" t="s">
        <v>3582</v>
      </c>
      <c r="M291" s="6" t="s">
        <v>3583</v>
      </c>
      <c r="N291" s="13" t="str">
        <f t="shared" si="4"/>
        <v>Link</v>
      </c>
      <c r="O291" s="72" t="s">
        <v>41</v>
      </c>
      <c r="P291" s="30"/>
      <c r="Q291" s="30"/>
      <c r="R291" s="30"/>
      <c r="S291" s="30"/>
      <c r="T291" s="30"/>
      <c r="U291" s="30"/>
      <c r="V291" s="72" t="s">
        <v>2009</v>
      </c>
      <c r="W291" s="30" t="s">
        <v>8153</v>
      </c>
      <c r="X291" s="30" t="s">
        <v>8153</v>
      </c>
      <c r="Y291" s="30" t="s">
        <v>8153</v>
      </c>
      <c r="Z291" s="30" t="s">
        <v>8153</v>
      </c>
      <c r="AA291" s="30" t="s">
        <v>8153</v>
      </c>
      <c r="AB291" s="30" t="s">
        <v>8153</v>
      </c>
      <c r="AC291" s="30" t="s">
        <v>8153</v>
      </c>
      <c r="AD291" s="30" t="s">
        <v>8153</v>
      </c>
      <c r="AE291" s="30" t="s">
        <v>8153</v>
      </c>
      <c r="AF291" s="33" t="s">
        <v>8153</v>
      </c>
    </row>
    <row r="292" spans="1:32" ht="15.75" customHeight="1" x14ac:dyDescent="0.55000000000000004">
      <c r="A292" s="6">
        <v>13</v>
      </c>
      <c r="B292" s="11">
        <v>24339</v>
      </c>
      <c r="C292" s="12">
        <v>24284.5</v>
      </c>
      <c r="D292" s="6">
        <v>55</v>
      </c>
      <c r="E292" s="6" t="s">
        <v>3049</v>
      </c>
      <c r="F292" s="6" t="s">
        <v>3049</v>
      </c>
      <c r="G292" s="6" t="s">
        <v>231</v>
      </c>
      <c r="H292" s="6" t="s">
        <v>3098</v>
      </c>
      <c r="I292" s="6">
        <v>2</v>
      </c>
      <c r="J292" s="6" t="s">
        <v>3750</v>
      </c>
      <c r="K292" s="6" t="s">
        <v>3581</v>
      </c>
      <c r="L292" s="6" t="s">
        <v>51</v>
      </c>
      <c r="M292" s="6" t="s">
        <v>3751</v>
      </c>
      <c r="N292" s="13" t="str">
        <f t="shared" si="4"/>
        <v>Link</v>
      </c>
      <c r="O292" s="30" t="s">
        <v>41</v>
      </c>
      <c r="P292" s="30" t="s">
        <v>8153</v>
      </c>
      <c r="Q292" s="30" t="s">
        <v>8153</v>
      </c>
      <c r="R292" s="30" t="s">
        <v>8153</v>
      </c>
      <c r="S292" s="30" t="s">
        <v>8153</v>
      </c>
      <c r="T292" s="30" t="s">
        <v>8153</v>
      </c>
      <c r="U292" s="30" t="s">
        <v>8153</v>
      </c>
      <c r="V292" s="30" t="s">
        <v>99</v>
      </c>
      <c r="W292" s="30" t="s">
        <v>8153</v>
      </c>
      <c r="X292" s="30" t="s">
        <v>8153</v>
      </c>
      <c r="Y292" s="30" t="s">
        <v>8153</v>
      </c>
      <c r="Z292" s="30" t="s">
        <v>8153</v>
      </c>
      <c r="AA292" s="30" t="s">
        <v>8153</v>
      </c>
      <c r="AB292" s="30" t="s">
        <v>8153</v>
      </c>
      <c r="AC292" s="30" t="s">
        <v>8153</v>
      </c>
      <c r="AD292" s="30" t="s">
        <v>8153</v>
      </c>
      <c r="AE292" s="30" t="s">
        <v>8153</v>
      </c>
      <c r="AF292" s="33" t="s">
        <v>8153</v>
      </c>
    </row>
    <row r="293" spans="1:32" ht="15.75" customHeight="1" x14ac:dyDescent="0.55000000000000004">
      <c r="A293" s="6">
        <v>13</v>
      </c>
      <c r="B293" s="11">
        <v>24339</v>
      </c>
      <c r="C293" s="12">
        <v>24284.5</v>
      </c>
      <c r="D293" s="6">
        <v>55</v>
      </c>
      <c r="E293" s="6" t="s">
        <v>3049</v>
      </c>
      <c r="F293" s="6" t="s">
        <v>3049</v>
      </c>
      <c r="G293" s="6" t="s">
        <v>3230</v>
      </c>
      <c r="H293" s="6" t="s">
        <v>3243</v>
      </c>
      <c r="I293" s="6">
        <v>3</v>
      </c>
      <c r="J293" s="6" t="s">
        <v>422</v>
      </c>
      <c r="K293" s="6" t="s">
        <v>3581</v>
      </c>
      <c r="L293" s="6" t="s">
        <v>862</v>
      </c>
      <c r="M293" s="6" t="s">
        <v>3752</v>
      </c>
      <c r="N293" s="13" t="str">
        <f t="shared" si="4"/>
        <v>Link</v>
      </c>
      <c r="O293" s="30" t="s">
        <v>41</v>
      </c>
      <c r="P293" s="30" t="s">
        <v>8153</v>
      </c>
      <c r="Q293" s="30" t="s">
        <v>8153</v>
      </c>
      <c r="R293" s="30" t="s">
        <v>8153</v>
      </c>
      <c r="S293" s="30" t="s">
        <v>8153</v>
      </c>
      <c r="T293" s="30" t="s">
        <v>8153</v>
      </c>
      <c r="U293" s="30" t="s">
        <v>8153</v>
      </c>
      <c r="V293" s="30" t="s">
        <v>99</v>
      </c>
      <c r="W293" s="30" t="s">
        <v>8153</v>
      </c>
      <c r="X293" s="30" t="s">
        <v>8153</v>
      </c>
      <c r="Y293" s="30" t="s">
        <v>8153</v>
      </c>
      <c r="Z293" s="30" t="s">
        <v>8153</v>
      </c>
      <c r="AA293" s="30" t="s">
        <v>8153</v>
      </c>
      <c r="AB293" s="30" t="s">
        <v>8153</v>
      </c>
      <c r="AC293" s="30" t="s">
        <v>8153</v>
      </c>
      <c r="AD293" s="30" t="s">
        <v>8153</v>
      </c>
      <c r="AE293" s="30" t="s">
        <v>8153</v>
      </c>
      <c r="AF293" s="33" t="s">
        <v>8153</v>
      </c>
    </row>
    <row r="294" spans="1:32" ht="15.75" customHeight="1" x14ac:dyDescent="0.55000000000000004">
      <c r="A294" s="6">
        <v>13</v>
      </c>
      <c r="B294" s="11">
        <v>24339</v>
      </c>
      <c r="C294" s="12">
        <v>24284.5</v>
      </c>
      <c r="D294" s="6">
        <v>55</v>
      </c>
      <c r="E294" s="6" t="s">
        <v>3049</v>
      </c>
      <c r="F294" s="6" t="s">
        <v>3049</v>
      </c>
      <c r="G294" s="6" t="s">
        <v>231</v>
      </c>
      <c r="H294" s="6" t="s">
        <v>3098</v>
      </c>
      <c r="I294" s="6">
        <v>3</v>
      </c>
      <c r="J294" s="6" t="s">
        <v>910</v>
      </c>
      <c r="K294" s="6" t="s">
        <v>3581</v>
      </c>
      <c r="L294" s="6" t="s">
        <v>1377</v>
      </c>
      <c r="M294" s="6" t="s">
        <v>3753</v>
      </c>
      <c r="N294" s="13" t="str">
        <f t="shared" si="4"/>
        <v>Link</v>
      </c>
      <c r="O294" s="30" t="s">
        <v>41</v>
      </c>
      <c r="P294" s="30" t="s">
        <v>8153</v>
      </c>
      <c r="Q294" s="30" t="s">
        <v>8153</v>
      </c>
      <c r="R294" s="30" t="s">
        <v>8153</v>
      </c>
      <c r="S294" s="30" t="s">
        <v>8153</v>
      </c>
      <c r="T294" s="30" t="s">
        <v>8153</v>
      </c>
      <c r="U294" s="30" t="s">
        <v>8153</v>
      </c>
      <c r="V294" s="30" t="s">
        <v>99</v>
      </c>
      <c r="W294" s="30" t="s">
        <v>8153</v>
      </c>
      <c r="X294" s="30" t="s">
        <v>8153</v>
      </c>
      <c r="Y294" s="30" t="s">
        <v>8153</v>
      </c>
      <c r="Z294" s="30" t="s">
        <v>8153</v>
      </c>
      <c r="AA294" s="30" t="s">
        <v>8153</v>
      </c>
      <c r="AB294" s="30" t="s">
        <v>8153</v>
      </c>
      <c r="AC294" s="30" t="s">
        <v>8153</v>
      </c>
      <c r="AD294" s="30" t="s">
        <v>8153</v>
      </c>
      <c r="AE294" s="30" t="s">
        <v>8153</v>
      </c>
      <c r="AF294" s="33" t="s">
        <v>8153</v>
      </c>
    </row>
    <row r="295" spans="1:32" ht="15.75" customHeight="1" x14ac:dyDescent="0.55000000000000004">
      <c r="A295" s="6">
        <v>13</v>
      </c>
      <c r="B295" s="11">
        <v>24339</v>
      </c>
      <c r="C295" s="12">
        <v>24284.5</v>
      </c>
      <c r="D295" s="6">
        <v>55</v>
      </c>
      <c r="E295" s="6" t="s">
        <v>3049</v>
      </c>
      <c r="F295" s="6" t="s">
        <v>3049</v>
      </c>
      <c r="G295" s="6" t="s">
        <v>3230</v>
      </c>
      <c r="H295" s="6" t="s">
        <v>3243</v>
      </c>
      <c r="I295" s="6">
        <v>3</v>
      </c>
      <c r="J295" s="6" t="s">
        <v>3754</v>
      </c>
      <c r="K295" s="6" t="s">
        <v>3581</v>
      </c>
      <c r="L295" s="6" t="s">
        <v>2341</v>
      </c>
      <c r="M295" s="6" t="s">
        <v>3755</v>
      </c>
      <c r="N295" s="13" t="str">
        <f t="shared" si="4"/>
        <v>Link</v>
      </c>
      <c r="O295" s="30" t="s">
        <v>45</v>
      </c>
      <c r="P295" s="30" t="s">
        <v>1429</v>
      </c>
      <c r="Q295" s="30" t="s">
        <v>5217</v>
      </c>
      <c r="R295" s="30" t="s">
        <v>7812</v>
      </c>
      <c r="S295" s="30" t="s">
        <v>1499</v>
      </c>
      <c r="T295" s="30">
        <v>4</v>
      </c>
      <c r="U295" s="30">
        <v>76.402000000000001</v>
      </c>
      <c r="V295" s="30" t="s">
        <v>8153</v>
      </c>
      <c r="W295" s="30" t="s">
        <v>8153</v>
      </c>
      <c r="X295" s="30" t="s">
        <v>8153</v>
      </c>
      <c r="Y295" s="30" t="s">
        <v>8153</v>
      </c>
      <c r="Z295" s="30" t="s">
        <v>8153</v>
      </c>
      <c r="AA295" s="30" t="s">
        <v>8153</v>
      </c>
      <c r="AB295" s="30" t="s">
        <v>8153</v>
      </c>
      <c r="AC295" s="30" t="s">
        <v>8153</v>
      </c>
      <c r="AD295" s="30" t="s">
        <v>8153</v>
      </c>
      <c r="AE295" s="30" t="s">
        <v>8153</v>
      </c>
      <c r="AF295" s="33" t="s">
        <v>8153</v>
      </c>
    </row>
    <row r="296" spans="1:32" ht="15.75" customHeight="1" x14ac:dyDescent="0.55000000000000004">
      <c r="A296" s="6">
        <v>13</v>
      </c>
      <c r="B296" s="11">
        <v>24339</v>
      </c>
      <c r="C296" s="12">
        <v>24284.5</v>
      </c>
      <c r="D296" s="6">
        <v>55</v>
      </c>
      <c r="E296" s="6" t="s">
        <v>3049</v>
      </c>
      <c r="F296" s="6" t="s">
        <v>3049</v>
      </c>
      <c r="G296" s="6" t="s">
        <v>231</v>
      </c>
      <c r="H296" s="6" t="s">
        <v>232</v>
      </c>
      <c r="I296" s="6">
        <v>3</v>
      </c>
      <c r="J296" s="6" t="s">
        <v>635</v>
      </c>
      <c r="K296" s="6" t="s">
        <v>3581</v>
      </c>
      <c r="L296" s="6" t="s">
        <v>3756</v>
      </c>
      <c r="M296" s="6" t="s">
        <v>3757</v>
      </c>
      <c r="N296" s="13" t="str">
        <f t="shared" si="4"/>
        <v>Link</v>
      </c>
      <c r="O296" s="30" t="s">
        <v>41</v>
      </c>
      <c r="P296" s="30" t="s">
        <v>8153</v>
      </c>
      <c r="Q296" s="30" t="s">
        <v>8153</v>
      </c>
      <c r="R296" s="30" t="s">
        <v>8153</v>
      </c>
      <c r="S296" s="30" t="s">
        <v>8153</v>
      </c>
      <c r="T296" s="30" t="s">
        <v>8153</v>
      </c>
      <c r="U296" s="30" t="s">
        <v>8153</v>
      </c>
      <c r="V296" s="30" t="s">
        <v>7760</v>
      </c>
      <c r="W296" s="30" t="s">
        <v>8153</v>
      </c>
      <c r="X296" s="30" t="s">
        <v>8153</v>
      </c>
      <c r="Y296" s="30" t="s">
        <v>8153</v>
      </c>
      <c r="Z296" s="30" t="s">
        <v>8153</v>
      </c>
      <c r="AA296" s="30" t="s">
        <v>8153</v>
      </c>
      <c r="AB296" s="30" t="s">
        <v>8153</v>
      </c>
      <c r="AC296" s="30" t="s">
        <v>8153</v>
      </c>
      <c r="AD296" s="30" t="s">
        <v>8153</v>
      </c>
      <c r="AE296" s="30" t="s">
        <v>8153</v>
      </c>
      <c r="AF296" s="33" t="s">
        <v>8153</v>
      </c>
    </row>
    <row r="297" spans="1:32" ht="15.75" customHeight="1" x14ac:dyDescent="0.55000000000000004">
      <c r="A297" s="6">
        <v>13</v>
      </c>
      <c r="B297" s="11">
        <v>24339</v>
      </c>
      <c r="C297" s="12">
        <v>24284.5</v>
      </c>
      <c r="D297" s="6">
        <v>55</v>
      </c>
      <c r="E297" s="6" t="s">
        <v>3049</v>
      </c>
      <c r="F297" s="6" t="s">
        <v>3049</v>
      </c>
      <c r="G297" s="6" t="s">
        <v>231</v>
      </c>
      <c r="H297" s="6" t="s">
        <v>3098</v>
      </c>
      <c r="I297" s="6">
        <v>3</v>
      </c>
      <c r="J297" s="6" t="s">
        <v>3758</v>
      </c>
      <c r="K297" s="6" t="s">
        <v>3581</v>
      </c>
      <c r="L297" s="6" t="s">
        <v>3759</v>
      </c>
      <c r="M297" s="6" t="s">
        <v>3760</v>
      </c>
      <c r="N297" s="13" t="str">
        <f t="shared" si="4"/>
        <v>Link</v>
      </c>
      <c r="O297" s="30" t="s">
        <v>41</v>
      </c>
      <c r="P297" s="30" t="s">
        <v>8153</v>
      </c>
      <c r="Q297" s="30" t="s">
        <v>8153</v>
      </c>
      <c r="R297" s="30" t="s">
        <v>8153</v>
      </c>
      <c r="S297" s="30" t="s">
        <v>8153</v>
      </c>
      <c r="T297" s="30" t="s">
        <v>8153</v>
      </c>
      <c r="U297" s="30" t="s">
        <v>8153</v>
      </c>
      <c r="V297" s="30" t="s">
        <v>99</v>
      </c>
      <c r="W297" s="30" t="s">
        <v>8153</v>
      </c>
      <c r="X297" s="30" t="s">
        <v>8153</v>
      </c>
      <c r="Y297" s="30" t="s">
        <v>8153</v>
      </c>
      <c r="Z297" s="30" t="s">
        <v>8153</v>
      </c>
      <c r="AA297" s="30" t="s">
        <v>8153</v>
      </c>
      <c r="AB297" s="30" t="s">
        <v>8153</v>
      </c>
      <c r="AC297" s="30" t="s">
        <v>8153</v>
      </c>
      <c r="AD297" s="30" t="s">
        <v>8153</v>
      </c>
      <c r="AE297" s="30" t="s">
        <v>8153</v>
      </c>
      <c r="AF297" s="33" t="s">
        <v>8153</v>
      </c>
    </row>
    <row r="298" spans="1:32" ht="15.75" customHeight="1" x14ac:dyDescent="0.55000000000000004">
      <c r="A298" s="6">
        <v>13</v>
      </c>
      <c r="B298" s="11">
        <v>24339</v>
      </c>
      <c r="C298" s="12">
        <v>24284.5</v>
      </c>
      <c r="D298" s="6">
        <v>55</v>
      </c>
      <c r="E298" s="6" t="s">
        <v>3049</v>
      </c>
      <c r="F298" s="6" t="s">
        <v>3049</v>
      </c>
      <c r="G298" s="6" t="s">
        <v>3593</v>
      </c>
      <c r="H298" s="6" t="s">
        <v>3051</v>
      </c>
      <c r="I298" s="6">
        <v>3</v>
      </c>
      <c r="J298" s="6" t="s">
        <v>3761</v>
      </c>
      <c r="K298" s="6" t="s">
        <v>3581</v>
      </c>
      <c r="L298" s="6" t="s">
        <v>183</v>
      </c>
      <c r="M298" s="6" t="s">
        <v>3762</v>
      </c>
      <c r="N298" s="13" t="str">
        <f t="shared" si="4"/>
        <v>Link</v>
      </c>
      <c r="O298" s="56" t="s">
        <v>41</v>
      </c>
      <c r="P298" s="30" t="s">
        <v>8153</v>
      </c>
      <c r="Q298" s="30" t="s">
        <v>8153</v>
      </c>
      <c r="R298" s="30" t="s">
        <v>8153</v>
      </c>
      <c r="S298" s="30" t="s">
        <v>8153</v>
      </c>
      <c r="T298" s="30" t="s">
        <v>8153</v>
      </c>
      <c r="U298" s="30" t="s">
        <v>8153</v>
      </c>
      <c r="V298" s="56" t="s">
        <v>2009</v>
      </c>
      <c r="W298" s="30" t="s">
        <v>8153</v>
      </c>
      <c r="X298" s="30" t="s">
        <v>8153</v>
      </c>
      <c r="Y298" s="30" t="s">
        <v>8153</v>
      </c>
      <c r="Z298" s="30" t="s">
        <v>8153</v>
      </c>
      <c r="AA298" s="30" t="s">
        <v>8153</v>
      </c>
      <c r="AB298" s="30" t="s">
        <v>8153</v>
      </c>
      <c r="AC298" s="30" t="s">
        <v>8153</v>
      </c>
      <c r="AD298" s="30" t="s">
        <v>8153</v>
      </c>
      <c r="AE298" s="30" t="s">
        <v>8153</v>
      </c>
      <c r="AF298" s="33" t="s">
        <v>8153</v>
      </c>
    </row>
    <row r="299" spans="1:32" ht="15.75" customHeight="1" x14ac:dyDescent="0.55000000000000004">
      <c r="A299" s="6">
        <v>13</v>
      </c>
      <c r="B299" s="11">
        <v>24339</v>
      </c>
      <c r="C299" s="12">
        <v>24284.5</v>
      </c>
      <c r="D299" s="6">
        <v>55</v>
      </c>
      <c r="E299" s="6" t="s">
        <v>3049</v>
      </c>
      <c r="F299" s="6" t="s">
        <v>3049</v>
      </c>
      <c r="G299" s="6" t="s">
        <v>3230</v>
      </c>
      <c r="H299" s="6" t="s">
        <v>3243</v>
      </c>
      <c r="I299" s="6">
        <v>3</v>
      </c>
      <c r="J299" s="6" t="s">
        <v>3763</v>
      </c>
      <c r="K299" s="6" t="s">
        <v>3581</v>
      </c>
      <c r="L299" s="6" t="s">
        <v>3764</v>
      </c>
      <c r="M299" s="6" t="s">
        <v>3765</v>
      </c>
      <c r="N299" s="13" t="str">
        <f t="shared" si="4"/>
        <v>Link</v>
      </c>
      <c r="O299" s="30" t="s">
        <v>41</v>
      </c>
      <c r="P299" s="30" t="s">
        <v>8153</v>
      </c>
      <c r="Q299" s="30" t="s">
        <v>8153</v>
      </c>
      <c r="R299" s="30" t="s">
        <v>8153</v>
      </c>
      <c r="S299" s="30" t="s">
        <v>8153</v>
      </c>
      <c r="T299" s="30" t="s">
        <v>8153</v>
      </c>
      <c r="U299" s="30" t="s">
        <v>8153</v>
      </c>
      <c r="V299" s="30" t="s">
        <v>99</v>
      </c>
      <c r="W299" s="30" t="s">
        <v>8153</v>
      </c>
      <c r="X299" s="30" t="s">
        <v>8153</v>
      </c>
      <c r="Y299" s="30" t="s">
        <v>8153</v>
      </c>
      <c r="Z299" s="30" t="s">
        <v>8153</v>
      </c>
      <c r="AA299" s="30" t="s">
        <v>8153</v>
      </c>
      <c r="AB299" s="30" t="s">
        <v>8153</v>
      </c>
      <c r="AC299" s="30" t="s">
        <v>8153</v>
      </c>
      <c r="AD299" s="30" t="s">
        <v>8153</v>
      </c>
      <c r="AE299" s="30" t="s">
        <v>8153</v>
      </c>
      <c r="AF299" s="33" t="s">
        <v>8153</v>
      </c>
    </row>
    <row r="300" spans="1:32" ht="15.75" customHeight="1" x14ac:dyDescent="0.55000000000000004">
      <c r="A300" s="6">
        <v>13</v>
      </c>
      <c r="B300" s="11">
        <v>24339</v>
      </c>
      <c r="C300" s="12">
        <v>24284.5</v>
      </c>
      <c r="D300" s="6">
        <v>55</v>
      </c>
      <c r="E300" s="6" t="s">
        <v>3049</v>
      </c>
      <c r="F300" s="6" t="s">
        <v>3049</v>
      </c>
      <c r="G300" s="6" t="s">
        <v>3230</v>
      </c>
      <c r="H300" s="6" t="s">
        <v>3243</v>
      </c>
      <c r="I300" s="6">
        <v>3</v>
      </c>
      <c r="J300" s="6" t="s">
        <v>3766</v>
      </c>
      <c r="K300" s="6" t="s">
        <v>3581</v>
      </c>
      <c r="L300" s="6" t="s">
        <v>3767</v>
      </c>
      <c r="M300" s="6" t="s">
        <v>3768</v>
      </c>
      <c r="N300" s="13" t="str">
        <f t="shared" si="4"/>
        <v>Link</v>
      </c>
      <c r="O300" s="30" t="s">
        <v>45</v>
      </c>
      <c r="P300" s="30" t="s">
        <v>1805</v>
      </c>
      <c r="Q300" s="30" t="s">
        <v>276</v>
      </c>
      <c r="R300" s="30" t="s">
        <v>7833</v>
      </c>
      <c r="S300" s="30" t="s">
        <v>1595</v>
      </c>
      <c r="T300" s="30">
        <v>4</v>
      </c>
      <c r="U300" s="30">
        <v>94.599000000000004</v>
      </c>
      <c r="V300" s="30" t="s">
        <v>8153</v>
      </c>
      <c r="W300" s="30" t="s">
        <v>8153</v>
      </c>
      <c r="X300" s="30" t="s">
        <v>8153</v>
      </c>
      <c r="Y300" s="30" t="s">
        <v>8153</v>
      </c>
      <c r="Z300" s="30" t="s">
        <v>8153</v>
      </c>
      <c r="AA300" s="30" t="s">
        <v>8153</v>
      </c>
      <c r="AB300" s="30" t="s">
        <v>8153</v>
      </c>
      <c r="AC300" s="30" t="s">
        <v>8153</v>
      </c>
      <c r="AD300" s="30" t="s">
        <v>8153</v>
      </c>
      <c r="AE300" s="30" t="s">
        <v>8153</v>
      </c>
      <c r="AF300" s="33" t="s">
        <v>8153</v>
      </c>
    </row>
    <row r="301" spans="1:32" ht="15.75" customHeight="1" x14ac:dyDescent="0.55000000000000004">
      <c r="A301" s="6">
        <v>13</v>
      </c>
      <c r="B301" s="11">
        <v>24339</v>
      </c>
      <c r="C301" s="12">
        <v>24284.5</v>
      </c>
      <c r="D301" s="6">
        <v>55</v>
      </c>
      <c r="E301" s="6" t="s">
        <v>3049</v>
      </c>
      <c r="F301" s="6" t="s">
        <v>3049</v>
      </c>
      <c r="G301" s="6" t="s">
        <v>3230</v>
      </c>
      <c r="H301" s="6" t="s">
        <v>3684</v>
      </c>
      <c r="I301" s="6">
        <v>3</v>
      </c>
      <c r="J301" s="6" t="s">
        <v>3769</v>
      </c>
      <c r="K301" s="6" t="s">
        <v>3581</v>
      </c>
      <c r="L301" s="6" t="s">
        <v>983</v>
      </c>
      <c r="M301" s="6" t="s">
        <v>3770</v>
      </c>
      <c r="N301" s="13" t="str">
        <f t="shared" si="4"/>
        <v>Link</v>
      </c>
      <c r="O301" s="56" t="s">
        <v>41</v>
      </c>
      <c r="P301" s="30" t="s">
        <v>8153</v>
      </c>
      <c r="Q301" s="30" t="s">
        <v>8153</v>
      </c>
      <c r="R301" s="30" t="s">
        <v>8153</v>
      </c>
      <c r="S301" s="30" t="s">
        <v>8153</v>
      </c>
      <c r="T301" s="30" t="s">
        <v>8153</v>
      </c>
      <c r="U301" s="30" t="s">
        <v>8153</v>
      </c>
      <c r="V301" s="56" t="s">
        <v>99</v>
      </c>
      <c r="W301" s="30" t="s">
        <v>8153</v>
      </c>
      <c r="X301" s="30" t="s">
        <v>8153</v>
      </c>
      <c r="Y301" s="30" t="s">
        <v>8153</v>
      </c>
      <c r="Z301" s="30" t="s">
        <v>8153</v>
      </c>
      <c r="AA301" s="30" t="s">
        <v>8153</v>
      </c>
      <c r="AB301" s="30" t="s">
        <v>8153</v>
      </c>
      <c r="AC301" s="30" t="s">
        <v>8153</v>
      </c>
      <c r="AD301" s="30" t="s">
        <v>8153</v>
      </c>
      <c r="AE301" s="30" t="s">
        <v>8153</v>
      </c>
      <c r="AF301" s="33" t="s">
        <v>8153</v>
      </c>
    </row>
    <row r="302" spans="1:32" ht="15.75" customHeight="1" x14ac:dyDescent="0.55000000000000004">
      <c r="A302" s="6">
        <v>13</v>
      </c>
      <c r="B302" s="11">
        <v>24339</v>
      </c>
      <c r="C302" s="12">
        <v>24284.5</v>
      </c>
      <c r="D302" s="6">
        <v>55</v>
      </c>
      <c r="E302" s="6" t="s">
        <v>3049</v>
      </c>
      <c r="F302" s="6" t="s">
        <v>3049</v>
      </c>
      <c r="G302" s="6" t="s">
        <v>231</v>
      </c>
      <c r="H302" s="6" t="s">
        <v>3098</v>
      </c>
      <c r="I302" s="6">
        <v>3</v>
      </c>
      <c r="J302" s="6" t="s">
        <v>3750</v>
      </c>
      <c r="K302" s="6" t="s">
        <v>3581</v>
      </c>
      <c r="L302" s="6" t="s">
        <v>3771</v>
      </c>
      <c r="M302" s="6" t="s">
        <v>3772</v>
      </c>
      <c r="N302" s="13" t="str">
        <f t="shared" si="4"/>
        <v>Link</v>
      </c>
      <c r="O302" s="30" t="s">
        <v>45</v>
      </c>
      <c r="P302" s="30" t="s">
        <v>4219</v>
      </c>
      <c r="Q302" s="30" t="s">
        <v>1507</v>
      </c>
      <c r="R302" s="30" t="s">
        <v>7799</v>
      </c>
      <c r="S302" s="30" t="s">
        <v>1499</v>
      </c>
      <c r="T302" s="30">
        <v>4</v>
      </c>
      <c r="U302" s="30">
        <v>160.24700000000001</v>
      </c>
      <c r="V302" s="73" t="s">
        <v>12768</v>
      </c>
      <c r="W302" s="30">
        <v>2</v>
      </c>
      <c r="X302" s="30">
        <v>3</v>
      </c>
      <c r="Y302" s="30">
        <v>3</v>
      </c>
      <c r="Z302" s="30">
        <v>3</v>
      </c>
      <c r="AA302" s="30">
        <v>3</v>
      </c>
      <c r="AB302" s="30">
        <v>3</v>
      </c>
      <c r="AC302" s="30">
        <v>3</v>
      </c>
      <c r="AD302" s="30" t="s">
        <v>8153</v>
      </c>
      <c r="AE302" s="30"/>
      <c r="AF302" s="33" t="s">
        <v>8153</v>
      </c>
    </row>
    <row r="303" spans="1:32" ht="15.75" customHeight="1" x14ac:dyDescent="0.55000000000000004">
      <c r="A303" s="6">
        <v>13</v>
      </c>
      <c r="B303" s="11">
        <v>24339</v>
      </c>
      <c r="C303" s="12">
        <v>24284.5</v>
      </c>
      <c r="D303" s="6">
        <v>55</v>
      </c>
      <c r="E303" s="6" t="s">
        <v>3049</v>
      </c>
      <c r="F303" s="6" t="s">
        <v>3049</v>
      </c>
      <c r="G303" s="6" t="s">
        <v>3230</v>
      </c>
      <c r="H303" s="6" t="s">
        <v>3243</v>
      </c>
      <c r="I303" s="6">
        <v>4</v>
      </c>
      <c r="J303" s="6" t="s">
        <v>2727</v>
      </c>
      <c r="K303" s="6" t="s">
        <v>3581</v>
      </c>
      <c r="L303" s="6" t="s">
        <v>3773</v>
      </c>
      <c r="M303" s="6" t="s">
        <v>3774</v>
      </c>
      <c r="N303" s="13" t="str">
        <f t="shared" si="4"/>
        <v>Link</v>
      </c>
      <c r="O303" s="30" t="s">
        <v>45</v>
      </c>
      <c r="P303" s="30" t="s">
        <v>504</v>
      </c>
      <c r="Q303" s="30" t="s">
        <v>3384</v>
      </c>
      <c r="R303" s="30" t="s">
        <v>7822</v>
      </c>
      <c r="S303" s="30" t="s">
        <v>1595</v>
      </c>
      <c r="T303" s="30">
        <v>4</v>
      </c>
      <c r="U303" s="30">
        <v>112.517</v>
      </c>
      <c r="V303" s="30" t="s">
        <v>8153</v>
      </c>
      <c r="W303" s="30" t="s">
        <v>8153</v>
      </c>
      <c r="X303" s="30" t="s">
        <v>8153</v>
      </c>
      <c r="Y303" s="30" t="s">
        <v>8153</v>
      </c>
      <c r="Z303" s="30" t="s">
        <v>8153</v>
      </c>
      <c r="AA303" s="30" t="s">
        <v>8153</v>
      </c>
      <c r="AB303" s="30" t="s">
        <v>8153</v>
      </c>
      <c r="AC303" s="30" t="s">
        <v>8153</v>
      </c>
      <c r="AD303" s="30" t="s">
        <v>8153</v>
      </c>
      <c r="AE303" s="30" t="s">
        <v>8153</v>
      </c>
      <c r="AF303" s="33" t="s">
        <v>8153</v>
      </c>
    </row>
    <row r="304" spans="1:32" ht="15.75" customHeight="1" x14ac:dyDescent="0.55000000000000004">
      <c r="A304" s="6">
        <v>13</v>
      </c>
      <c r="B304" s="11">
        <v>24339</v>
      </c>
      <c r="C304" s="12">
        <v>24284.5</v>
      </c>
      <c r="D304" s="6">
        <v>55</v>
      </c>
      <c r="E304" s="6" t="s">
        <v>3049</v>
      </c>
      <c r="F304" s="6" t="s">
        <v>3049</v>
      </c>
      <c r="G304" s="6" t="s">
        <v>231</v>
      </c>
      <c r="H304" s="6" t="s">
        <v>3098</v>
      </c>
      <c r="I304" s="6">
        <v>4</v>
      </c>
      <c r="J304" s="6" t="s">
        <v>3723</v>
      </c>
      <c r="K304" s="6" t="s">
        <v>3581</v>
      </c>
      <c r="L304" s="6" t="s">
        <v>3775</v>
      </c>
      <c r="M304" s="6" t="s">
        <v>3776</v>
      </c>
      <c r="N304" s="13" t="str">
        <f t="shared" si="4"/>
        <v>Link</v>
      </c>
      <c r="O304" s="30" t="s">
        <v>41</v>
      </c>
      <c r="P304" s="30" t="s">
        <v>8153</v>
      </c>
      <c r="Q304" s="30" t="s">
        <v>8153</v>
      </c>
      <c r="R304" s="30" t="s">
        <v>8153</v>
      </c>
      <c r="S304" s="30" t="s">
        <v>8153</v>
      </c>
      <c r="T304" s="30" t="s">
        <v>8153</v>
      </c>
      <c r="U304" s="30" t="s">
        <v>8153</v>
      </c>
      <c r="V304" s="30" t="s">
        <v>99</v>
      </c>
      <c r="W304" s="30" t="s">
        <v>8153</v>
      </c>
      <c r="X304" s="30" t="s">
        <v>8153</v>
      </c>
      <c r="Y304" s="30" t="s">
        <v>8153</v>
      </c>
      <c r="Z304" s="30" t="s">
        <v>8153</v>
      </c>
      <c r="AA304" s="30" t="s">
        <v>8153</v>
      </c>
      <c r="AB304" s="30" t="s">
        <v>8153</v>
      </c>
      <c r="AC304" s="30" t="s">
        <v>8153</v>
      </c>
      <c r="AD304" s="30" t="s">
        <v>8153</v>
      </c>
      <c r="AE304" s="30" t="s">
        <v>8153</v>
      </c>
      <c r="AF304" s="33" t="s">
        <v>8153</v>
      </c>
    </row>
    <row r="305" spans="1:32" ht="15.75" customHeight="1" x14ac:dyDescent="0.55000000000000004">
      <c r="A305" s="6">
        <v>13</v>
      </c>
      <c r="B305" s="11">
        <v>24339</v>
      </c>
      <c r="C305" s="12">
        <v>24284.5</v>
      </c>
      <c r="D305" s="6">
        <v>55</v>
      </c>
      <c r="E305" s="6" t="s">
        <v>3049</v>
      </c>
      <c r="F305" s="6" t="s">
        <v>3049</v>
      </c>
      <c r="G305" s="6" t="s">
        <v>3593</v>
      </c>
      <c r="H305" s="6" t="s">
        <v>3051</v>
      </c>
      <c r="I305" s="6">
        <v>4</v>
      </c>
      <c r="J305" s="6" t="s">
        <v>3777</v>
      </c>
      <c r="K305" s="6" t="s">
        <v>3581</v>
      </c>
      <c r="L305" s="6" t="s">
        <v>980</v>
      </c>
      <c r="M305" s="6" t="s">
        <v>3778</v>
      </c>
      <c r="N305" s="13" t="str">
        <f t="shared" si="4"/>
        <v>Link</v>
      </c>
      <c r="O305" s="56" t="s">
        <v>41</v>
      </c>
      <c r="P305" s="30" t="s">
        <v>8153</v>
      </c>
      <c r="Q305" s="30" t="s">
        <v>8153</v>
      </c>
      <c r="R305" s="30" t="s">
        <v>8153</v>
      </c>
      <c r="S305" s="30" t="s">
        <v>8153</v>
      </c>
      <c r="T305" s="30" t="s">
        <v>8153</v>
      </c>
      <c r="U305" s="30" t="s">
        <v>8153</v>
      </c>
      <c r="V305" s="56" t="s">
        <v>99</v>
      </c>
      <c r="W305" s="30" t="s">
        <v>8153</v>
      </c>
      <c r="X305" s="30" t="s">
        <v>8153</v>
      </c>
      <c r="Y305" s="30" t="s">
        <v>8153</v>
      </c>
      <c r="Z305" s="30" t="s">
        <v>8153</v>
      </c>
      <c r="AA305" s="30" t="s">
        <v>8153</v>
      </c>
      <c r="AB305" s="30" t="s">
        <v>8153</v>
      </c>
      <c r="AC305" s="30" t="s">
        <v>8153</v>
      </c>
      <c r="AD305" s="30" t="s">
        <v>8153</v>
      </c>
      <c r="AE305" s="30" t="s">
        <v>8153</v>
      </c>
      <c r="AF305" s="33" t="s">
        <v>8153</v>
      </c>
    </row>
    <row r="306" spans="1:32" ht="15.75" customHeight="1" x14ac:dyDescent="0.55000000000000004">
      <c r="A306" s="6">
        <v>13</v>
      </c>
      <c r="B306" s="11">
        <v>24339</v>
      </c>
      <c r="C306" s="12">
        <v>24284.5</v>
      </c>
      <c r="D306" s="6">
        <v>55</v>
      </c>
      <c r="E306" s="6" t="s">
        <v>3049</v>
      </c>
      <c r="F306" s="6" t="s">
        <v>3049</v>
      </c>
      <c r="G306" s="6" t="s">
        <v>3230</v>
      </c>
      <c r="H306" s="6" t="s">
        <v>3243</v>
      </c>
      <c r="I306" s="6">
        <v>4</v>
      </c>
      <c r="J306" s="6" t="s">
        <v>3342</v>
      </c>
      <c r="K306" s="6" t="s">
        <v>3581</v>
      </c>
      <c r="L306" s="6" t="s">
        <v>2960</v>
      </c>
      <c r="M306" s="6" t="s">
        <v>3779</v>
      </c>
      <c r="N306" s="13" t="str">
        <f t="shared" si="4"/>
        <v>Link</v>
      </c>
      <c r="O306" s="30" t="s">
        <v>45</v>
      </c>
      <c r="P306" s="30" t="s">
        <v>7600</v>
      </c>
      <c r="Q306" s="30" t="s">
        <v>1238</v>
      </c>
      <c r="R306" s="30" t="s">
        <v>7819</v>
      </c>
      <c r="S306" s="30" t="s">
        <v>1595</v>
      </c>
      <c r="T306" s="30">
        <v>4</v>
      </c>
      <c r="U306" s="30">
        <v>140.041</v>
      </c>
      <c r="V306" s="30" t="s">
        <v>8153</v>
      </c>
      <c r="W306" s="30" t="s">
        <v>8153</v>
      </c>
      <c r="X306" s="30" t="s">
        <v>8153</v>
      </c>
      <c r="Y306" s="30" t="s">
        <v>8153</v>
      </c>
      <c r="Z306" s="30" t="s">
        <v>8153</v>
      </c>
      <c r="AA306" s="30" t="s">
        <v>8153</v>
      </c>
      <c r="AB306" s="30" t="s">
        <v>8153</v>
      </c>
      <c r="AC306" s="30" t="s">
        <v>8153</v>
      </c>
      <c r="AD306" s="30" t="s">
        <v>8153</v>
      </c>
      <c r="AE306" s="30" t="s">
        <v>8153</v>
      </c>
      <c r="AF306" s="33" t="s">
        <v>8153</v>
      </c>
    </row>
    <row r="307" spans="1:32" ht="15.75" customHeight="1" x14ac:dyDescent="0.55000000000000004">
      <c r="A307" s="6">
        <v>13</v>
      </c>
      <c r="B307" s="11">
        <v>24339</v>
      </c>
      <c r="C307" s="12">
        <v>24284.5</v>
      </c>
      <c r="D307" s="6">
        <v>55</v>
      </c>
      <c r="E307" s="6" t="s">
        <v>3049</v>
      </c>
      <c r="F307" s="6" t="s">
        <v>3049</v>
      </c>
      <c r="G307" s="6" t="s">
        <v>231</v>
      </c>
      <c r="H307" s="6" t="s">
        <v>232</v>
      </c>
      <c r="I307" s="6">
        <v>4</v>
      </c>
      <c r="J307" s="6" t="s">
        <v>579</v>
      </c>
      <c r="K307" s="6" t="s">
        <v>3581</v>
      </c>
      <c r="L307" s="6" t="s">
        <v>3780</v>
      </c>
      <c r="M307" s="6" t="s">
        <v>3781</v>
      </c>
      <c r="N307" s="13" t="str">
        <f t="shared" si="4"/>
        <v>Link</v>
      </c>
      <c r="O307" s="30" t="s">
        <v>45</v>
      </c>
      <c r="P307" s="30" t="s">
        <v>2804</v>
      </c>
      <c r="Q307" s="30" t="s">
        <v>992</v>
      </c>
      <c r="R307" s="30" t="s">
        <v>7772</v>
      </c>
      <c r="S307" s="30" t="s">
        <v>3618</v>
      </c>
      <c r="T307" s="30">
        <v>3</v>
      </c>
      <c r="U307" s="30">
        <v>36.027000000000001</v>
      </c>
      <c r="V307" s="30" t="s">
        <v>8153</v>
      </c>
      <c r="W307" s="30" t="s">
        <v>8153</v>
      </c>
      <c r="X307" s="30" t="s">
        <v>8153</v>
      </c>
      <c r="Y307" s="30" t="s">
        <v>8153</v>
      </c>
      <c r="Z307" s="30" t="s">
        <v>8153</v>
      </c>
      <c r="AA307" s="30" t="s">
        <v>8153</v>
      </c>
      <c r="AB307" s="30" t="s">
        <v>8153</v>
      </c>
      <c r="AC307" s="30" t="s">
        <v>8153</v>
      </c>
      <c r="AD307" s="30" t="s">
        <v>8153</v>
      </c>
      <c r="AE307" s="30" t="s">
        <v>8153</v>
      </c>
      <c r="AF307" s="33" t="s">
        <v>8153</v>
      </c>
    </row>
    <row r="308" spans="1:32" ht="15.75" customHeight="1" x14ac:dyDescent="0.55000000000000004">
      <c r="A308" s="6">
        <v>13</v>
      </c>
      <c r="B308" s="11">
        <v>24339</v>
      </c>
      <c r="C308" s="12">
        <v>24284.5</v>
      </c>
      <c r="D308" s="6">
        <v>55</v>
      </c>
      <c r="E308" s="6" t="s">
        <v>3049</v>
      </c>
      <c r="F308" s="6" t="s">
        <v>3049</v>
      </c>
      <c r="G308" s="6" t="s">
        <v>231</v>
      </c>
      <c r="H308" s="6" t="s">
        <v>3098</v>
      </c>
      <c r="I308" s="6">
        <v>4</v>
      </c>
      <c r="J308" s="6" t="s">
        <v>3737</v>
      </c>
      <c r="K308" s="6" t="s">
        <v>3581</v>
      </c>
      <c r="L308" s="6" t="s">
        <v>911</v>
      </c>
      <c r="M308" s="6" t="s">
        <v>3782</v>
      </c>
      <c r="N308" s="13" t="str">
        <f t="shared" si="4"/>
        <v>Link</v>
      </c>
      <c r="O308" s="30" t="s">
        <v>41</v>
      </c>
      <c r="P308" s="30" t="s">
        <v>8153</v>
      </c>
      <c r="Q308" s="30" t="s">
        <v>8153</v>
      </c>
      <c r="R308" s="30" t="s">
        <v>8153</v>
      </c>
      <c r="S308" s="30" t="s">
        <v>8153</v>
      </c>
      <c r="T308" s="30" t="s">
        <v>8153</v>
      </c>
      <c r="U308" s="30" t="s">
        <v>8153</v>
      </c>
      <c r="V308" s="30" t="s">
        <v>2009</v>
      </c>
      <c r="W308" s="30" t="s">
        <v>8153</v>
      </c>
      <c r="X308" s="30" t="s">
        <v>8153</v>
      </c>
      <c r="Y308" s="30" t="s">
        <v>8153</v>
      </c>
      <c r="Z308" s="30" t="s">
        <v>8153</v>
      </c>
      <c r="AA308" s="30" t="s">
        <v>8153</v>
      </c>
      <c r="AB308" s="30" t="s">
        <v>8153</v>
      </c>
      <c r="AC308" s="30" t="s">
        <v>8153</v>
      </c>
      <c r="AD308" s="30" t="s">
        <v>8153</v>
      </c>
      <c r="AE308" s="30" t="s">
        <v>8153</v>
      </c>
      <c r="AF308" s="33" t="s">
        <v>8153</v>
      </c>
    </row>
    <row r="309" spans="1:32" ht="15.75" customHeight="1" x14ac:dyDescent="0.55000000000000004">
      <c r="A309" s="6">
        <v>13</v>
      </c>
      <c r="B309" s="11">
        <v>24339</v>
      </c>
      <c r="C309" s="12">
        <v>24284.5</v>
      </c>
      <c r="D309" s="6">
        <v>55</v>
      </c>
      <c r="E309" s="6" t="s">
        <v>3049</v>
      </c>
      <c r="F309" s="6" t="s">
        <v>3049</v>
      </c>
      <c r="G309" s="6" t="s">
        <v>231</v>
      </c>
      <c r="H309" s="6" t="s">
        <v>3098</v>
      </c>
      <c r="I309" s="6">
        <v>4</v>
      </c>
      <c r="J309" s="6" t="s">
        <v>3750</v>
      </c>
      <c r="K309" s="6" t="s">
        <v>3581</v>
      </c>
      <c r="L309" s="6" t="s">
        <v>3783</v>
      </c>
      <c r="M309" s="6" t="s">
        <v>3784</v>
      </c>
      <c r="N309" s="13" t="str">
        <f t="shared" si="4"/>
        <v>Link</v>
      </c>
      <c r="O309" s="30" t="s">
        <v>41</v>
      </c>
      <c r="P309" s="30" t="s">
        <v>8153</v>
      </c>
      <c r="Q309" s="30" t="s">
        <v>8153</v>
      </c>
      <c r="R309" s="30" t="s">
        <v>8153</v>
      </c>
      <c r="S309" s="30" t="s">
        <v>8153</v>
      </c>
      <c r="T309" s="30" t="s">
        <v>8153</v>
      </c>
      <c r="U309" s="30" t="s">
        <v>8153</v>
      </c>
      <c r="V309" s="30" t="s">
        <v>99</v>
      </c>
      <c r="W309" s="30" t="s">
        <v>8153</v>
      </c>
      <c r="X309" s="30" t="s">
        <v>8153</v>
      </c>
      <c r="Y309" s="30" t="s">
        <v>8153</v>
      </c>
      <c r="Z309" s="30" t="s">
        <v>8153</v>
      </c>
      <c r="AA309" s="30" t="s">
        <v>8153</v>
      </c>
      <c r="AB309" s="30" t="s">
        <v>8153</v>
      </c>
      <c r="AC309" s="30" t="s">
        <v>8153</v>
      </c>
      <c r="AD309" s="30" t="s">
        <v>8153</v>
      </c>
      <c r="AE309" s="30" t="s">
        <v>8153</v>
      </c>
      <c r="AF309" s="33" t="s">
        <v>8153</v>
      </c>
    </row>
    <row r="310" spans="1:32" ht="15.75" customHeight="1" x14ac:dyDescent="0.55000000000000004">
      <c r="A310" s="6">
        <v>13</v>
      </c>
      <c r="B310" s="11">
        <v>24339</v>
      </c>
      <c r="C310" s="12">
        <v>24284.5</v>
      </c>
      <c r="D310" s="6">
        <v>55</v>
      </c>
      <c r="E310" s="6" t="s">
        <v>3049</v>
      </c>
      <c r="F310" s="6" t="s">
        <v>3049</v>
      </c>
      <c r="G310" s="6" t="s">
        <v>231</v>
      </c>
      <c r="H310" s="6" t="s">
        <v>3098</v>
      </c>
      <c r="I310" s="6">
        <v>5</v>
      </c>
      <c r="J310" s="6" t="s">
        <v>1998</v>
      </c>
      <c r="K310" s="6" t="s">
        <v>3581</v>
      </c>
      <c r="L310" s="6" t="s">
        <v>3785</v>
      </c>
      <c r="M310" s="6" t="s">
        <v>3786</v>
      </c>
      <c r="N310" s="13" t="str">
        <f t="shared" si="4"/>
        <v>Link</v>
      </c>
      <c r="O310" s="30" t="s">
        <v>45</v>
      </c>
      <c r="P310" s="30" t="s">
        <v>227</v>
      </c>
      <c r="Q310" s="30" t="s">
        <v>7600</v>
      </c>
      <c r="R310" s="30" t="s">
        <v>7803</v>
      </c>
      <c r="S310" s="30" t="s">
        <v>1499</v>
      </c>
      <c r="T310" s="30">
        <v>4</v>
      </c>
      <c r="U310" s="30">
        <v>80.403999999999996</v>
      </c>
      <c r="V310" s="30" t="s">
        <v>8153</v>
      </c>
      <c r="W310" s="30" t="s">
        <v>8153</v>
      </c>
      <c r="X310" s="30" t="s">
        <v>8153</v>
      </c>
      <c r="Y310" s="30" t="s">
        <v>8153</v>
      </c>
      <c r="Z310" s="30" t="s">
        <v>8153</v>
      </c>
      <c r="AA310" s="30" t="s">
        <v>8153</v>
      </c>
      <c r="AB310" s="30" t="s">
        <v>8153</v>
      </c>
      <c r="AC310" s="30" t="s">
        <v>8153</v>
      </c>
      <c r="AD310" s="30" t="s">
        <v>8153</v>
      </c>
      <c r="AE310" s="30" t="s">
        <v>8153</v>
      </c>
      <c r="AF310" s="33" t="s">
        <v>8153</v>
      </c>
    </row>
    <row r="311" spans="1:32" ht="15.75" customHeight="1" x14ac:dyDescent="0.55000000000000004">
      <c r="A311" s="6">
        <v>13</v>
      </c>
      <c r="B311" s="11">
        <v>24339</v>
      </c>
      <c r="C311" s="12">
        <v>24284.5</v>
      </c>
      <c r="D311" s="6">
        <v>55</v>
      </c>
      <c r="E311" s="6" t="s">
        <v>3049</v>
      </c>
      <c r="F311" s="6" t="s">
        <v>3049</v>
      </c>
      <c r="G311" s="6" t="s">
        <v>3230</v>
      </c>
      <c r="H311" s="6" t="s">
        <v>3243</v>
      </c>
      <c r="I311" s="6">
        <v>5</v>
      </c>
      <c r="J311" s="6" t="s">
        <v>3088</v>
      </c>
      <c r="K311" s="6" t="s">
        <v>3581</v>
      </c>
      <c r="L311" s="6" t="s">
        <v>2348</v>
      </c>
      <c r="M311" s="6" t="s">
        <v>3787</v>
      </c>
      <c r="N311" s="13" t="str">
        <f t="shared" si="4"/>
        <v>Link</v>
      </c>
      <c r="O311" s="30" t="s">
        <v>41</v>
      </c>
      <c r="P311" s="30" t="s">
        <v>8153</v>
      </c>
      <c r="Q311" s="30" t="s">
        <v>8153</v>
      </c>
      <c r="R311" s="30" t="s">
        <v>8153</v>
      </c>
      <c r="S311" s="30" t="s">
        <v>8153</v>
      </c>
      <c r="T311" s="30" t="s">
        <v>8153</v>
      </c>
      <c r="U311" s="30" t="s">
        <v>8153</v>
      </c>
      <c r="V311" s="30" t="s">
        <v>99</v>
      </c>
      <c r="W311" s="30" t="s">
        <v>8153</v>
      </c>
      <c r="X311" s="30" t="s">
        <v>8153</v>
      </c>
      <c r="Y311" s="30" t="s">
        <v>8153</v>
      </c>
      <c r="Z311" s="30" t="s">
        <v>8153</v>
      </c>
      <c r="AA311" s="30" t="s">
        <v>8153</v>
      </c>
      <c r="AB311" s="30" t="s">
        <v>8153</v>
      </c>
      <c r="AC311" s="30" t="s">
        <v>8153</v>
      </c>
      <c r="AD311" s="30" t="s">
        <v>8153</v>
      </c>
      <c r="AE311" s="30" t="s">
        <v>8153</v>
      </c>
      <c r="AF311" s="33" t="s">
        <v>8153</v>
      </c>
    </row>
    <row r="312" spans="1:32" ht="15.75" customHeight="1" x14ac:dyDescent="0.55000000000000004">
      <c r="A312" s="6">
        <v>13</v>
      </c>
      <c r="B312" s="11">
        <v>24339</v>
      </c>
      <c r="C312" s="12">
        <v>24284.5</v>
      </c>
      <c r="D312" s="6">
        <v>55</v>
      </c>
      <c r="E312" s="6" t="s">
        <v>3049</v>
      </c>
      <c r="F312" s="6" t="s">
        <v>3049</v>
      </c>
      <c r="G312" s="6" t="s">
        <v>3230</v>
      </c>
      <c r="H312" s="6" t="s">
        <v>3243</v>
      </c>
      <c r="I312" s="6">
        <v>5</v>
      </c>
      <c r="J312" s="6" t="s">
        <v>3509</v>
      </c>
      <c r="K312" s="6" t="s">
        <v>3581</v>
      </c>
      <c r="L312" s="6" t="s">
        <v>2509</v>
      </c>
      <c r="M312" s="6" t="s">
        <v>3788</v>
      </c>
      <c r="N312" s="13" t="str">
        <f t="shared" si="4"/>
        <v>Link</v>
      </c>
      <c r="O312" s="30" t="s">
        <v>41</v>
      </c>
      <c r="P312" s="30" t="s">
        <v>8153</v>
      </c>
      <c r="Q312" s="30" t="s">
        <v>8153</v>
      </c>
      <c r="R312" s="30" t="s">
        <v>8153</v>
      </c>
      <c r="S312" s="30" t="s">
        <v>8153</v>
      </c>
      <c r="T312" s="30" t="s">
        <v>8153</v>
      </c>
      <c r="U312" s="30" t="s">
        <v>8153</v>
      </c>
      <c r="V312" s="30" t="s">
        <v>99</v>
      </c>
      <c r="W312" s="30" t="s">
        <v>8153</v>
      </c>
      <c r="X312" s="30" t="s">
        <v>8153</v>
      </c>
      <c r="Y312" s="30" t="s">
        <v>8153</v>
      </c>
      <c r="Z312" s="30" t="s">
        <v>8153</v>
      </c>
      <c r="AA312" s="30" t="s">
        <v>8153</v>
      </c>
      <c r="AB312" s="30" t="s">
        <v>8153</v>
      </c>
      <c r="AC312" s="30" t="s">
        <v>8153</v>
      </c>
      <c r="AD312" s="30" t="s">
        <v>8153</v>
      </c>
      <c r="AE312" s="30" t="s">
        <v>8153</v>
      </c>
      <c r="AF312" s="33" t="s">
        <v>8153</v>
      </c>
    </row>
    <row r="313" spans="1:32" ht="15.75" customHeight="1" x14ac:dyDescent="0.55000000000000004">
      <c r="A313" s="6">
        <v>13</v>
      </c>
      <c r="B313" s="11">
        <v>24339</v>
      </c>
      <c r="C313" s="12">
        <v>24284.5</v>
      </c>
      <c r="D313" s="6">
        <v>55</v>
      </c>
      <c r="E313" s="6" t="s">
        <v>3049</v>
      </c>
      <c r="F313" s="6" t="s">
        <v>3049</v>
      </c>
      <c r="G313" s="6" t="s">
        <v>3593</v>
      </c>
      <c r="H313" s="6" t="s">
        <v>3051</v>
      </c>
      <c r="I313" s="6">
        <v>5</v>
      </c>
      <c r="J313" s="6" t="s">
        <v>3777</v>
      </c>
      <c r="K313" s="6" t="s">
        <v>3581</v>
      </c>
      <c r="L313" s="6" t="s">
        <v>1111</v>
      </c>
      <c r="M313" s="6" t="s">
        <v>3789</v>
      </c>
      <c r="N313" s="13" t="str">
        <f t="shared" si="4"/>
        <v>Link</v>
      </c>
      <c r="O313" s="56" t="s">
        <v>41</v>
      </c>
      <c r="P313" s="30" t="s">
        <v>8153</v>
      </c>
      <c r="Q313" s="30" t="s">
        <v>8153</v>
      </c>
      <c r="R313" s="30" t="s">
        <v>8153</v>
      </c>
      <c r="S313" s="30" t="s">
        <v>8153</v>
      </c>
      <c r="T313" s="30" t="s">
        <v>8153</v>
      </c>
      <c r="U313" s="30" t="s">
        <v>8153</v>
      </c>
      <c r="V313" s="56" t="s">
        <v>2009</v>
      </c>
      <c r="W313" s="30" t="s">
        <v>8153</v>
      </c>
      <c r="X313" s="30" t="s">
        <v>8153</v>
      </c>
      <c r="Y313" s="30" t="s">
        <v>8153</v>
      </c>
      <c r="Z313" s="30" t="s">
        <v>8153</v>
      </c>
      <c r="AA313" s="30" t="s">
        <v>8153</v>
      </c>
      <c r="AB313" s="30" t="s">
        <v>8153</v>
      </c>
      <c r="AC313" s="30" t="s">
        <v>8153</v>
      </c>
      <c r="AD313" s="30" t="s">
        <v>8153</v>
      </c>
      <c r="AE313" s="30" t="s">
        <v>8153</v>
      </c>
      <c r="AF313" s="33" t="s">
        <v>8153</v>
      </c>
    </row>
    <row r="314" spans="1:32" ht="15.75" customHeight="1" x14ac:dyDescent="0.55000000000000004">
      <c r="A314" s="6">
        <v>13</v>
      </c>
      <c r="B314" s="11">
        <v>24339</v>
      </c>
      <c r="C314" s="12">
        <v>24284.5</v>
      </c>
      <c r="D314" s="6">
        <v>55</v>
      </c>
      <c r="E314" s="6" t="s">
        <v>3049</v>
      </c>
      <c r="F314" s="6" t="s">
        <v>3049</v>
      </c>
      <c r="G314" s="6" t="s">
        <v>231</v>
      </c>
      <c r="H314" s="6" t="s">
        <v>3098</v>
      </c>
      <c r="I314" s="6">
        <v>5</v>
      </c>
      <c r="J314" s="6" t="s">
        <v>3737</v>
      </c>
      <c r="K314" s="6" t="s">
        <v>3581</v>
      </c>
      <c r="L314" s="6" t="s">
        <v>3790</v>
      </c>
      <c r="M314" s="6" t="s">
        <v>3791</v>
      </c>
      <c r="N314" s="13" t="str">
        <f t="shared" si="4"/>
        <v>Link</v>
      </c>
      <c r="O314" s="30" t="s">
        <v>45</v>
      </c>
      <c r="P314" s="30" t="s">
        <v>625</v>
      </c>
      <c r="Q314" s="30" t="s">
        <v>2071</v>
      </c>
      <c r="R314" s="30" t="s">
        <v>7798</v>
      </c>
      <c r="S314" s="30" t="s">
        <v>1499</v>
      </c>
      <c r="T314" s="30">
        <v>4</v>
      </c>
      <c r="U314" s="30">
        <v>62.536000000000001</v>
      </c>
      <c r="V314" s="30" t="s">
        <v>8153</v>
      </c>
      <c r="W314" s="30" t="s">
        <v>8153</v>
      </c>
      <c r="X314" s="30" t="s">
        <v>8153</v>
      </c>
      <c r="Y314" s="30" t="s">
        <v>8153</v>
      </c>
      <c r="Z314" s="30" t="s">
        <v>8153</v>
      </c>
      <c r="AA314" s="30" t="s">
        <v>8153</v>
      </c>
      <c r="AB314" s="30" t="s">
        <v>8153</v>
      </c>
      <c r="AC314" s="30" t="s">
        <v>8153</v>
      </c>
      <c r="AD314" s="30" t="s">
        <v>8153</v>
      </c>
      <c r="AE314" s="30" t="s">
        <v>8153</v>
      </c>
      <c r="AF314" s="33" t="s">
        <v>8153</v>
      </c>
    </row>
    <row r="315" spans="1:32" ht="15.75" customHeight="1" x14ac:dyDescent="0.55000000000000004">
      <c r="A315" s="6">
        <v>13</v>
      </c>
      <c r="B315" s="11">
        <v>24339</v>
      </c>
      <c r="C315" s="12">
        <v>24284.5</v>
      </c>
      <c r="D315" s="6">
        <v>55</v>
      </c>
      <c r="E315" s="6" t="s">
        <v>3049</v>
      </c>
      <c r="F315" s="6" t="s">
        <v>3049</v>
      </c>
      <c r="G315" s="6" t="s">
        <v>231</v>
      </c>
      <c r="H315" s="6" t="s">
        <v>3098</v>
      </c>
      <c r="I315" s="6">
        <v>5</v>
      </c>
      <c r="J315" s="6" t="s">
        <v>108</v>
      </c>
      <c r="K315" s="6" t="s">
        <v>3581</v>
      </c>
      <c r="L315" s="6" t="s">
        <v>3792</v>
      </c>
      <c r="M315" s="6" t="s">
        <v>3793</v>
      </c>
      <c r="N315" s="13" t="str">
        <f t="shared" si="4"/>
        <v>Link</v>
      </c>
      <c r="O315" s="67" t="s">
        <v>41</v>
      </c>
      <c r="P315" s="30" t="s">
        <v>8153</v>
      </c>
      <c r="Q315" s="30" t="s">
        <v>8153</v>
      </c>
      <c r="R315" s="30" t="s">
        <v>8153</v>
      </c>
      <c r="S315" s="30" t="s">
        <v>8153</v>
      </c>
      <c r="T315" s="30" t="s">
        <v>8153</v>
      </c>
      <c r="U315" s="30" t="s">
        <v>8153</v>
      </c>
      <c r="V315" s="30" t="s">
        <v>2862</v>
      </c>
      <c r="W315" s="30" t="s">
        <v>8153</v>
      </c>
      <c r="X315" s="30" t="s">
        <v>8153</v>
      </c>
      <c r="Y315" s="30" t="s">
        <v>8153</v>
      </c>
      <c r="Z315" s="30" t="s">
        <v>8153</v>
      </c>
      <c r="AA315" s="30" t="s">
        <v>8153</v>
      </c>
      <c r="AB315" s="30" t="s">
        <v>8153</v>
      </c>
      <c r="AC315" s="30" t="s">
        <v>8153</v>
      </c>
      <c r="AD315" s="30" t="s">
        <v>8153</v>
      </c>
      <c r="AE315" s="30" t="s">
        <v>8153</v>
      </c>
      <c r="AF315" s="33" t="s">
        <v>8153</v>
      </c>
    </row>
    <row r="316" spans="1:32" ht="15.75" customHeight="1" x14ac:dyDescent="0.55000000000000004">
      <c r="A316" s="6">
        <v>13</v>
      </c>
      <c r="B316" s="11">
        <v>24339</v>
      </c>
      <c r="C316" s="12">
        <v>24284.5</v>
      </c>
      <c r="D316" s="6">
        <v>55</v>
      </c>
      <c r="E316" s="6" t="s">
        <v>3049</v>
      </c>
      <c r="F316" s="6" t="s">
        <v>3049</v>
      </c>
      <c r="G316" s="6" t="s">
        <v>3230</v>
      </c>
      <c r="H316" s="6" t="s">
        <v>3684</v>
      </c>
      <c r="I316" s="6">
        <v>6</v>
      </c>
      <c r="J316" s="6" t="s">
        <v>905</v>
      </c>
      <c r="K316" s="6" t="s">
        <v>3581</v>
      </c>
      <c r="L316" s="6" t="s">
        <v>85</v>
      </c>
      <c r="M316" s="6" t="s">
        <v>3794</v>
      </c>
      <c r="N316" s="13" t="str">
        <f t="shared" si="4"/>
        <v>Link</v>
      </c>
      <c r="O316" s="56" t="s">
        <v>41</v>
      </c>
      <c r="P316" s="30" t="s">
        <v>8153</v>
      </c>
      <c r="Q316" s="30" t="s">
        <v>8153</v>
      </c>
      <c r="R316" s="30" t="s">
        <v>8153</v>
      </c>
      <c r="S316" s="30" t="s">
        <v>8153</v>
      </c>
      <c r="T316" s="30" t="s">
        <v>8153</v>
      </c>
      <c r="U316" s="30" t="s">
        <v>8153</v>
      </c>
      <c r="V316" s="56" t="s">
        <v>99</v>
      </c>
      <c r="W316" s="30" t="s">
        <v>8153</v>
      </c>
      <c r="X316" s="30" t="s">
        <v>8153</v>
      </c>
      <c r="Y316" s="30" t="s">
        <v>8153</v>
      </c>
      <c r="Z316" s="30" t="s">
        <v>8153</v>
      </c>
      <c r="AA316" s="30" t="s">
        <v>8153</v>
      </c>
      <c r="AB316" s="30" t="s">
        <v>8153</v>
      </c>
      <c r="AC316" s="30" t="s">
        <v>8153</v>
      </c>
      <c r="AD316" s="30" t="s">
        <v>8153</v>
      </c>
      <c r="AE316" s="30" t="s">
        <v>8153</v>
      </c>
      <c r="AF316" s="33" t="s">
        <v>8153</v>
      </c>
    </row>
    <row r="317" spans="1:32" ht="15.75" customHeight="1" x14ac:dyDescent="0.55000000000000004">
      <c r="A317" s="6">
        <v>13</v>
      </c>
      <c r="B317" s="11">
        <v>24339</v>
      </c>
      <c r="C317" s="12">
        <v>24284.5</v>
      </c>
      <c r="D317" s="6">
        <v>55</v>
      </c>
      <c r="E317" s="6" t="s">
        <v>3049</v>
      </c>
      <c r="F317" s="6" t="s">
        <v>3049</v>
      </c>
      <c r="G317" s="6" t="s">
        <v>231</v>
      </c>
      <c r="H317" s="6" t="s">
        <v>3098</v>
      </c>
      <c r="I317" s="6">
        <v>6</v>
      </c>
      <c r="J317" s="6" t="s">
        <v>910</v>
      </c>
      <c r="K317" s="6" t="s">
        <v>3581</v>
      </c>
      <c r="L317" s="6" t="s">
        <v>3795</v>
      </c>
      <c r="M317" s="6" t="s">
        <v>3796</v>
      </c>
      <c r="N317" s="13" t="str">
        <f t="shared" si="4"/>
        <v>Link</v>
      </c>
      <c r="O317" s="30" t="s">
        <v>41</v>
      </c>
      <c r="P317" s="30" t="s">
        <v>8153</v>
      </c>
      <c r="Q317" s="30" t="s">
        <v>8153</v>
      </c>
      <c r="R317" s="30" t="s">
        <v>8153</v>
      </c>
      <c r="S317" s="30" t="s">
        <v>8153</v>
      </c>
      <c r="T317" s="30" t="s">
        <v>8153</v>
      </c>
      <c r="U317" s="30" t="s">
        <v>8153</v>
      </c>
      <c r="V317" s="30" t="s">
        <v>99</v>
      </c>
      <c r="W317" s="30" t="s">
        <v>8153</v>
      </c>
      <c r="X317" s="30" t="s">
        <v>8153</v>
      </c>
      <c r="Y317" s="30" t="s">
        <v>8153</v>
      </c>
      <c r="Z317" s="30" t="s">
        <v>8153</v>
      </c>
      <c r="AA317" s="30" t="s">
        <v>8153</v>
      </c>
      <c r="AB317" s="30" t="s">
        <v>8153</v>
      </c>
      <c r="AC317" s="30" t="s">
        <v>8153</v>
      </c>
      <c r="AD317" s="30" t="s">
        <v>8153</v>
      </c>
      <c r="AE317" s="30" t="s">
        <v>8153</v>
      </c>
      <c r="AF317" s="33" t="s">
        <v>8153</v>
      </c>
    </row>
    <row r="318" spans="1:32" ht="15.75" customHeight="1" x14ac:dyDescent="0.55000000000000004">
      <c r="A318" s="6">
        <v>13</v>
      </c>
      <c r="B318" s="11">
        <v>24339</v>
      </c>
      <c r="C318" s="12">
        <v>24284.5</v>
      </c>
      <c r="D318" s="6">
        <v>55</v>
      </c>
      <c r="E318" s="6" t="s">
        <v>3049</v>
      </c>
      <c r="F318" s="6" t="s">
        <v>3049</v>
      </c>
      <c r="G318" s="6" t="s">
        <v>231</v>
      </c>
      <c r="H318" s="6" t="s">
        <v>3098</v>
      </c>
      <c r="I318" s="6">
        <v>6</v>
      </c>
      <c r="J318" s="6" t="s">
        <v>1998</v>
      </c>
      <c r="K318" s="6" t="s">
        <v>3581</v>
      </c>
      <c r="L318" s="6" t="s">
        <v>592</v>
      </c>
      <c r="M318" s="6" t="s">
        <v>3797</v>
      </c>
      <c r="N318" s="13" t="str">
        <f t="shared" si="4"/>
        <v>Link</v>
      </c>
      <c r="O318" s="30" t="s">
        <v>45</v>
      </c>
      <c r="P318" s="30" t="s">
        <v>7162</v>
      </c>
      <c r="Q318" s="30" t="s">
        <v>1570</v>
      </c>
      <c r="R318" s="30" t="s">
        <v>7806</v>
      </c>
      <c r="S318" s="30" t="s">
        <v>1499</v>
      </c>
      <c r="T318" s="30">
        <v>4</v>
      </c>
      <c r="U318" s="30">
        <v>76.045000000000002</v>
      </c>
      <c r="V318" s="30" t="s">
        <v>8153</v>
      </c>
      <c r="W318" s="30" t="s">
        <v>8153</v>
      </c>
      <c r="X318" s="30" t="s">
        <v>8153</v>
      </c>
      <c r="Y318" s="30" t="s">
        <v>8153</v>
      </c>
      <c r="Z318" s="30" t="s">
        <v>8153</v>
      </c>
      <c r="AA318" s="30" t="s">
        <v>8153</v>
      </c>
      <c r="AB318" s="30" t="s">
        <v>8153</v>
      </c>
      <c r="AC318" s="30" t="s">
        <v>8153</v>
      </c>
      <c r="AD318" s="30" t="s">
        <v>8153</v>
      </c>
      <c r="AE318" s="30" t="s">
        <v>8153</v>
      </c>
      <c r="AF318" s="33" t="s">
        <v>8153</v>
      </c>
    </row>
    <row r="319" spans="1:32" ht="15.75" customHeight="1" x14ac:dyDescent="0.55000000000000004">
      <c r="A319" s="6">
        <v>13</v>
      </c>
      <c r="B319" s="11">
        <v>24339</v>
      </c>
      <c r="C319" s="12">
        <v>24284.5</v>
      </c>
      <c r="D319" s="6">
        <v>55</v>
      </c>
      <c r="E319" s="6" t="s">
        <v>3049</v>
      </c>
      <c r="F319" s="6" t="s">
        <v>3049</v>
      </c>
      <c r="G319" s="6" t="s">
        <v>231</v>
      </c>
      <c r="H319" s="6" t="s">
        <v>3098</v>
      </c>
      <c r="I319" s="6">
        <v>6</v>
      </c>
      <c r="J319" s="6" t="s">
        <v>2200</v>
      </c>
      <c r="K319" s="6" t="s">
        <v>3581</v>
      </c>
      <c r="L319" s="6" t="s">
        <v>1806</v>
      </c>
      <c r="M319" s="6" t="s">
        <v>3798</v>
      </c>
      <c r="N319" s="13" t="str">
        <f t="shared" si="4"/>
        <v>Link</v>
      </c>
      <c r="O319" s="30" t="s">
        <v>41</v>
      </c>
      <c r="P319" s="30" t="s">
        <v>8153</v>
      </c>
      <c r="Q319" s="30" t="s">
        <v>8153</v>
      </c>
      <c r="R319" s="30" t="s">
        <v>8153</v>
      </c>
      <c r="S319" s="30" t="s">
        <v>8153</v>
      </c>
      <c r="T319" s="30" t="s">
        <v>8153</v>
      </c>
      <c r="U319" s="30" t="s">
        <v>8153</v>
      </c>
      <c r="V319" s="30" t="s">
        <v>2009</v>
      </c>
      <c r="W319" s="30" t="s">
        <v>8153</v>
      </c>
      <c r="X319" s="30" t="s">
        <v>8153</v>
      </c>
      <c r="Y319" s="30" t="s">
        <v>8153</v>
      </c>
      <c r="Z319" s="30" t="s">
        <v>8153</v>
      </c>
      <c r="AA319" s="30" t="s">
        <v>8153</v>
      </c>
      <c r="AB319" s="30" t="s">
        <v>8153</v>
      </c>
      <c r="AC319" s="30" t="s">
        <v>8153</v>
      </c>
      <c r="AD319" s="30" t="s">
        <v>8153</v>
      </c>
      <c r="AE319" s="30" t="s">
        <v>8153</v>
      </c>
      <c r="AF319" s="33" t="s">
        <v>8153</v>
      </c>
    </row>
    <row r="320" spans="1:32" ht="15.75" customHeight="1" x14ac:dyDescent="0.55000000000000004">
      <c r="A320" s="6">
        <v>13</v>
      </c>
      <c r="B320" s="11">
        <v>24339</v>
      </c>
      <c r="C320" s="12">
        <v>24284.5</v>
      </c>
      <c r="D320" s="6">
        <v>55</v>
      </c>
      <c r="E320" s="6" t="s">
        <v>3049</v>
      </c>
      <c r="F320" s="6" t="s">
        <v>3049</v>
      </c>
      <c r="G320" s="6" t="s">
        <v>3230</v>
      </c>
      <c r="H320" s="6" t="s">
        <v>3243</v>
      </c>
      <c r="I320" s="6">
        <v>6</v>
      </c>
      <c r="J320" s="6" t="s">
        <v>3509</v>
      </c>
      <c r="K320" s="6" t="s">
        <v>3581</v>
      </c>
      <c r="L320" s="6" t="s">
        <v>1536</v>
      </c>
      <c r="M320" s="6" t="s">
        <v>3799</v>
      </c>
      <c r="N320" s="13" t="str">
        <f t="shared" si="4"/>
        <v>Link</v>
      </c>
      <c r="O320" s="30" t="s">
        <v>41</v>
      </c>
      <c r="P320" s="30" t="s">
        <v>8153</v>
      </c>
      <c r="Q320" s="30" t="s">
        <v>8153</v>
      </c>
      <c r="R320" s="30" t="s">
        <v>8153</v>
      </c>
      <c r="S320" s="30" t="s">
        <v>8153</v>
      </c>
      <c r="T320" s="30" t="s">
        <v>8153</v>
      </c>
      <c r="U320" s="30" t="s">
        <v>8153</v>
      </c>
      <c r="V320" s="30" t="s">
        <v>99</v>
      </c>
      <c r="W320" s="30" t="s">
        <v>8153</v>
      </c>
      <c r="X320" s="30" t="s">
        <v>8153</v>
      </c>
      <c r="Y320" s="30" t="s">
        <v>8153</v>
      </c>
      <c r="Z320" s="30" t="s">
        <v>8153</v>
      </c>
      <c r="AA320" s="30" t="s">
        <v>8153</v>
      </c>
      <c r="AB320" s="30" t="s">
        <v>8153</v>
      </c>
      <c r="AC320" s="30" t="s">
        <v>8153</v>
      </c>
      <c r="AD320" s="30" t="s">
        <v>8153</v>
      </c>
      <c r="AE320" s="30" t="s">
        <v>8153</v>
      </c>
      <c r="AF320" s="33" t="s">
        <v>8153</v>
      </c>
    </row>
    <row r="321" spans="1:32" ht="15.75" customHeight="1" x14ac:dyDescent="0.55000000000000004">
      <c r="A321" s="6">
        <v>13</v>
      </c>
      <c r="B321" s="11">
        <v>24339</v>
      </c>
      <c r="C321" s="12">
        <v>24284.5</v>
      </c>
      <c r="D321" s="6">
        <v>55</v>
      </c>
      <c r="E321" s="6" t="s">
        <v>3049</v>
      </c>
      <c r="F321" s="6" t="s">
        <v>3049</v>
      </c>
      <c r="G321" s="6" t="s">
        <v>3230</v>
      </c>
      <c r="H321" s="6" t="s">
        <v>3243</v>
      </c>
      <c r="I321" s="6">
        <v>6</v>
      </c>
      <c r="J321" s="6" t="s">
        <v>3769</v>
      </c>
      <c r="K321" s="6" t="s">
        <v>3581</v>
      </c>
      <c r="L321" s="6" t="s">
        <v>1610</v>
      </c>
      <c r="M321" s="6" t="s">
        <v>3800</v>
      </c>
      <c r="N321" s="13" t="str">
        <f t="shared" si="4"/>
        <v>Link</v>
      </c>
      <c r="O321" s="30" t="s">
        <v>41</v>
      </c>
      <c r="P321" s="30" t="s">
        <v>8153</v>
      </c>
      <c r="Q321" s="30" t="s">
        <v>8153</v>
      </c>
      <c r="R321" s="30" t="s">
        <v>8153</v>
      </c>
      <c r="S321" s="30" t="s">
        <v>8153</v>
      </c>
      <c r="T321" s="30" t="s">
        <v>8153</v>
      </c>
      <c r="U321" s="30" t="s">
        <v>8153</v>
      </c>
      <c r="V321" s="30" t="s">
        <v>99</v>
      </c>
      <c r="W321" s="30" t="s">
        <v>8153</v>
      </c>
      <c r="X321" s="30" t="s">
        <v>8153</v>
      </c>
      <c r="Y321" s="30" t="s">
        <v>8153</v>
      </c>
      <c r="Z321" s="30" t="s">
        <v>8153</v>
      </c>
      <c r="AA321" s="30" t="s">
        <v>8153</v>
      </c>
      <c r="AB321" s="30" t="s">
        <v>8153</v>
      </c>
      <c r="AC321" s="30" t="s">
        <v>8153</v>
      </c>
      <c r="AD321" s="30" t="s">
        <v>8153</v>
      </c>
      <c r="AE321" s="30" t="s">
        <v>8153</v>
      </c>
      <c r="AF321" s="33" t="s">
        <v>8153</v>
      </c>
    </row>
    <row r="322" spans="1:32" ht="15.75" customHeight="1" x14ac:dyDescent="0.55000000000000004">
      <c r="A322" s="6">
        <v>13</v>
      </c>
      <c r="B322" s="11">
        <v>24339</v>
      </c>
      <c r="C322" s="12">
        <v>24284.5</v>
      </c>
      <c r="D322" s="6">
        <v>55</v>
      </c>
      <c r="E322" s="6" t="s">
        <v>3049</v>
      </c>
      <c r="F322" s="6" t="s">
        <v>3049</v>
      </c>
      <c r="G322" s="6" t="s">
        <v>231</v>
      </c>
      <c r="H322" s="6" t="s">
        <v>3098</v>
      </c>
      <c r="I322" s="6">
        <v>7</v>
      </c>
      <c r="J322" s="6" t="s">
        <v>910</v>
      </c>
      <c r="K322" s="6" t="s">
        <v>3581</v>
      </c>
      <c r="L322" s="6" t="s">
        <v>3801</v>
      </c>
      <c r="M322" s="6" t="s">
        <v>3802</v>
      </c>
      <c r="N322" s="13" t="str">
        <f t="shared" si="4"/>
        <v>Link</v>
      </c>
      <c r="O322" s="30" t="s">
        <v>41</v>
      </c>
      <c r="P322" s="30" t="s">
        <v>8153</v>
      </c>
      <c r="Q322" s="30" t="s">
        <v>8153</v>
      </c>
      <c r="R322" s="30" t="s">
        <v>8153</v>
      </c>
      <c r="S322" s="30" t="s">
        <v>8153</v>
      </c>
      <c r="T322" s="30" t="s">
        <v>8153</v>
      </c>
      <c r="U322" s="30" t="s">
        <v>8153</v>
      </c>
      <c r="V322" s="30" t="s">
        <v>99</v>
      </c>
      <c r="W322" s="30" t="s">
        <v>8153</v>
      </c>
      <c r="X322" s="30" t="s">
        <v>8153</v>
      </c>
      <c r="Y322" s="30" t="s">
        <v>8153</v>
      </c>
      <c r="Z322" s="30" t="s">
        <v>8153</v>
      </c>
      <c r="AA322" s="30" t="s">
        <v>8153</v>
      </c>
      <c r="AB322" s="30" t="s">
        <v>8153</v>
      </c>
      <c r="AC322" s="30" t="s">
        <v>8153</v>
      </c>
      <c r="AD322" s="30" t="s">
        <v>8153</v>
      </c>
      <c r="AE322" s="30" t="s">
        <v>8153</v>
      </c>
      <c r="AF322" s="33" t="s">
        <v>8153</v>
      </c>
    </row>
    <row r="323" spans="1:32" ht="15.75" customHeight="1" x14ac:dyDescent="0.55000000000000004">
      <c r="A323" s="6">
        <v>13</v>
      </c>
      <c r="B323" s="11">
        <v>24339</v>
      </c>
      <c r="C323" s="12">
        <v>24284.5</v>
      </c>
      <c r="D323" s="6">
        <v>55</v>
      </c>
      <c r="E323" s="6" t="s">
        <v>3049</v>
      </c>
      <c r="F323" s="6" t="s">
        <v>3049</v>
      </c>
      <c r="G323" s="6" t="s">
        <v>3593</v>
      </c>
      <c r="H323" s="6" t="s">
        <v>3051</v>
      </c>
      <c r="I323" s="6">
        <v>7</v>
      </c>
      <c r="J323" s="6" t="s">
        <v>2918</v>
      </c>
      <c r="K323" s="6" t="s">
        <v>3581</v>
      </c>
      <c r="L323" s="6" t="s">
        <v>158</v>
      </c>
      <c r="M323" s="6" t="s">
        <v>3803</v>
      </c>
      <c r="N323" s="13" t="str">
        <f t="shared" ref="N323:N386" si="5">HYPERLINK(M323, "Link")</f>
        <v>Link</v>
      </c>
      <c r="O323" s="56" t="s">
        <v>41</v>
      </c>
      <c r="P323" s="30" t="s">
        <v>8153</v>
      </c>
      <c r="Q323" s="30" t="s">
        <v>8153</v>
      </c>
      <c r="R323" s="30" t="s">
        <v>8153</v>
      </c>
      <c r="S323" s="30" t="s">
        <v>8153</v>
      </c>
      <c r="T323" s="30" t="s">
        <v>8153</v>
      </c>
      <c r="U323" s="30" t="s">
        <v>8153</v>
      </c>
      <c r="V323" s="56" t="s">
        <v>9309</v>
      </c>
      <c r="W323" s="30" t="s">
        <v>8153</v>
      </c>
      <c r="X323" s="30" t="s">
        <v>8153</v>
      </c>
      <c r="Y323" s="30" t="s">
        <v>8153</v>
      </c>
      <c r="Z323" s="30" t="s">
        <v>8153</v>
      </c>
      <c r="AA323" s="30" t="s">
        <v>8153</v>
      </c>
      <c r="AB323" s="30" t="s">
        <v>8153</v>
      </c>
      <c r="AC323" s="30" t="s">
        <v>8153</v>
      </c>
      <c r="AD323" s="30" t="s">
        <v>8153</v>
      </c>
      <c r="AE323" s="30" t="s">
        <v>8153</v>
      </c>
      <c r="AF323" s="33" t="s">
        <v>8153</v>
      </c>
    </row>
    <row r="324" spans="1:32" ht="15.75" customHeight="1" x14ac:dyDescent="0.55000000000000004">
      <c r="A324" s="6">
        <v>13</v>
      </c>
      <c r="B324" s="11">
        <v>24339</v>
      </c>
      <c r="C324" s="12">
        <v>24284.5</v>
      </c>
      <c r="D324" s="6">
        <v>55</v>
      </c>
      <c r="E324" s="6" t="s">
        <v>3049</v>
      </c>
      <c r="F324" s="6" t="s">
        <v>3049</v>
      </c>
      <c r="G324" s="6" t="s">
        <v>231</v>
      </c>
      <c r="H324" s="6" t="s">
        <v>3474</v>
      </c>
      <c r="I324" s="6">
        <v>7</v>
      </c>
      <c r="J324" s="6" t="s">
        <v>3804</v>
      </c>
      <c r="K324" s="6" t="s">
        <v>3581</v>
      </c>
      <c r="L324" s="6" t="s">
        <v>1692</v>
      </c>
      <c r="M324" s="6" t="s">
        <v>3805</v>
      </c>
      <c r="N324" s="13" t="str">
        <f t="shared" si="5"/>
        <v>Link</v>
      </c>
      <c r="O324" s="56" t="s">
        <v>41</v>
      </c>
      <c r="P324" s="30" t="s">
        <v>8153</v>
      </c>
      <c r="Q324" s="30" t="s">
        <v>8153</v>
      </c>
      <c r="R324" s="30" t="s">
        <v>8153</v>
      </c>
      <c r="S324" s="30" t="s">
        <v>8153</v>
      </c>
      <c r="T324" s="30" t="s">
        <v>8153</v>
      </c>
      <c r="U324" s="30" t="s">
        <v>8153</v>
      </c>
      <c r="V324" s="56" t="s">
        <v>340</v>
      </c>
      <c r="W324" s="30" t="s">
        <v>8153</v>
      </c>
      <c r="X324" s="30" t="s">
        <v>8153</v>
      </c>
      <c r="Y324" s="30" t="s">
        <v>8153</v>
      </c>
      <c r="Z324" s="30" t="s">
        <v>8153</v>
      </c>
      <c r="AA324" s="30" t="s">
        <v>8153</v>
      </c>
      <c r="AB324" s="30" t="s">
        <v>8153</v>
      </c>
      <c r="AC324" s="30" t="s">
        <v>8153</v>
      </c>
      <c r="AD324" s="30" t="s">
        <v>8153</v>
      </c>
      <c r="AE324" s="30" t="s">
        <v>8153</v>
      </c>
      <c r="AF324" s="33" t="s">
        <v>8153</v>
      </c>
    </row>
    <row r="325" spans="1:32" ht="15.75" customHeight="1" x14ac:dyDescent="0.55000000000000004">
      <c r="A325" s="6">
        <v>13</v>
      </c>
      <c r="B325" s="11">
        <v>24339</v>
      </c>
      <c r="C325" s="12">
        <v>24284.5</v>
      </c>
      <c r="D325" s="6">
        <v>55</v>
      </c>
      <c r="E325" s="6" t="s">
        <v>3049</v>
      </c>
      <c r="F325" s="6" t="s">
        <v>3049</v>
      </c>
      <c r="G325" s="6" t="s">
        <v>3230</v>
      </c>
      <c r="H325" s="6" t="s">
        <v>3243</v>
      </c>
      <c r="I325" s="6">
        <v>7</v>
      </c>
      <c r="J325" s="6" t="s">
        <v>3742</v>
      </c>
      <c r="K325" s="6" t="s">
        <v>3581</v>
      </c>
      <c r="L325" s="6" t="s">
        <v>1010</v>
      </c>
      <c r="M325" s="6" t="s">
        <v>3806</v>
      </c>
      <c r="N325" s="13" t="str">
        <f t="shared" si="5"/>
        <v>Link</v>
      </c>
      <c r="O325" s="30" t="s">
        <v>41</v>
      </c>
      <c r="P325" s="30" t="s">
        <v>8153</v>
      </c>
      <c r="Q325" s="30" t="s">
        <v>8153</v>
      </c>
      <c r="R325" s="30" t="s">
        <v>8153</v>
      </c>
      <c r="S325" s="30" t="s">
        <v>8153</v>
      </c>
      <c r="T325" s="30" t="s">
        <v>8153</v>
      </c>
      <c r="U325" s="30" t="s">
        <v>8153</v>
      </c>
      <c r="V325" s="30" t="s">
        <v>99</v>
      </c>
      <c r="W325" s="30" t="s">
        <v>8153</v>
      </c>
      <c r="X325" s="30" t="s">
        <v>8153</v>
      </c>
      <c r="Y325" s="30" t="s">
        <v>8153</v>
      </c>
      <c r="Z325" s="30" t="s">
        <v>8153</v>
      </c>
      <c r="AA325" s="30" t="s">
        <v>8153</v>
      </c>
      <c r="AB325" s="30" t="s">
        <v>8153</v>
      </c>
      <c r="AC325" s="30" t="s">
        <v>8153</v>
      </c>
      <c r="AD325" s="30" t="s">
        <v>8153</v>
      </c>
      <c r="AE325" s="30" t="s">
        <v>8153</v>
      </c>
      <c r="AF325" s="33" t="s">
        <v>8153</v>
      </c>
    </row>
    <row r="326" spans="1:32" ht="15.75" customHeight="1" x14ac:dyDescent="0.55000000000000004">
      <c r="A326" s="6">
        <v>13</v>
      </c>
      <c r="B326" s="11">
        <v>24339</v>
      </c>
      <c r="C326" s="12">
        <v>24284.5</v>
      </c>
      <c r="D326" s="6">
        <v>55</v>
      </c>
      <c r="E326" s="6" t="s">
        <v>3049</v>
      </c>
      <c r="F326" s="6" t="s">
        <v>3049</v>
      </c>
      <c r="G326" s="6" t="s">
        <v>3230</v>
      </c>
      <c r="H326" s="6" t="s">
        <v>3243</v>
      </c>
      <c r="I326" s="6">
        <v>7</v>
      </c>
      <c r="J326" s="6" t="s">
        <v>3807</v>
      </c>
      <c r="K326" s="6" t="s">
        <v>3581</v>
      </c>
      <c r="L326" s="6" t="s">
        <v>647</v>
      </c>
      <c r="M326" s="6" t="s">
        <v>3808</v>
      </c>
      <c r="N326" s="13" t="str">
        <f t="shared" si="5"/>
        <v>Link</v>
      </c>
      <c r="O326" s="30" t="s">
        <v>41</v>
      </c>
      <c r="P326" s="30" t="s">
        <v>8153</v>
      </c>
      <c r="Q326" s="30" t="s">
        <v>8153</v>
      </c>
      <c r="R326" s="30" t="s">
        <v>8153</v>
      </c>
      <c r="S326" s="30" t="s">
        <v>8153</v>
      </c>
      <c r="T326" s="30" t="s">
        <v>8153</v>
      </c>
      <c r="U326" s="30" t="s">
        <v>8153</v>
      </c>
      <c r="V326" s="30" t="s">
        <v>7814</v>
      </c>
      <c r="W326" s="30" t="s">
        <v>8153</v>
      </c>
      <c r="X326" s="30" t="s">
        <v>8153</v>
      </c>
      <c r="Y326" s="30" t="s">
        <v>8153</v>
      </c>
      <c r="Z326" s="30" t="s">
        <v>8153</v>
      </c>
      <c r="AA326" s="30" t="s">
        <v>8153</v>
      </c>
      <c r="AB326" s="30" t="s">
        <v>8153</v>
      </c>
      <c r="AC326" s="30" t="s">
        <v>8153</v>
      </c>
      <c r="AD326" s="30" t="s">
        <v>8153</v>
      </c>
      <c r="AE326" s="30" t="s">
        <v>8153</v>
      </c>
      <c r="AF326" s="33" t="s">
        <v>8153</v>
      </c>
    </row>
    <row r="327" spans="1:32" ht="15.75" customHeight="1" x14ac:dyDescent="0.55000000000000004">
      <c r="A327" s="6">
        <v>13</v>
      </c>
      <c r="B327" s="11">
        <v>24339</v>
      </c>
      <c r="C327" s="12">
        <v>24284.5</v>
      </c>
      <c r="D327" s="6">
        <v>55</v>
      </c>
      <c r="E327" s="6" t="s">
        <v>3049</v>
      </c>
      <c r="F327" s="6" t="s">
        <v>3049</v>
      </c>
      <c r="G327" s="6" t="s">
        <v>231</v>
      </c>
      <c r="H327" s="6" t="s">
        <v>3098</v>
      </c>
      <c r="I327" s="6">
        <v>7</v>
      </c>
      <c r="J327" s="6" t="s">
        <v>3758</v>
      </c>
      <c r="K327" s="6" t="s">
        <v>3581</v>
      </c>
      <c r="L327" s="6" t="s">
        <v>3809</v>
      </c>
      <c r="M327" s="6" t="s">
        <v>3810</v>
      </c>
      <c r="N327" s="13" t="str">
        <f t="shared" si="5"/>
        <v>Link</v>
      </c>
      <c r="O327" s="30" t="s">
        <v>41</v>
      </c>
      <c r="P327" s="30" t="s">
        <v>8153</v>
      </c>
      <c r="Q327" s="30" t="s">
        <v>8153</v>
      </c>
      <c r="R327" s="30" t="s">
        <v>8153</v>
      </c>
      <c r="S327" s="30" t="s">
        <v>8153</v>
      </c>
      <c r="T327" s="30" t="s">
        <v>8153</v>
      </c>
      <c r="U327" s="30" t="s">
        <v>8153</v>
      </c>
      <c r="V327" s="30" t="s">
        <v>99</v>
      </c>
      <c r="W327" s="30" t="s">
        <v>8153</v>
      </c>
      <c r="X327" s="30" t="s">
        <v>8153</v>
      </c>
      <c r="Y327" s="30" t="s">
        <v>8153</v>
      </c>
      <c r="Z327" s="30" t="s">
        <v>8153</v>
      </c>
      <c r="AA327" s="30" t="s">
        <v>8153</v>
      </c>
      <c r="AB327" s="30" t="s">
        <v>8153</v>
      </c>
      <c r="AC327" s="30" t="s">
        <v>8153</v>
      </c>
      <c r="AD327" s="30" t="s">
        <v>8153</v>
      </c>
      <c r="AE327" s="30" t="s">
        <v>8153</v>
      </c>
      <c r="AF327" s="33" t="s">
        <v>8153</v>
      </c>
    </row>
    <row r="328" spans="1:32" ht="15.75" customHeight="1" x14ac:dyDescent="0.55000000000000004">
      <c r="A328" s="6">
        <v>13</v>
      </c>
      <c r="B328" s="11">
        <v>24339</v>
      </c>
      <c r="C328" s="12">
        <v>24284.5</v>
      </c>
      <c r="D328" s="6">
        <v>55</v>
      </c>
      <c r="E328" s="6" t="s">
        <v>3049</v>
      </c>
      <c r="F328" s="6" t="s">
        <v>3049</v>
      </c>
      <c r="G328" s="6" t="s">
        <v>231</v>
      </c>
      <c r="H328" s="6" t="s">
        <v>3098</v>
      </c>
      <c r="I328" s="6">
        <v>7</v>
      </c>
      <c r="J328" s="6" t="s">
        <v>3520</v>
      </c>
      <c r="K328" s="6" t="s">
        <v>3581</v>
      </c>
      <c r="L328" s="6" t="s">
        <v>1813</v>
      </c>
      <c r="M328" s="6" t="s">
        <v>3811</v>
      </c>
      <c r="N328" s="13" t="str">
        <f t="shared" si="5"/>
        <v>Link</v>
      </c>
      <c r="O328" s="30" t="s">
        <v>41</v>
      </c>
      <c r="P328" s="30" t="s">
        <v>8153</v>
      </c>
      <c r="Q328" s="30" t="s">
        <v>8153</v>
      </c>
      <c r="R328" s="30" t="s">
        <v>8153</v>
      </c>
      <c r="S328" s="30" t="s">
        <v>8153</v>
      </c>
      <c r="T328" s="30" t="s">
        <v>8153</v>
      </c>
      <c r="U328" s="30" t="s">
        <v>8153</v>
      </c>
      <c r="V328" s="30" t="s">
        <v>99</v>
      </c>
      <c r="W328" s="30" t="s">
        <v>8153</v>
      </c>
      <c r="X328" s="30" t="s">
        <v>8153</v>
      </c>
      <c r="Y328" s="30" t="s">
        <v>8153</v>
      </c>
      <c r="Z328" s="30" t="s">
        <v>8153</v>
      </c>
      <c r="AA328" s="30" t="s">
        <v>8153</v>
      </c>
      <c r="AB328" s="30" t="s">
        <v>8153</v>
      </c>
      <c r="AC328" s="30" t="s">
        <v>8153</v>
      </c>
      <c r="AD328" s="30" t="s">
        <v>8153</v>
      </c>
      <c r="AE328" s="30" t="s">
        <v>8153</v>
      </c>
      <c r="AF328" s="33" t="s">
        <v>8153</v>
      </c>
    </row>
    <row r="329" spans="1:32" ht="15.75" customHeight="1" x14ac:dyDescent="0.55000000000000004">
      <c r="A329" s="6">
        <v>13</v>
      </c>
      <c r="B329" s="11">
        <v>24339</v>
      </c>
      <c r="C329" s="12">
        <v>24284.5</v>
      </c>
      <c r="D329" s="6">
        <v>55</v>
      </c>
      <c r="E329" s="6" t="s">
        <v>3049</v>
      </c>
      <c r="F329" s="6" t="s">
        <v>3049</v>
      </c>
      <c r="G329" s="6" t="s">
        <v>3230</v>
      </c>
      <c r="H329" s="6" t="s">
        <v>3243</v>
      </c>
      <c r="I329" s="6">
        <v>7</v>
      </c>
      <c r="J329" s="6" t="s">
        <v>3627</v>
      </c>
      <c r="K329" s="6" t="s">
        <v>3581</v>
      </c>
      <c r="L329" s="6" t="s">
        <v>1169</v>
      </c>
      <c r="M329" s="6" t="s">
        <v>3812</v>
      </c>
      <c r="N329" s="13" t="str">
        <f t="shared" si="5"/>
        <v>Link</v>
      </c>
      <c r="O329" s="30" t="s">
        <v>41</v>
      </c>
      <c r="P329" s="30" t="s">
        <v>8153</v>
      </c>
      <c r="Q329" s="30" t="s">
        <v>8153</v>
      </c>
      <c r="R329" s="30" t="s">
        <v>8153</v>
      </c>
      <c r="S329" s="30" t="s">
        <v>8153</v>
      </c>
      <c r="T329" s="30" t="s">
        <v>8153</v>
      </c>
      <c r="U329" s="30" t="s">
        <v>8153</v>
      </c>
      <c r="V329" s="30" t="s">
        <v>99</v>
      </c>
      <c r="W329" s="30" t="s">
        <v>8153</v>
      </c>
      <c r="X329" s="30" t="s">
        <v>8153</v>
      </c>
      <c r="Y329" s="30" t="s">
        <v>8153</v>
      </c>
      <c r="Z329" s="30" t="s">
        <v>8153</v>
      </c>
      <c r="AA329" s="30" t="s">
        <v>8153</v>
      </c>
      <c r="AB329" s="30" t="s">
        <v>8153</v>
      </c>
      <c r="AC329" s="30" t="s">
        <v>8153</v>
      </c>
      <c r="AD329" s="30" t="s">
        <v>8153</v>
      </c>
      <c r="AE329" s="30" t="s">
        <v>8153</v>
      </c>
      <c r="AF329" s="33" t="s">
        <v>8153</v>
      </c>
    </row>
    <row r="330" spans="1:32" ht="15.75" customHeight="1" x14ac:dyDescent="0.55000000000000004">
      <c r="A330" s="6">
        <v>13</v>
      </c>
      <c r="B330" s="11">
        <v>24339</v>
      </c>
      <c r="C330" s="12">
        <v>24284.5</v>
      </c>
      <c r="D330" s="6">
        <v>55</v>
      </c>
      <c r="E330" s="6" t="s">
        <v>3049</v>
      </c>
      <c r="F330" s="6" t="s">
        <v>3049</v>
      </c>
      <c r="G330" s="6" t="s">
        <v>231</v>
      </c>
      <c r="H330" s="6" t="s">
        <v>3098</v>
      </c>
      <c r="I330" s="6">
        <v>8</v>
      </c>
      <c r="J330" s="6" t="s">
        <v>3813</v>
      </c>
      <c r="K330" s="6" t="s">
        <v>3581</v>
      </c>
      <c r="L330" s="6" t="s">
        <v>43</v>
      </c>
      <c r="M330" s="6" t="s">
        <v>3814</v>
      </c>
      <c r="N330" s="13" t="str">
        <f t="shared" si="5"/>
        <v>Link</v>
      </c>
      <c r="O330" s="30" t="s">
        <v>41</v>
      </c>
      <c r="P330" s="30" t="s">
        <v>8153</v>
      </c>
      <c r="Q330" s="30" t="s">
        <v>8153</v>
      </c>
      <c r="R330" s="30" t="s">
        <v>8153</v>
      </c>
      <c r="S330" s="30" t="s">
        <v>8153</v>
      </c>
      <c r="T330" s="30" t="s">
        <v>8153</v>
      </c>
      <c r="U330" s="30" t="s">
        <v>8153</v>
      </c>
      <c r="V330" s="30" t="s">
        <v>99</v>
      </c>
      <c r="W330" s="30" t="s">
        <v>8153</v>
      </c>
      <c r="X330" s="30" t="s">
        <v>8153</v>
      </c>
      <c r="Y330" s="30" t="s">
        <v>8153</v>
      </c>
      <c r="Z330" s="30" t="s">
        <v>8153</v>
      </c>
      <c r="AA330" s="30" t="s">
        <v>8153</v>
      </c>
      <c r="AB330" s="30" t="s">
        <v>8153</v>
      </c>
      <c r="AC330" s="30" t="s">
        <v>8153</v>
      </c>
      <c r="AD330" s="30" t="s">
        <v>8153</v>
      </c>
      <c r="AE330" s="30" t="s">
        <v>8153</v>
      </c>
      <c r="AF330" s="33" t="s">
        <v>8153</v>
      </c>
    </row>
    <row r="331" spans="1:32" ht="15.75" customHeight="1" x14ac:dyDescent="0.55000000000000004">
      <c r="A331" s="6">
        <v>13</v>
      </c>
      <c r="B331" s="11">
        <v>24339</v>
      </c>
      <c r="C331" s="12">
        <v>24284.5</v>
      </c>
      <c r="D331" s="6">
        <v>55</v>
      </c>
      <c r="E331" s="6" t="s">
        <v>3049</v>
      </c>
      <c r="F331" s="6" t="s">
        <v>3049</v>
      </c>
      <c r="G331" s="6" t="s">
        <v>231</v>
      </c>
      <c r="H331" s="6" t="s">
        <v>3098</v>
      </c>
      <c r="I331" s="6">
        <v>8</v>
      </c>
      <c r="J331" s="6" t="s">
        <v>3815</v>
      </c>
      <c r="K331" s="6" t="s">
        <v>3581</v>
      </c>
      <c r="L331" s="6" t="s">
        <v>250</v>
      </c>
      <c r="M331" s="6" t="s">
        <v>3816</v>
      </c>
      <c r="N331" s="13" t="str">
        <f t="shared" si="5"/>
        <v>Link</v>
      </c>
      <c r="O331" s="30" t="s">
        <v>41</v>
      </c>
      <c r="P331" s="30" t="s">
        <v>8153</v>
      </c>
      <c r="Q331" s="30" t="s">
        <v>8153</v>
      </c>
      <c r="R331" s="30" t="s">
        <v>8153</v>
      </c>
      <c r="S331" s="30" t="s">
        <v>8153</v>
      </c>
      <c r="T331" s="30" t="s">
        <v>8153</v>
      </c>
      <c r="U331" s="30" t="s">
        <v>8153</v>
      </c>
      <c r="V331" s="30" t="s">
        <v>99</v>
      </c>
      <c r="W331" s="30" t="s">
        <v>8153</v>
      </c>
      <c r="X331" s="30" t="s">
        <v>8153</v>
      </c>
      <c r="Y331" s="30" t="s">
        <v>8153</v>
      </c>
      <c r="Z331" s="30" t="s">
        <v>8153</v>
      </c>
      <c r="AA331" s="30" t="s">
        <v>8153</v>
      </c>
      <c r="AB331" s="30" t="s">
        <v>8153</v>
      </c>
      <c r="AC331" s="30" t="s">
        <v>8153</v>
      </c>
      <c r="AD331" s="30" t="s">
        <v>8153</v>
      </c>
      <c r="AE331" s="30" t="s">
        <v>8153</v>
      </c>
      <c r="AF331" s="33" t="s">
        <v>8153</v>
      </c>
    </row>
    <row r="332" spans="1:32" ht="15.75" customHeight="1" x14ac:dyDescent="0.55000000000000004">
      <c r="A332" s="6">
        <v>13</v>
      </c>
      <c r="B332" s="11">
        <v>24339</v>
      </c>
      <c r="C332" s="12">
        <v>24284.5</v>
      </c>
      <c r="D332" s="6">
        <v>55</v>
      </c>
      <c r="E332" s="6" t="s">
        <v>3049</v>
      </c>
      <c r="F332" s="6" t="s">
        <v>3049</v>
      </c>
      <c r="G332" s="6" t="s">
        <v>3230</v>
      </c>
      <c r="H332" s="6" t="s">
        <v>3243</v>
      </c>
      <c r="I332" s="6">
        <v>8</v>
      </c>
      <c r="J332" s="6" t="s">
        <v>3520</v>
      </c>
      <c r="K332" s="6" t="s">
        <v>3581</v>
      </c>
      <c r="L332" s="6" t="s">
        <v>3817</v>
      </c>
      <c r="M332" s="6" t="s">
        <v>3818</v>
      </c>
      <c r="N332" s="13" t="str">
        <f t="shared" si="5"/>
        <v>Link</v>
      </c>
      <c r="O332" s="30" t="s">
        <v>41</v>
      </c>
      <c r="P332" s="30" t="s">
        <v>8153</v>
      </c>
      <c r="Q332" s="30" t="s">
        <v>8153</v>
      </c>
      <c r="R332" s="30" t="s">
        <v>8153</v>
      </c>
      <c r="S332" s="30" t="s">
        <v>8153</v>
      </c>
      <c r="T332" s="30" t="s">
        <v>8153</v>
      </c>
      <c r="U332" s="30" t="s">
        <v>8153</v>
      </c>
      <c r="V332" s="30" t="s">
        <v>99</v>
      </c>
      <c r="W332" s="30" t="s">
        <v>8153</v>
      </c>
      <c r="X332" s="30" t="s">
        <v>8153</v>
      </c>
      <c r="Y332" s="30" t="s">
        <v>8153</v>
      </c>
      <c r="Z332" s="30" t="s">
        <v>8153</v>
      </c>
      <c r="AA332" s="30" t="s">
        <v>8153</v>
      </c>
      <c r="AB332" s="30" t="s">
        <v>8153</v>
      </c>
      <c r="AC332" s="30" t="s">
        <v>8153</v>
      </c>
      <c r="AD332" s="30" t="s">
        <v>8153</v>
      </c>
      <c r="AE332" s="30" t="s">
        <v>8153</v>
      </c>
      <c r="AF332" s="33" t="s">
        <v>8153</v>
      </c>
    </row>
    <row r="333" spans="1:32" ht="15.75" customHeight="1" x14ac:dyDescent="0.55000000000000004">
      <c r="A333" s="6">
        <v>13</v>
      </c>
      <c r="B333" s="11">
        <v>24339</v>
      </c>
      <c r="C333" s="12">
        <v>24284.5</v>
      </c>
      <c r="D333" s="6">
        <v>55</v>
      </c>
      <c r="E333" s="6" t="s">
        <v>3049</v>
      </c>
      <c r="F333" s="6" t="s">
        <v>3049</v>
      </c>
      <c r="G333" s="6" t="s">
        <v>3230</v>
      </c>
      <c r="H333" s="6" t="s">
        <v>3243</v>
      </c>
      <c r="I333" s="6">
        <v>8</v>
      </c>
      <c r="J333" s="6" t="s">
        <v>3234</v>
      </c>
      <c r="K333" s="6" t="s">
        <v>3581</v>
      </c>
      <c r="L333" s="6" t="s">
        <v>1806</v>
      </c>
      <c r="M333" s="6" t="s">
        <v>3819</v>
      </c>
      <c r="N333" s="13" t="str">
        <f t="shared" si="5"/>
        <v>Link</v>
      </c>
      <c r="O333" s="30" t="s">
        <v>41</v>
      </c>
      <c r="P333" s="30" t="s">
        <v>8153</v>
      </c>
      <c r="Q333" s="30" t="s">
        <v>8153</v>
      </c>
      <c r="R333" s="30" t="s">
        <v>8153</v>
      </c>
      <c r="S333" s="30" t="s">
        <v>8153</v>
      </c>
      <c r="T333" s="30" t="s">
        <v>8153</v>
      </c>
      <c r="U333" s="30" t="s">
        <v>8153</v>
      </c>
      <c r="V333" s="30" t="s">
        <v>99</v>
      </c>
      <c r="W333" s="30" t="s">
        <v>8153</v>
      </c>
      <c r="X333" s="30" t="s">
        <v>8153</v>
      </c>
      <c r="Y333" s="30" t="s">
        <v>8153</v>
      </c>
      <c r="Z333" s="30" t="s">
        <v>8153</v>
      </c>
      <c r="AA333" s="30" t="s">
        <v>8153</v>
      </c>
      <c r="AB333" s="30" t="s">
        <v>8153</v>
      </c>
      <c r="AC333" s="30" t="s">
        <v>8153</v>
      </c>
      <c r="AD333" s="30" t="s">
        <v>8153</v>
      </c>
      <c r="AE333" s="30" t="s">
        <v>8153</v>
      </c>
      <c r="AF333" s="33" t="s">
        <v>8153</v>
      </c>
    </row>
    <row r="334" spans="1:32" ht="15.75" customHeight="1" x14ac:dyDescent="0.55000000000000004">
      <c r="A334" s="6">
        <v>13</v>
      </c>
      <c r="B334" s="11">
        <v>24339</v>
      </c>
      <c r="C334" s="12">
        <v>24284.5</v>
      </c>
      <c r="D334" s="6">
        <v>55</v>
      </c>
      <c r="E334" s="6" t="s">
        <v>3049</v>
      </c>
      <c r="F334" s="6" t="s">
        <v>3049</v>
      </c>
      <c r="G334" s="6" t="s">
        <v>3593</v>
      </c>
      <c r="H334" s="6" t="s">
        <v>3051</v>
      </c>
      <c r="I334" s="6">
        <v>8</v>
      </c>
      <c r="J334" s="6" t="s">
        <v>3820</v>
      </c>
      <c r="K334" s="6" t="s">
        <v>3581</v>
      </c>
      <c r="L334" s="6" t="s">
        <v>2587</v>
      </c>
      <c r="M334" s="6" t="s">
        <v>3821</v>
      </c>
      <c r="N334" s="13" t="str">
        <f t="shared" si="5"/>
        <v>Link</v>
      </c>
      <c r="O334" s="56" t="s">
        <v>45</v>
      </c>
      <c r="P334" s="57" t="s">
        <v>5190</v>
      </c>
      <c r="Q334" s="57" t="s">
        <v>4066</v>
      </c>
      <c r="R334" s="29" t="s">
        <v>9310</v>
      </c>
      <c r="S334" s="56" t="s">
        <v>1595</v>
      </c>
      <c r="T334" s="30">
        <v>4</v>
      </c>
      <c r="U334" s="30" t="s">
        <v>8153</v>
      </c>
      <c r="V334" s="30" t="s">
        <v>8153</v>
      </c>
      <c r="W334" s="30" t="s">
        <v>8153</v>
      </c>
      <c r="X334" s="30" t="s">
        <v>8153</v>
      </c>
      <c r="Y334" s="30" t="s">
        <v>8153</v>
      </c>
      <c r="Z334" s="30" t="s">
        <v>8153</v>
      </c>
      <c r="AA334" s="30" t="s">
        <v>8153</v>
      </c>
      <c r="AB334" s="30" t="s">
        <v>8153</v>
      </c>
      <c r="AC334" s="30" t="s">
        <v>8153</v>
      </c>
      <c r="AD334" s="30" t="s">
        <v>8153</v>
      </c>
      <c r="AE334" s="30" t="s">
        <v>8153</v>
      </c>
      <c r="AF334" s="33" t="s">
        <v>8153</v>
      </c>
    </row>
    <row r="335" spans="1:32" ht="15.75" customHeight="1" x14ac:dyDescent="0.55000000000000004">
      <c r="A335" s="6">
        <v>13</v>
      </c>
      <c r="B335" s="11">
        <v>24339</v>
      </c>
      <c r="C335" s="12">
        <v>24284.5</v>
      </c>
      <c r="D335" s="6">
        <v>55</v>
      </c>
      <c r="E335" s="6" t="s">
        <v>3049</v>
      </c>
      <c r="F335" s="6" t="s">
        <v>3049</v>
      </c>
      <c r="G335" s="6" t="s">
        <v>3230</v>
      </c>
      <c r="H335" s="6" t="s">
        <v>3243</v>
      </c>
      <c r="I335" s="6">
        <v>8</v>
      </c>
      <c r="J335" s="6" t="s">
        <v>3822</v>
      </c>
      <c r="K335" s="6" t="s">
        <v>3581</v>
      </c>
      <c r="L335" s="6" t="s">
        <v>3823</v>
      </c>
      <c r="M335" s="6" t="s">
        <v>3824</v>
      </c>
      <c r="N335" s="13" t="str">
        <f t="shared" si="5"/>
        <v>Link</v>
      </c>
      <c r="O335" s="30" t="s">
        <v>41</v>
      </c>
      <c r="P335" s="30" t="s">
        <v>8153</v>
      </c>
      <c r="Q335" s="30" t="s">
        <v>8153</v>
      </c>
      <c r="R335" s="30" t="s">
        <v>8153</v>
      </c>
      <c r="S335" s="30" t="s">
        <v>8153</v>
      </c>
      <c r="T335" s="30" t="s">
        <v>8153</v>
      </c>
      <c r="U335" s="30" t="s">
        <v>8153</v>
      </c>
      <c r="V335" s="30" t="s">
        <v>99</v>
      </c>
      <c r="W335" s="30" t="s">
        <v>8153</v>
      </c>
      <c r="X335" s="30" t="s">
        <v>8153</v>
      </c>
      <c r="Y335" s="30" t="s">
        <v>8153</v>
      </c>
      <c r="Z335" s="30" t="s">
        <v>8153</v>
      </c>
      <c r="AA335" s="30" t="s">
        <v>8153</v>
      </c>
      <c r="AB335" s="30" t="s">
        <v>8153</v>
      </c>
      <c r="AC335" s="30" t="s">
        <v>8153</v>
      </c>
      <c r="AD335" s="30" t="s">
        <v>8153</v>
      </c>
      <c r="AE335" s="30" t="s">
        <v>8153</v>
      </c>
      <c r="AF335" s="33" t="s">
        <v>8153</v>
      </c>
    </row>
    <row r="336" spans="1:32" ht="15.75" customHeight="1" x14ac:dyDescent="0.55000000000000004">
      <c r="A336" s="6">
        <v>13</v>
      </c>
      <c r="B336" s="11">
        <v>24339</v>
      </c>
      <c r="C336" s="12">
        <v>24284.5</v>
      </c>
      <c r="D336" s="6">
        <v>55</v>
      </c>
      <c r="E336" s="6" t="s">
        <v>3049</v>
      </c>
      <c r="F336" s="6" t="s">
        <v>3049</v>
      </c>
      <c r="G336" s="6" t="s">
        <v>3230</v>
      </c>
      <c r="H336" s="6" t="s">
        <v>3684</v>
      </c>
      <c r="I336" s="6">
        <v>8</v>
      </c>
      <c r="J336" s="6" t="s">
        <v>3825</v>
      </c>
      <c r="K336" s="6" t="s">
        <v>3581</v>
      </c>
      <c r="L336" s="6" t="s">
        <v>1759</v>
      </c>
      <c r="M336" s="6" t="s">
        <v>3826</v>
      </c>
      <c r="N336" s="13" t="str">
        <f t="shared" si="5"/>
        <v>Link</v>
      </c>
      <c r="O336" s="56" t="s">
        <v>45</v>
      </c>
      <c r="P336" s="57" t="s">
        <v>197</v>
      </c>
      <c r="Q336" s="57" t="s">
        <v>58</v>
      </c>
      <c r="R336" s="30" t="s">
        <v>9312</v>
      </c>
      <c r="S336" s="56" t="s">
        <v>3618</v>
      </c>
      <c r="T336" s="30">
        <v>4</v>
      </c>
      <c r="U336" s="30" t="s">
        <v>8153</v>
      </c>
      <c r="V336" s="30" t="s">
        <v>8153</v>
      </c>
      <c r="W336" s="30" t="s">
        <v>8153</v>
      </c>
      <c r="X336" s="30" t="s">
        <v>8153</v>
      </c>
      <c r="Y336" s="30" t="s">
        <v>8153</v>
      </c>
      <c r="Z336" s="30" t="s">
        <v>8153</v>
      </c>
      <c r="AA336" s="30" t="s">
        <v>8153</v>
      </c>
      <c r="AB336" s="30" t="s">
        <v>8153</v>
      </c>
      <c r="AC336" s="30" t="s">
        <v>8153</v>
      </c>
      <c r="AD336" s="30" t="s">
        <v>8153</v>
      </c>
      <c r="AE336" s="30" t="s">
        <v>8153</v>
      </c>
      <c r="AF336" s="33" t="s">
        <v>8153</v>
      </c>
    </row>
    <row r="337" spans="1:32" ht="15.75" customHeight="1" x14ac:dyDescent="0.55000000000000004">
      <c r="A337" s="6">
        <v>13</v>
      </c>
      <c r="B337" s="11">
        <v>24339</v>
      </c>
      <c r="C337" s="12">
        <v>24284.5</v>
      </c>
      <c r="D337" s="6">
        <v>55</v>
      </c>
      <c r="E337" s="6" t="s">
        <v>3049</v>
      </c>
      <c r="F337" s="6" t="s">
        <v>3049</v>
      </c>
      <c r="G337" s="6" t="s">
        <v>231</v>
      </c>
      <c r="H337" s="6" t="s">
        <v>3474</v>
      </c>
      <c r="I337" s="6">
        <v>8</v>
      </c>
      <c r="J337" s="6" t="s">
        <v>244</v>
      </c>
      <c r="K337" s="6" t="s">
        <v>3581</v>
      </c>
      <c r="L337" s="6" t="s">
        <v>1689</v>
      </c>
      <c r="M337" s="6" t="s">
        <v>3827</v>
      </c>
      <c r="N337" s="13" t="str">
        <f t="shared" si="5"/>
        <v>Link</v>
      </c>
      <c r="O337" s="56" t="s">
        <v>41</v>
      </c>
      <c r="P337" s="30" t="s">
        <v>8153</v>
      </c>
      <c r="Q337" s="30" t="s">
        <v>8153</v>
      </c>
      <c r="R337" s="30" t="s">
        <v>8153</v>
      </c>
      <c r="S337" s="30" t="s">
        <v>8153</v>
      </c>
      <c r="T337" s="30" t="s">
        <v>8153</v>
      </c>
      <c r="U337" s="30" t="s">
        <v>8153</v>
      </c>
      <c r="V337" s="56" t="s">
        <v>99</v>
      </c>
      <c r="W337" s="30" t="s">
        <v>8153</v>
      </c>
      <c r="X337" s="30" t="s">
        <v>8153</v>
      </c>
      <c r="Y337" s="30" t="s">
        <v>8153</v>
      </c>
      <c r="Z337" s="30" t="s">
        <v>8153</v>
      </c>
      <c r="AA337" s="30" t="s">
        <v>8153</v>
      </c>
      <c r="AB337" s="30" t="s">
        <v>8153</v>
      </c>
      <c r="AC337" s="30" t="s">
        <v>8153</v>
      </c>
      <c r="AD337" s="30" t="s">
        <v>8153</v>
      </c>
      <c r="AE337" s="30" t="s">
        <v>8153</v>
      </c>
      <c r="AF337" s="33" t="s">
        <v>8153</v>
      </c>
    </row>
    <row r="338" spans="1:32" ht="15.75" customHeight="1" x14ac:dyDescent="0.55000000000000004">
      <c r="A338" s="6">
        <v>13</v>
      </c>
      <c r="B338" s="11">
        <v>24339</v>
      </c>
      <c r="C338" s="12">
        <v>24284.5</v>
      </c>
      <c r="D338" s="6">
        <v>55</v>
      </c>
      <c r="E338" s="6" t="s">
        <v>3049</v>
      </c>
      <c r="F338" s="6" t="s">
        <v>3049</v>
      </c>
      <c r="G338" s="6" t="s">
        <v>231</v>
      </c>
      <c r="H338" s="6" t="s">
        <v>3098</v>
      </c>
      <c r="I338" s="6">
        <v>8</v>
      </c>
      <c r="J338" s="6" t="s">
        <v>3737</v>
      </c>
      <c r="K338" s="6" t="s">
        <v>3581</v>
      </c>
      <c r="L338" s="6" t="s">
        <v>3828</v>
      </c>
      <c r="M338" s="6" t="s">
        <v>3829</v>
      </c>
      <c r="N338" s="13" t="str">
        <f t="shared" si="5"/>
        <v>Link</v>
      </c>
      <c r="O338" s="30" t="s">
        <v>45</v>
      </c>
      <c r="P338" s="30" t="s">
        <v>819</v>
      </c>
      <c r="Q338" s="30" t="s">
        <v>7796</v>
      </c>
      <c r="R338" s="30" t="s">
        <v>7797</v>
      </c>
      <c r="S338" s="30" t="s">
        <v>1499</v>
      </c>
      <c r="T338" s="30">
        <v>4</v>
      </c>
      <c r="U338" s="30">
        <v>57.890999999999998</v>
      </c>
      <c r="V338" s="30" t="s">
        <v>8153</v>
      </c>
      <c r="W338" s="30" t="s">
        <v>8153</v>
      </c>
      <c r="X338" s="30" t="s">
        <v>8153</v>
      </c>
      <c r="Y338" s="30" t="s">
        <v>8153</v>
      </c>
      <c r="Z338" s="30" t="s">
        <v>8153</v>
      </c>
      <c r="AA338" s="30" t="s">
        <v>8153</v>
      </c>
      <c r="AB338" s="30" t="s">
        <v>8153</v>
      </c>
      <c r="AC338" s="30" t="s">
        <v>8153</v>
      </c>
      <c r="AD338" s="30" t="s">
        <v>8153</v>
      </c>
      <c r="AE338" s="30" t="s">
        <v>8153</v>
      </c>
      <c r="AF338" s="33" t="s">
        <v>8153</v>
      </c>
    </row>
    <row r="339" spans="1:32" ht="15.75" customHeight="1" x14ac:dyDescent="0.55000000000000004">
      <c r="A339" s="6">
        <v>13</v>
      </c>
      <c r="B339" s="11">
        <v>24339</v>
      </c>
      <c r="C339" s="12">
        <v>24284.5</v>
      </c>
      <c r="D339" s="6">
        <v>55</v>
      </c>
      <c r="E339" s="6" t="s">
        <v>3049</v>
      </c>
      <c r="F339" s="6" t="s">
        <v>3049</v>
      </c>
      <c r="G339" s="6" t="s">
        <v>231</v>
      </c>
      <c r="H339" s="6" t="s">
        <v>3098</v>
      </c>
      <c r="I339" s="6">
        <v>9</v>
      </c>
      <c r="J339" s="6" t="s">
        <v>1047</v>
      </c>
      <c r="K339" s="6" t="s">
        <v>3581</v>
      </c>
      <c r="L339" s="6" t="s">
        <v>1492</v>
      </c>
      <c r="M339" s="6" t="s">
        <v>3830</v>
      </c>
      <c r="N339" s="13" t="str">
        <f t="shared" si="5"/>
        <v>Link</v>
      </c>
      <c r="O339" s="30" t="s">
        <v>41</v>
      </c>
      <c r="P339" s="30" t="s">
        <v>8153</v>
      </c>
      <c r="Q339" s="30" t="s">
        <v>8153</v>
      </c>
      <c r="R339" s="30" t="s">
        <v>8153</v>
      </c>
      <c r="S339" s="30" t="s">
        <v>8153</v>
      </c>
      <c r="T339" s="30" t="s">
        <v>8153</v>
      </c>
      <c r="U339" s="30" t="s">
        <v>8153</v>
      </c>
      <c r="V339" s="30" t="s">
        <v>99</v>
      </c>
      <c r="W339" s="30" t="s">
        <v>8153</v>
      </c>
      <c r="X339" s="30" t="s">
        <v>8153</v>
      </c>
      <c r="Y339" s="30" t="s">
        <v>8153</v>
      </c>
      <c r="Z339" s="30" t="s">
        <v>8153</v>
      </c>
      <c r="AA339" s="30" t="s">
        <v>8153</v>
      </c>
      <c r="AB339" s="30" t="s">
        <v>8153</v>
      </c>
      <c r="AC339" s="30" t="s">
        <v>8153</v>
      </c>
      <c r="AD339" s="30" t="s">
        <v>8153</v>
      </c>
      <c r="AE339" s="30" t="s">
        <v>8153</v>
      </c>
      <c r="AF339" s="33" t="s">
        <v>8153</v>
      </c>
    </row>
    <row r="340" spans="1:32" ht="15.75" customHeight="1" x14ac:dyDescent="0.55000000000000004">
      <c r="A340" s="6">
        <v>13</v>
      </c>
      <c r="B340" s="11">
        <v>24339</v>
      </c>
      <c r="C340" s="12">
        <v>24284.5</v>
      </c>
      <c r="D340" s="6">
        <v>55</v>
      </c>
      <c r="E340" s="6" t="s">
        <v>3049</v>
      </c>
      <c r="F340" s="6" t="s">
        <v>3049</v>
      </c>
      <c r="G340" s="6" t="s">
        <v>3230</v>
      </c>
      <c r="H340" s="6" t="s">
        <v>3831</v>
      </c>
      <c r="I340" s="6">
        <v>9</v>
      </c>
      <c r="J340" s="6" t="s">
        <v>3832</v>
      </c>
      <c r="K340" s="6" t="s">
        <v>3581</v>
      </c>
      <c r="L340" s="6" t="s">
        <v>1005</v>
      </c>
      <c r="M340" s="6" t="s">
        <v>3833</v>
      </c>
      <c r="N340" s="13" t="str">
        <f t="shared" si="5"/>
        <v>Link</v>
      </c>
      <c r="O340" s="56" t="s">
        <v>41</v>
      </c>
      <c r="P340" s="30" t="s">
        <v>8153</v>
      </c>
      <c r="Q340" s="30" t="s">
        <v>8153</v>
      </c>
      <c r="R340" s="30" t="s">
        <v>8153</v>
      </c>
      <c r="S340" s="30" t="s">
        <v>8153</v>
      </c>
      <c r="T340" s="30" t="s">
        <v>8153</v>
      </c>
      <c r="U340" s="30" t="s">
        <v>8153</v>
      </c>
      <c r="V340" s="56" t="s">
        <v>9313</v>
      </c>
      <c r="W340" s="30" t="s">
        <v>8153</v>
      </c>
      <c r="X340" s="30" t="s">
        <v>8153</v>
      </c>
      <c r="Y340" s="30" t="s">
        <v>8153</v>
      </c>
      <c r="Z340" s="30" t="s">
        <v>8153</v>
      </c>
      <c r="AA340" s="30" t="s">
        <v>8153</v>
      </c>
      <c r="AB340" s="30" t="s">
        <v>8153</v>
      </c>
      <c r="AC340" s="30" t="s">
        <v>8153</v>
      </c>
      <c r="AD340" s="30" t="s">
        <v>8153</v>
      </c>
      <c r="AE340" s="30" t="s">
        <v>8153</v>
      </c>
      <c r="AF340" s="33" t="s">
        <v>8153</v>
      </c>
    </row>
    <row r="341" spans="1:32" ht="15.75" customHeight="1" x14ac:dyDescent="0.55000000000000004">
      <c r="A341" s="6">
        <v>13</v>
      </c>
      <c r="B341" s="11">
        <v>24339</v>
      </c>
      <c r="C341" s="12">
        <v>24284.5</v>
      </c>
      <c r="D341" s="6">
        <v>55</v>
      </c>
      <c r="E341" s="6" t="s">
        <v>3049</v>
      </c>
      <c r="F341" s="6" t="s">
        <v>3049</v>
      </c>
      <c r="G341" s="6" t="s">
        <v>231</v>
      </c>
      <c r="H341" s="6" t="s">
        <v>3474</v>
      </c>
      <c r="I341" s="6">
        <v>9</v>
      </c>
      <c r="J341" s="6" t="s">
        <v>3834</v>
      </c>
      <c r="K341" s="6" t="s">
        <v>3581</v>
      </c>
      <c r="L341" s="6" t="s">
        <v>523</v>
      </c>
      <c r="M341" s="6" t="s">
        <v>3835</v>
      </c>
      <c r="N341" s="13" t="str">
        <f t="shared" si="5"/>
        <v>Link</v>
      </c>
      <c r="O341" s="56" t="s">
        <v>41</v>
      </c>
      <c r="P341" s="30" t="s">
        <v>8153</v>
      </c>
      <c r="Q341" s="30" t="s">
        <v>8153</v>
      </c>
      <c r="R341" s="30" t="s">
        <v>8153</v>
      </c>
      <c r="S341" s="30" t="s">
        <v>8153</v>
      </c>
      <c r="T341" s="30" t="s">
        <v>8153</v>
      </c>
      <c r="U341" s="30" t="s">
        <v>8153</v>
      </c>
      <c r="V341" s="56" t="s">
        <v>2009</v>
      </c>
      <c r="W341" s="30" t="s">
        <v>8153</v>
      </c>
      <c r="X341" s="30" t="s">
        <v>8153</v>
      </c>
      <c r="Y341" s="30" t="s">
        <v>8153</v>
      </c>
      <c r="Z341" s="30" t="s">
        <v>8153</v>
      </c>
      <c r="AA341" s="30" t="s">
        <v>8153</v>
      </c>
      <c r="AB341" s="30" t="s">
        <v>8153</v>
      </c>
      <c r="AC341" s="30" t="s">
        <v>8153</v>
      </c>
      <c r="AD341" s="30" t="s">
        <v>8153</v>
      </c>
      <c r="AE341" s="30" t="s">
        <v>8153</v>
      </c>
      <c r="AF341" s="33" t="s">
        <v>8153</v>
      </c>
    </row>
    <row r="342" spans="1:32" ht="15.75" customHeight="1" x14ac:dyDescent="0.55000000000000004">
      <c r="A342" s="6">
        <v>13</v>
      </c>
      <c r="B342" s="11">
        <v>24339</v>
      </c>
      <c r="C342" s="12">
        <v>24284.5</v>
      </c>
      <c r="D342" s="6">
        <v>55</v>
      </c>
      <c r="E342" s="6" t="s">
        <v>3049</v>
      </c>
      <c r="F342" s="6" t="s">
        <v>3049</v>
      </c>
      <c r="G342" s="6" t="s">
        <v>3230</v>
      </c>
      <c r="H342" s="6" t="s">
        <v>3243</v>
      </c>
      <c r="I342" s="6">
        <v>9</v>
      </c>
      <c r="J342" s="6" t="s">
        <v>3836</v>
      </c>
      <c r="K342" s="6" t="s">
        <v>3581</v>
      </c>
      <c r="L342" s="6" t="s">
        <v>3837</v>
      </c>
      <c r="M342" s="6" t="s">
        <v>3838</v>
      </c>
      <c r="N342" s="13" t="str">
        <f t="shared" si="5"/>
        <v>Link</v>
      </c>
      <c r="O342" s="30" t="s">
        <v>45</v>
      </c>
      <c r="P342" s="30" t="s">
        <v>87</v>
      </c>
      <c r="Q342" s="30" t="s">
        <v>3014</v>
      </c>
      <c r="R342" s="30" t="s">
        <v>7832</v>
      </c>
      <c r="S342" s="30" t="s">
        <v>1595</v>
      </c>
      <c r="T342" s="30">
        <v>4</v>
      </c>
      <c r="U342" s="30">
        <v>104.431</v>
      </c>
      <c r="V342" s="30" t="s">
        <v>8153</v>
      </c>
      <c r="W342" s="30" t="s">
        <v>8153</v>
      </c>
      <c r="X342" s="30" t="s">
        <v>8153</v>
      </c>
      <c r="Y342" s="30" t="s">
        <v>8153</v>
      </c>
      <c r="Z342" s="30" t="s">
        <v>8153</v>
      </c>
      <c r="AA342" s="30" t="s">
        <v>8153</v>
      </c>
      <c r="AB342" s="30" t="s">
        <v>8153</v>
      </c>
      <c r="AC342" s="30" t="s">
        <v>8153</v>
      </c>
      <c r="AD342" s="30" t="s">
        <v>8153</v>
      </c>
      <c r="AE342" s="30" t="s">
        <v>8153</v>
      </c>
      <c r="AF342" s="33" t="s">
        <v>8153</v>
      </c>
    </row>
    <row r="343" spans="1:32" ht="15.75" customHeight="1" x14ac:dyDescent="0.55000000000000004">
      <c r="A343" s="6">
        <v>13</v>
      </c>
      <c r="B343" s="11">
        <v>24339</v>
      </c>
      <c r="C343" s="12">
        <v>24284.5</v>
      </c>
      <c r="D343" s="6">
        <v>55</v>
      </c>
      <c r="E343" s="6" t="s">
        <v>3049</v>
      </c>
      <c r="F343" s="6" t="s">
        <v>3049</v>
      </c>
      <c r="G343" s="6" t="s">
        <v>231</v>
      </c>
      <c r="H343" s="6" t="s">
        <v>3098</v>
      </c>
      <c r="I343" s="6">
        <v>9</v>
      </c>
      <c r="J343" s="6" t="s">
        <v>3750</v>
      </c>
      <c r="K343" s="6" t="s">
        <v>3581</v>
      </c>
      <c r="L343" s="6" t="s">
        <v>3511</v>
      </c>
      <c r="M343" s="6" t="s">
        <v>3839</v>
      </c>
      <c r="N343" s="13" t="str">
        <f t="shared" si="5"/>
        <v>Link</v>
      </c>
      <c r="O343" s="30" t="s">
        <v>41</v>
      </c>
      <c r="P343" s="30" t="s">
        <v>8153</v>
      </c>
      <c r="Q343" s="30" t="s">
        <v>8153</v>
      </c>
      <c r="R343" s="30" t="s">
        <v>8153</v>
      </c>
      <c r="S343" s="30" t="s">
        <v>8153</v>
      </c>
      <c r="T343" s="30" t="s">
        <v>8153</v>
      </c>
      <c r="U343" s="30" t="s">
        <v>8153</v>
      </c>
      <c r="V343" s="30" t="s">
        <v>2009</v>
      </c>
      <c r="W343" s="30" t="s">
        <v>8153</v>
      </c>
      <c r="X343" s="30" t="s">
        <v>8153</v>
      </c>
      <c r="Y343" s="30" t="s">
        <v>8153</v>
      </c>
      <c r="Z343" s="30" t="s">
        <v>8153</v>
      </c>
      <c r="AA343" s="30" t="s">
        <v>8153</v>
      </c>
      <c r="AB343" s="30" t="s">
        <v>8153</v>
      </c>
      <c r="AC343" s="30" t="s">
        <v>8153</v>
      </c>
      <c r="AD343" s="30" t="s">
        <v>8153</v>
      </c>
      <c r="AE343" s="30" t="s">
        <v>8153</v>
      </c>
      <c r="AF343" s="33" t="s">
        <v>8153</v>
      </c>
    </row>
    <row r="344" spans="1:32" ht="15.75" customHeight="1" x14ac:dyDescent="0.55000000000000004">
      <c r="A344" s="6">
        <v>13</v>
      </c>
      <c r="B344" s="11">
        <v>24339</v>
      </c>
      <c r="C344" s="12">
        <v>24284.5</v>
      </c>
      <c r="D344" s="6">
        <v>55</v>
      </c>
      <c r="E344" s="6" t="s">
        <v>3049</v>
      </c>
      <c r="F344" s="6" t="s">
        <v>3049</v>
      </c>
      <c r="G344" s="6" t="s">
        <v>3230</v>
      </c>
      <c r="H344" s="6" t="s">
        <v>3243</v>
      </c>
      <c r="I344" s="6">
        <v>10</v>
      </c>
      <c r="J344" s="6" t="s">
        <v>3742</v>
      </c>
      <c r="K344" s="6" t="s">
        <v>3581</v>
      </c>
      <c r="L344" s="6" t="s">
        <v>1172</v>
      </c>
      <c r="M344" s="6" t="s">
        <v>3840</v>
      </c>
      <c r="N344" s="13" t="str">
        <f t="shared" si="5"/>
        <v>Link</v>
      </c>
      <c r="O344" s="30" t="s">
        <v>41</v>
      </c>
      <c r="P344" s="30" t="s">
        <v>8153</v>
      </c>
      <c r="Q344" s="30" t="s">
        <v>8153</v>
      </c>
      <c r="R344" s="30" t="s">
        <v>8153</v>
      </c>
      <c r="S344" s="30" t="s">
        <v>8153</v>
      </c>
      <c r="T344" s="30" t="s">
        <v>8153</v>
      </c>
      <c r="U344" s="30" t="s">
        <v>8153</v>
      </c>
      <c r="V344" s="30" t="s">
        <v>99</v>
      </c>
      <c r="W344" s="30" t="s">
        <v>8153</v>
      </c>
      <c r="X344" s="30" t="s">
        <v>8153</v>
      </c>
      <c r="Y344" s="30" t="s">
        <v>8153</v>
      </c>
      <c r="Z344" s="30" t="s">
        <v>8153</v>
      </c>
      <c r="AA344" s="30" t="s">
        <v>8153</v>
      </c>
      <c r="AB344" s="30" t="s">
        <v>8153</v>
      </c>
      <c r="AC344" s="30" t="s">
        <v>8153</v>
      </c>
      <c r="AD344" s="30" t="s">
        <v>8153</v>
      </c>
      <c r="AE344" s="30" t="s">
        <v>8153</v>
      </c>
      <c r="AF344" s="33" t="s">
        <v>8153</v>
      </c>
    </row>
    <row r="345" spans="1:32" ht="15.75" customHeight="1" x14ac:dyDescent="0.55000000000000004">
      <c r="A345" s="6">
        <v>13</v>
      </c>
      <c r="B345" s="11">
        <v>24339</v>
      </c>
      <c r="C345" s="12">
        <v>24284.5</v>
      </c>
      <c r="D345" s="6">
        <v>55</v>
      </c>
      <c r="E345" s="6" t="s">
        <v>3049</v>
      </c>
      <c r="F345" s="6" t="s">
        <v>3049</v>
      </c>
      <c r="G345" s="6" t="s">
        <v>231</v>
      </c>
      <c r="H345" s="6" t="s">
        <v>3098</v>
      </c>
      <c r="I345" s="6">
        <v>10</v>
      </c>
      <c r="J345" s="6" t="s">
        <v>3841</v>
      </c>
      <c r="K345" s="6" t="s">
        <v>3581</v>
      </c>
      <c r="L345" s="6" t="s">
        <v>3842</v>
      </c>
      <c r="M345" s="6" t="s">
        <v>3843</v>
      </c>
      <c r="N345" s="13" t="str">
        <f t="shared" si="5"/>
        <v>Link</v>
      </c>
      <c r="O345" s="30" t="s">
        <v>45</v>
      </c>
      <c r="P345" s="30" t="s">
        <v>7788</v>
      </c>
      <c r="Q345" s="30" t="s">
        <v>6146</v>
      </c>
      <c r="R345" s="30" t="s">
        <v>7807</v>
      </c>
      <c r="S345" s="30" t="s">
        <v>1499</v>
      </c>
      <c r="T345" s="30">
        <v>4</v>
      </c>
      <c r="U345" s="30">
        <v>109.346</v>
      </c>
      <c r="V345" s="30" t="s">
        <v>8153</v>
      </c>
      <c r="W345" s="30" t="s">
        <v>8153</v>
      </c>
      <c r="X345" s="30" t="s">
        <v>8153</v>
      </c>
      <c r="Y345" s="30" t="s">
        <v>8153</v>
      </c>
      <c r="Z345" s="30" t="s">
        <v>8153</v>
      </c>
      <c r="AA345" s="30" t="s">
        <v>8153</v>
      </c>
      <c r="AB345" s="30" t="s">
        <v>8153</v>
      </c>
      <c r="AC345" s="30" t="s">
        <v>8153</v>
      </c>
      <c r="AD345" s="30" t="s">
        <v>8153</v>
      </c>
      <c r="AE345" s="30" t="s">
        <v>8153</v>
      </c>
      <c r="AF345" s="33" t="s">
        <v>8153</v>
      </c>
    </row>
    <row r="346" spans="1:32" ht="15.75" customHeight="1" x14ac:dyDescent="0.55000000000000004">
      <c r="A346" s="6">
        <v>13</v>
      </c>
      <c r="B346" s="11">
        <v>24339</v>
      </c>
      <c r="C346" s="12">
        <v>24284.5</v>
      </c>
      <c r="D346" s="6">
        <v>55</v>
      </c>
      <c r="E346" s="6" t="s">
        <v>3049</v>
      </c>
      <c r="F346" s="6" t="s">
        <v>3049</v>
      </c>
      <c r="G346" s="6" t="s">
        <v>231</v>
      </c>
      <c r="H346" s="6" t="s">
        <v>3098</v>
      </c>
      <c r="I346" s="6">
        <v>10</v>
      </c>
      <c r="J346" s="6" t="s">
        <v>3758</v>
      </c>
      <c r="K346" s="6" t="s">
        <v>3581</v>
      </c>
      <c r="L346" s="6" t="s">
        <v>980</v>
      </c>
      <c r="M346" s="6" t="s">
        <v>3844</v>
      </c>
      <c r="N346" s="13" t="str">
        <f t="shared" si="5"/>
        <v>Link</v>
      </c>
      <c r="O346" s="30" t="s">
        <v>41</v>
      </c>
      <c r="P346" s="30" t="s">
        <v>8153</v>
      </c>
      <c r="Q346" s="30" t="s">
        <v>8153</v>
      </c>
      <c r="R346" s="30" t="s">
        <v>8153</v>
      </c>
      <c r="S346" s="30" t="s">
        <v>8153</v>
      </c>
      <c r="T346" s="30" t="s">
        <v>8153</v>
      </c>
      <c r="U346" s="30" t="s">
        <v>8153</v>
      </c>
      <c r="V346" s="30" t="s">
        <v>99</v>
      </c>
      <c r="W346" s="30" t="s">
        <v>8153</v>
      </c>
      <c r="X346" s="30" t="s">
        <v>8153</v>
      </c>
      <c r="Y346" s="30" t="s">
        <v>8153</v>
      </c>
      <c r="Z346" s="30" t="s">
        <v>8153</v>
      </c>
      <c r="AA346" s="30" t="s">
        <v>8153</v>
      </c>
      <c r="AB346" s="30" t="s">
        <v>8153</v>
      </c>
      <c r="AC346" s="30" t="s">
        <v>8153</v>
      </c>
      <c r="AD346" s="30" t="s">
        <v>8153</v>
      </c>
      <c r="AE346" s="30" t="s">
        <v>8153</v>
      </c>
      <c r="AF346" s="33" t="s">
        <v>8153</v>
      </c>
    </row>
    <row r="347" spans="1:32" ht="15.75" customHeight="1" x14ac:dyDescent="0.55000000000000004">
      <c r="A347" s="6">
        <v>13</v>
      </c>
      <c r="B347" s="11">
        <v>24339</v>
      </c>
      <c r="C347" s="12">
        <v>24284.5</v>
      </c>
      <c r="D347" s="6">
        <v>55</v>
      </c>
      <c r="E347" s="6" t="s">
        <v>3049</v>
      </c>
      <c r="F347" s="6" t="s">
        <v>3049</v>
      </c>
      <c r="G347" s="6" t="s">
        <v>231</v>
      </c>
      <c r="H347" s="6" t="s">
        <v>232</v>
      </c>
      <c r="I347" s="6">
        <v>10</v>
      </c>
      <c r="J347" s="6" t="s">
        <v>3825</v>
      </c>
      <c r="K347" s="6" t="s">
        <v>3581</v>
      </c>
      <c r="L347" s="6" t="s">
        <v>1706</v>
      </c>
      <c r="M347" s="6" t="s">
        <v>3845</v>
      </c>
      <c r="N347" s="13" t="str">
        <f t="shared" si="5"/>
        <v>Link</v>
      </c>
      <c r="O347" s="30" t="s">
        <v>41</v>
      </c>
      <c r="P347" s="30" t="s">
        <v>8153</v>
      </c>
      <c r="Q347" s="30" t="s">
        <v>8153</v>
      </c>
      <c r="R347" s="30" t="s">
        <v>8153</v>
      </c>
      <c r="S347" s="30" t="s">
        <v>8153</v>
      </c>
      <c r="T347" s="30" t="s">
        <v>8153</v>
      </c>
      <c r="U347" s="30" t="s">
        <v>8153</v>
      </c>
      <c r="V347" s="30" t="s">
        <v>7770</v>
      </c>
      <c r="W347" s="30" t="s">
        <v>8153</v>
      </c>
      <c r="X347" s="30" t="s">
        <v>8153</v>
      </c>
      <c r="Y347" s="30" t="s">
        <v>8153</v>
      </c>
      <c r="Z347" s="30" t="s">
        <v>8153</v>
      </c>
      <c r="AA347" s="30" t="s">
        <v>8153</v>
      </c>
      <c r="AB347" s="30" t="s">
        <v>8153</v>
      </c>
      <c r="AC347" s="30" t="s">
        <v>8153</v>
      </c>
      <c r="AD347" s="30" t="s">
        <v>8153</v>
      </c>
      <c r="AE347" s="30" t="s">
        <v>8153</v>
      </c>
      <c r="AF347" s="33" t="s">
        <v>8153</v>
      </c>
    </row>
    <row r="348" spans="1:32" ht="15.75" customHeight="1" x14ac:dyDescent="0.55000000000000004">
      <c r="A348" s="6">
        <v>13</v>
      </c>
      <c r="B348" s="11">
        <v>24339</v>
      </c>
      <c r="C348" s="12">
        <v>24284.5</v>
      </c>
      <c r="D348" s="6">
        <v>55</v>
      </c>
      <c r="E348" s="6" t="s">
        <v>3049</v>
      </c>
      <c r="F348" s="6" t="s">
        <v>3049</v>
      </c>
      <c r="G348" s="6" t="s">
        <v>231</v>
      </c>
      <c r="H348" s="6" t="s">
        <v>3098</v>
      </c>
      <c r="I348" s="6">
        <v>10</v>
      </c>
      <c r="J348" s="6" t="s">
        <v>3469</v>
      </c>
      <c r="K348" s="6" t="s">
        <v>3581</v>
      </c>
      <c r="L348" s="6" t="s">
        <v>1658</v>
      </c>
      <c r="M348" s="6" t="s">
        <v>3846</v>
      </c>
      <c r="N348" s="13" t="str">
        <f t="shared" si="5"/>
        <v>Link</v>
      </c>
      <c r="O348" s="30" t="s">
        <v>45</v>
      </c>
      <c r="P348" s="30" t="s">
        <v>5952</v>
      </c>
      <c r="Q348" s="30" t="s">
        <v>6562</v>
      </c>
      <c r="R348" s="30" t="s">
        <v>7791</v>
      </c>
      <c r="S348" s="30" t="s">
        <v>1499</v>
      </c>
      <c r="T348" s="30">
        <v>4</v>
      </c>
      <c r="U348" s="30">
        <v>100.15900000000001</v>
      </c>
      <c r="V348" s="30" t="s">
        <v>8153</v>
      </c>
      <c r="W348" s="30" t="s">
        <v>8153</v>
      </c>
      <c r="X348" s="30" t="s">
        <v>8153</v>
      </c>
      <c r="Y348" s="30" t="s">
        <v>8153</v>
      </c>
      <c r="Z348" s="30" t="s">
        <v>8153</v>
      </c>
      <c r="AA348" s="30" t="s">
        <v>8153</v>
      </c>
      <c r="AB348" s="30" t="s">
        <v>8153</v>
      </c>
      <c r="AC348" s="30" t="s">
        <v>8153</v>
      </c>
      <c r="AD348" s="30" t="s">
        <v>8153</v>
      </c>
      <c r="AE348" s="30" t="s">
        <v>8153</v>
      </c>
      <c r="AF348" s="33" t="s">
        <v>8153</v>
      </c>
    </row>
    <row r="349" spans="1:32" ht="15.75" customHeight="1" x14ac:dyDescent="0.55000000000000004">
      <c r="A349" s="6">
        <v>13</v>
      </c>
      <c r="B349" s="11">
        <v>24339</v>
      </c>
      <c r="C349" s="12">
        <v>24284.5</v>
      </c>
      <c r="D349" s="6">
        <v>55</v>
      </c>
      <c r="E349" s="6" t="s">
        <v>3049</v>
      </c>
      <c r="F349" s="6" t="s">
        <v>3049</v>
      </c>
      <c r="G349" s="6" t="s">
        <v>3230</v>
      </c>
      <c r="H349" s="6" t="s">
        <v>3831</v>
      </c>
      <c r="I349" s="6">
        <v>10</v>
      </c>
      <c r="J349" s="6" t="s">
        <v>3847</v>
      </c>
      <c r="K349" s="6" t="s">
        <v>3581</v>
      </c>
      <c r="L349" s="6" t="s">
        <v>1759</v>
      </c>
      <c r="M349" s="6" t="s">
        <v>3848</v>
      </c>
      <c r="N349" s="13" t="str">
        <f t="shared" si="5"/>
        <v>Link</v>
      </c>
      <c r="O349" s="56" t="s">
        <v>41</v>
      </c>
      <c r="P349" s="30" t="s">
        <v>8153</v>
      </c>
      <c r="Q349" s="30" t="s">
        <v>8153</v>
      </c>
      <c r="R349" s="30" t="s">
        <v>8153</v>
      </c>
      <c r="S349" s="30" t="s">
        <v>8153</v>
      </c>
      <c r="T349" s="30" t="s">
        <v>8153</v>
      </c>
      <c r="U349" s="30" t="s">
        <v>8153</v>
      </c>
      <c r="V349" s="56" t="s">
        <v>9313</v>
      </c>
      <c r="W349" s="30" t="s">
        <v>8153</v>
      </c>
      <c r="X349" s="30" t="s">
        <v>8153</v>
      </c>
      <c r="Y349" s="30" t="s">
        <v>8153</v>
      </c>
      <c r="Z349" s="30" t="s">
        <v>8153</v>
      </c>
      <c r="AA349" s="30" t="s">
        <v>8153</v>
      </c>
      <c r="AB349" s="30" t="s">
        <v>8153</v>
      </c>
      <c r="AC349" s="30" t="s">
        <v>8153</v>
      </c>
      <c r="AD349" s="30" t="s">
        <v>8153</v>
      </c>
      <c r="AE349" s="30" t="s">
        <v>8153</v>
      </c>
      <c r="AF349" s="33" t="s">
        <v>8153</v>
      </c>
    </row>
    <row r="350" spans="1:32" ht="15.75" customHeight="1" x14ac:dyDescent="0.55000000000000004">
      <c r="A350" s="6">
        <v>13</v>
      </c>
      <c r="B350" s="11">
        <v>24339</v>
      </c>
      <c r="C350" s="12">
        <v>24284.5</v>
      </c>
      <c r="D350" s="6">
        <v>55</v>
      </c>
      <c r="E350" s="6" t="s">
        <v>3049</v>
      </c>
      <c r="F350" s="6" t="s">
        <v>3049</v>
      </c>
      <c r="G350" s="6" t="s">
        <v>3230</v>
      </c>
      <c r="H350" s="6" t="s">
        <v>3243</v>
      </c>
      <c r="I350" s="6">
        <v>10</v>
      </c>
      <c r="J350" s="6" t="s">
        <v>1898</v>
      </c>
      <c r="K350" s="6" t="s">
        <v>3581</v>
      </c>
      <c r="L350" s="6" t="s">
        <v>3849</v>
      </c>
      <c r="M350" s="6" t="s">
        <v>3850</v>
      </c>
      <c r="N350" s="13" t="str">
        <f t="shared" si="5"/>
        <v>Link</v>
      </c>
      <c r="O350" s="30" t="s">
        <v>45</v>
      </c>
      <c r="P350" s="30" t="s">
        <v>730</v>
      </c>
      <c r="Q350" s="30" t="s">
        <v>2035</v>
      </c>
      <c r="R350" s="30" t="s">
        <v>7829</v>
      </c>
      <c r="S350" s="30" t="s">
        <v>1595</v>
      </c>
      <c r="T350" s="30">
        <v>4</v>
      </c>
      <c r="U350" s="30">
        <v>65.504999999999995</v>
      </c>
      <c r="V350" s="30" t="s">
        <v>8153</v>
      </c>
      <c r="W350" s="30" t="s">
        <v>8153</v>
      </c>
      <c r="X350" s="30" t="s">
        <v>8153</v>
      </c>
      <c r="Y350" s="30" t="s">
        <v>8153</v>
      </c>
      <c r="Z350" s="30" t="s">
        <v>8153</v>
      </c>
      <c r="AA350" s="30" t="s">
        <v>8153</v>
      </c>
      <c r="AB350" s="30" t="s">
        <v>8153</v>
      </c>
      <c r="AC350" s="30" t="s">
        <v>8153</v>
      </c>
      <c r="AD350" s="30" t="s">
        <v>8153</v>
      </c>
      <c r="AE350" s="30" t="s">
        <v>8153</v>
      </c>
      <c r="AF350" s="33" t="s">
        <v>8153</v>
      </c>
    </row>
    <row r="351" spans="1:32" ht="15.75" customHeight="1" x14ac:dyDescent="0.55000000000000004">
      <c r="A351" s="6">
        <v>13</v>
      </c>
      <c r="B351" s="11">
        <v>24339</v>
      </c>
      <c r="C351" s="12">
        <v>24284.5</v>
      </c>
      <c r="D351" s="6">
        <v>55</v>
      </c>
      <c r="E351" s="6" t="s">
        <v>3049</v>
      </c>
      <c r="F351" s="6" t="s">
        <v>3049</v>
      </c>
      <c r="G351" s="6" t="s">
        <v>3230</v>
      </c>
      <c r="H351" s="6" t="s">
        <v>3243</v>
      </c>
      <c r="I351" s="6">
        <v>11</v>
      </c>
      <c r="J351" s="6" t="s">
        <v>2727</v>
      </c>
      <c r="K351" s="6" t="s">
        <v>3581</v>
      </c>
      <c r="L351" s="6" t="s">
        <v>943</v>
      </c>
      <c r="M351" s="6" t="s">
        <v>3851</v>
      </c>
      <c r="N351" s="13" t="str">
        <f t="shared" si="5"/>
        <v>Link</v>
      </c>
      <c r="O351" s="30" t="s">
        <v>45</v>
      </c>
      <c r="P351" s="30" t="s">
        <v>1518</v>
      </c>
      <c r="Q351" s="30" t="s">
        <v>1813</v>
      </c>
      <c r="R351" s="30" t="s">
        <v>7821</v>
      </c>
      <c r="S351" s="30" t="s">
        <v>1595</v>
      </c>
      <c r="T351" s="30">
        <v>4</v>
      </c>
      <c r="U351" s="30">
        <v>127.846</v>
      </c>
      <c r="V351" s="30" t="s">
        <v>8153</v>
      </c>
      <c r="W351" s="30" t="s">
        <v>8153</v>
      </c>
      <c r="X351" s="30" t="s">
        <v>8153</v>
      </c>
      <c r="Y351" s="30" t="s">
        <v>8153</v>
      </c>
      <c r="Z351" s="30" t="s">
        <v>8153</v>
      </c>
      <c r="AA351" s="30" t="s">
        <v>8153</v>
      </c>
      <c r="AB351" s="30" t="s">
        <v>8153</v>
      </c>
      <c r="AC351" s="30" t="s">
        <v>8153</v>
      </c>
      <c r="AD351" s="30" t="s">
        <v>8153</v>
      </c>
      <c r="AE351" s="30" t="s">
        <v>8153</v>
      </c>
      <c r="AF351" s="33" t="s">
        <v>8153</v>
      </c>
    </row>
    <row r="352" spans="1:32" ht="15.75" customHeight="1" x14ac:dyDescent="0.55000000000000004">
      <c r="A352" s="6">
        <v>13</v>
      </c>
      <c r="B352" s="11">
        <v>24339</v>
      </c>
      <c r="C352" s="12">
        <v>24284.5</v>
      </c>
      <c r="D352" s="6">
        <v>55</v>
      </c>
      <c r="E352" s="6" t="s">
        <v>3049</v>
      </c>
      <c r="F352" s="6" t="s">
        <v>3049</v>
      </c>
      <c r="G352" s="6" t="s">
        <v>231</v>
      </c>
      <c r="H352" s="6" t="s">
        <v>3098</v>
      </c>
      <c r="I352" s="6">
        <v>11</v>
      </c>
      <c r="J352" s="6" t="s">
        <v>3841</v>
      </c>
      <c r="K352" s="6" t="s">
        <v>3581</v>
      </c>
      <c r="L352" s="6" t="s">
        <v>2346</v>
      </c>
      <c r="M352" s="6" t="s">
        <v>3852</v>
      </c>
      <c r="N352" s="13" t="str">
        <f t="shared" si="5"/>
        <v>Link</v>
      </c>
      <c r="O352" s="30" t="s">
        <v>45</v>
      </c>
      <c r="P352" s="30" t="s">
        <v>1518</v>
      </c>
      <c r="Q352" s="30" t="s">
        <v>1720</v>
      </c>
      <c r="R352" s="30" t="s">
        <v>7808</v>
      </c>
      <c r="S352" s="30" t="s">
        <v>1499</v>
      </c>
      <c r="T352" s="30">
        <v>4</v>
      </c>
      <c r="U352" s="30">
        <v>124.166</v>
      </c>
      <c r="V352" s="30" t="s">
        <v>8153</v>
      </c>
      <c r="W352" s="30" t="s">
        <v>8153</v>
      </c>
      <c r="X352" s="30" t="s">
        <v>8153</v>
      </c>
      <c r="Y352" s="30" t="s">
        <v>8153</v>
      </c>
      <c r="Z352" s="30" t="s">
        <v>8153</v>
      </c>
      <c r="AA352" s="30" t="s">
        <v>8153</v>
      </c>
      <c r="AB352" s="30" t="s">
        <v>8153</v>
      </c>
      <c r="AC352" s="30" t="s">
        <v>8153</v>
      </c>
      <c r="AD352" s="30" t="s">
        <v>8153</v>
      </c>
      <c r="AE352" s="30" t="s">
        <v>8153</v>
      </c>
      <c r="AF352" s="33" t="s">
        <v>8153</v>
      </c>
    </row>
    <row r="353" spans="1:32" ht="15.75" customHeight="1" x14ac:dyDescent="0.55000000000000004">
      <c r="A353" s="6">
        <v>13</v>
      </c>
      <c r="B353" s="11">
        <v>24339</v>
      </c>
      <c r="C353" s="12">
        <v>24284.5</v>
      </c>
      <c r="D353" s="6">
        <v>55</v>
      </c>
      <c r="E353" s="6" t="s">
        <v>3049</v>
      </c>
      <c r="F353" s="6" t="s">
        <v>3049</v>
      </c>
      <c r="G353" s="6" t="s">
        <v>3593</v>
      </c>
      <c r="H353" s="6" t="s">
        <v>3051</v>
      </c>
      <c r="I353" s="6">
        <v>11</v>
      </c>
      <c r="J353" s="6" t="s">
        <v>913</v>
      </c>
      <c r="K353" s="6" t="s">
        <v>3581</v>
      </c>
      <c r="L353" s="6" t="s">
        <v>43</v>
      </c>
      <c r="M353" s="6" t="s">
        <v>3853</v>
      </c>
      <c r="N353" s="13" t="str">
        <f t="shared" si="5"/>
        <v>Link</v>
      </c>
      <c r="O353" s="56" t="s">
        <v>41</v>
      </c>
      <c r="P353" s="30" t="s">
        <v>8153</v>
      </c>
      <c r="Q353" s="30" t="s">
        <v>8153</v>
      </c>
      <c r="R353" s="30" t="s">
        <v>8153</v>
      </c>
      <c r="S353" s="30" t="s">
        <v>8153</v>
      </c>
      <c r="T353" s="30" t="s">
        <v>8153</v>
      </c>
      <c r="U353" s="30" t="s">
        <v>8153</v>
      </c>
      <c r="V353" s="56" t="s">
        <v>53</v>
      </c>
      <c r="W353" s="30" t="s">
        <v>8153</v>
      </c>
      <c r="X353" s="30" t="s">
        <v>8153</v>
      </c>
      <c r="Y353" s="30" t="s">
        <v>8153</v>
      </c>
      <c r="Z353" s="30" t="s">
        <v>8153</v>
      </c>
      <c r="AA353" s="30" t="s">
        <v>8153</v>
      </c>
      <c r="AB353" s="30" t="s">
        <v>8153</v>
      </c>
      <c r="AC353" s="30" t="s">
        <v>8153</v>
      </c>
      <c r="AD353" s="30" t="s">
        <v>8153</v>
      </c>
      <c r="AE353" s="30" t="s">
        <v>8153</v>
      </c>
      <c r="AF353" s="33" t="s">
        <v>8153</v>
      </c>
    </row>
    <row r="354" spans="1:32" ht="15.75" customHeight="1" x14ac:dyDescent="0.55000000000000004">
      <c r="A354" s="6">
        <v>13</v>
      </c>
      <c r="B354" s="11">
        <v>24339</v>
      </c>
      <c r="C354" s="12">
        <v>24284.5</v>
      </c>
      <c r="D354" s="6">
        <v>55</v>
      </c>
      <c r="E354" s="6" t="s">
        <v>3049</v>
      </c>
      <c r="F354" s="6" t="s">
        <v>3049</v>
      </c>
      <c r="G354" s="6" t="s">
        <v>3854</v>
      </c>
      <c r="H354" s="6" t="s">
        <v>3855</v>
      </c>
      <c r="I354" s="6">
        <v>11</v>
      </c>
      <c r="J354" s="6" t="s">
        <v>1234</v>
      </c>
      <c r="K354" s="6" t="s">
        <v>3581</v>
      </c>
      <c r="L354" s="6" t="s">
        <v>3856</v>
      </c>
      <c r="M354" s="6" t="s">
        <v>3857</v>
      </c>
      <c r="N354" s="13" t="str">
        <f t="shared" si="5"/>
        <v>Link</v>
      </c>
      <c r="O354" s="56" t="s">
        <v>45</v>
      </c>
      <c r="P354" s="66" t="s">
        <v>1359</v>
      </c>
      <c r="Q354" s="57" t="s">
        <v>243</v>
      </c>
      <c r="R354" s="29" t="s">
        <v>9314</v>
      </c>
      <c r="S354" s="30" t="s">
        <v>8153</v>
      </c>
      <c r="T354" s="30">
        <v>4</v>
      </c>
      <c r="U354" s="30" t="s">
        <v>8153</v>
      </c>
      <c r="V354" s="30" t="s">
        <v>8153</v>
      </c>
      <c r="W354" s="30" t="s">
        <v>8153</v>
      </c>
      <c r="X354" s="30" t="s">
        <v>8153</v>
      </c>
      <c r="Y354" s="30" t="s">
        <v>8153</v>
      </c>
      <c r="Z354" s="30" t="s">
        <v>8153</v>
      </c>
      <c r="AA354" s="30" t="s">
        <v>8153</v>
      </c>
      <c r="AB354" s="30" t="s">
        <v>8153</v>
      </c>
      <c r="AC354" s="30" t="s">
        <v>8153</v>
      </c>
      <c r="AD354" s="30" t="s">
        <v>8153</v>
      </c>
      <c r="AE354" s="30" t="s">
        <v>8153</v>
      </c>
      <c r="AF354" s="33" t="s">
        <v>8153</v>
      </c>
    </row>
    <row r="355" spans="1:32" ht="15.75" customHeight="1" x14ac:dyDescent="0.55000000000000004">
      <c r="A355" s="6">
        <v>13</v>
      </c>
      <c r="B355" s="11">
        <v>24339</v>
      </c>
      <c r="C355" s="12">
        <v>24284.5</v>
      </c>
      <c r="D355" s="6">
        <v>55</v>
      </c>
      <c r="E355" s="6" t="s">
        <v>3049</v>
      </c>
      <c r="F355" s="6" t="s">
        <v>3049</v>
      </c>
      <c r="G355" s="6" t="s">
        <v>3230</v>
      </c>
      <c r="H355" s="6" t="s">
        <v>3831</v>
      </c>
      <c r="I355" s="6">
        <v>11</v>
      </c>
      <c r="J355" s="6" t="s">
        <v>3858</v>
      </c>
      <c r="K355" s="6" t="s">
        <v>3581</v>
      </c>
      <c r="L355" s="6" t="s">
        <v>1238</v>
      </c>
      <c r="M355" s="6" t="s">
        <v>3859</v>
      </c>
      <c r="N355" s="13" t="str">
        <f t="shared" si="5"/>
        <v>Link</v>
      </c>
      <c r="O355" s="56" t="s">
        <v>41</v>
      </c>
      <c r="P355" s="30" t="s">
        <v>8153</v>
      </c>
      <c r="Q355" s="30" t="s">
        <v>8153</v>
      </c>
      <c r="R355" s="30" t="s">
        <v>8153</v>
      </c>
      <c r="S355" s="30" t="s">
        <v>8153</v>
      </c>
      <c r="T355" s="30" t="s">
        <v>8153</v>
      </c>
      <c r="U355" s="30" t="s">
        <v>8153</v>
      </c>
      <c r="V355" s="56" t="s">
        <v>9313</v>
      </c>
      <c r="W355" s="30" t="s">
        <v>8153</v>
      </c>
      <c r="X355" s="30" t="s">
        <v>8153</v>
      </c>
      <c r="Y355" s="30" t="s">
        <v>8153</v>
      </c>
      <c r="Z355" s="30" t="s">
        <v>8153</v>
      </c>
      <c r="AA355" s="30" t="s">
        <v>8153</v>
      </c>
      <c r="AB355" s="30" t="s">
        <v>8153</v>
      </c>
      <c r="AC355" s="30" t="s">
        <v>8153</v>
      </c>
      <c r="AD355" s="30" t="s">
        <v>8153</v>
      </c>
      <c r="AE355" s="30" t="s">
        <v>8153</v>
      </c>
      <c r="AF355" s="33" t="s">
        <v>8153</v>
      </c>
    </row>
    <row r="356" spans="1:32" ht="15.75" customHeight="1" x14ac:dyDescent="0.55000000000000004">
      <c r="A356" s="6">
        <v>13</v>
      </c>
      <c r="B356" s="11">
        <v>24339</v>
      </c>
      <c r="C356" s="12">
        <v>24284.5</v>
      </c>
      <c r="D356" s="6">
        <v>55</v>
      </c>
      <c r="E356" s="6" t="s">
        <v>3049</v>
      </c>
      <c r="F356" s="6" t="s">
        <v>3049</v>
      </c>
      <c r="G356" s="6" t="s">
        <v>3230</v>
      </c>
      <c r="H356" s="6" t="s">
        <v>3243</v>
      </c>
      <c r="I356" s="6">
        <v>11</v>
      </c>
      <c r="J356" s="6" t="s">
        <v>3860</v>
      </c>
      <c r="K356" s="6" t="s">
        <v>3581</v>
      </c>
      <c r="L356" s="6" t="s">
        <v>3861</v>
      </c>
      <c r="M356" s="6" t="s">
        <v>3862</v>
      </c>
      <c r="N356" s="13" t="str">
        <f t="shared" si="5"/>
        <v>Link</v>
      </c>
      <c r="O356" s="30" t="s">
        <v>45</v>
      </c>
      <c r="P356" s="30" t="s">
        <v>228</v>
      </c>
      <c r="Q356" s="30" t="s">
        <v>192</v>
      </c>
      <c r="R356" s="30" t="s">
        <v>7827</v>
      </c>
      <c r="S356" s="30" t="s">
        <v>1595</v>
      </c>
      <c r="T356" s="30">
        <v>4</v>
      </c>
      <c r="U356" s="30">
        <v>152.38499999999999</v>
      </c>
      <c r="V356" s="30" t="s">
        <v>8153</v>
      </c>
      <c r="W356" s="30">
        <v>3</v>
      </c>
      <c r="X356" s="30">
        <v>3</v>
      </c>
      <c r="Y356" s="30">
        <v>3</v>
      </c>
      <c r="Z356" s="30">
        <v>3</v>
      </c>
      <c r="AA356" s="30">
        <v>3</v>
      </c>
      <c r="AB356" s="30">
        <v>3</v>
      </c>
      <c r="AC356" s="30">
        <v>3</v>
      </c>
      <c r="AD356" s="30" t="s">
        <v>8153</v>
      </c>
      <c r="AE356" s="30" t="s">
        <v>8153</v>
      </c>
      <c r="AF356" s="33" t="s">
        <v>8153</v>
      </c>
    </row>
    <row r="357" spans="1:32" ht="15.75" customHeight="1" x14ac:dyDescent="0.55000000000000004">
      <c r="A357" s="6">
        <v>13</v>
      </c>
      <c r="B357" s="11">
        <v>24339</v>
      </c>
      <c r="C357" s="12">
        <v>24284.5</v>
      </c>
      <c r="D357" s="6">
        <v>55</v>
      </c>
      <c r="E357" s="6" t="s">
        <v>3049</v>
      </c>
      <c r="F357" s="6" t="s">
        <v>3049</v>
      </c>
      <c r="G357" s="6" t="s">
        <v>231</v>
      </c>
      <c r="H357" s="6" t="s">
        <v>3098</v>
      </c>
      <c r="I357" s="6">
        <v>12</v>
      </c>
      <c r="J357" s="6" t="s">
        <v>910</v>
      </c>
      <c r="K357" s="6" t="s">
        <v>3581</v>
      </c>
      <c r="L357" s="6" t="s">
        <v>51</v>
      </c>
      <c r="M357" s="6" t="s">
        <v>3863</v>
      </c>
      <c r="N357" s="13" t="str">
        <f t="shared" si="5"/>
        <v>Link</v>
      </c>
      <c r="O357" s="30" t="s">
        <v>41</v>
      </c>
      <c r="P357" s="30" t="s">
        <v>8153</v>
      </c>
      <c r="Q357" s="30" t="s">
        <v>8153</v>
      </c>
      <c r="R357" s="30" t="s">
        <v>8153</v>
      </c>
      <c r="S357" s="30" t="s">
        <v>8153</v>
      </c>
      <c r="T357" s="30" t="s">
        <v>8153</v>
      </c>
      <c r="U357" s="30" t="s">
        <v>8153</v>
      </c>
      <c r="V357" s="30" t="s">
        <v>99</v>
      </c>
      <c r="W357" s="30" t="s">
        <v>8153</v>
      </c>
      <c r="X357" s="30" t="s">
        <v>8153</v>
      </c>
      <c r="Y357" s="30" t="s">
        <v>8153</v>
      </c>
      <c r="Z357" s="30" t="s">
        <v>8153</v>
      </c>
      <c r="AA357" s="30" t="s">
        <v>8153</v>
      </c>
      <c r="AB357" s="30" t="s">
        <v>8153</v>
      </c>
      <c r="AC357" s="30" t="s">
        <v>8153</v>
      </c>
      <c r="AD357" s="30" t="s">
        <v>8153</v>
      </c>
      <c r="AE357" s="30" t="s">
        <v>8153</v>
      </c>
      <c r="AF357" s="33" t="s">
        <v>8153</v>
      </c>
    </row>
    <row r="358" spans="1:32" ht="15.75" customHeight="1" x14ac:dyDescent="0.55000000000000004">
      <c r="A358" s="6">
        <v>13</v>
      </c>
      <c r="B358" s="11">
        <v>24339</v>
      </c>
      <c r="C358" s="12">
        <v>24284.5</v>
      </c>
      <c r="D358" s="6">
        <v>55</v>
      </c>
      <c r="E358" s="6" t="s">
        <v>3049</v>
      </c>
      <c r="F358" s="6" t="s">
        <v>3049</v>
      </c>
      <c r="G358" s="6" t="s">
        <v>3593</v>
      </c>
      <c r="H358" s="6" t="s">
        <v>3051</v>
      </c>
      <c r="I358" s="6">
        <v>12</v>
      </c>
      <c r="J358" s="6" t="s">
        <v>1209</v>
      </c>
      <c r="K358" s="6" t="s">
        <v>3581</v>
      </c>
      <c r="L358" s="6" t="s">
        <v>2348</v>
      </c>
      <c r="M358" s="6" t="s">
        <v>3864</v>
      </c>
      <c r="N358" s="13" t="str">
        <f t="shared" si="5"/>
        <v>Link</v>
      </c>
      <c r="O358" s="56" t="s">
        <v>41</v>
      </c>
      <c r="P358" s="30" t="s">
        <v>8153</v>
      </c>
      <c r="Q358" s="30" t="s">
        <v>8153</v>
      </c>
      <c r="R358" s="30" t="s">
        <v>8153</v>
      </c>
      <c r="S358" s="30" t="s">
        <v>8153</v>
      </c>
      <c r="T358" s="30" t="s">
        <v>8153</v>
      </c>
      <c r="U358" s="30" t="s">
        <v>8153</v>
      </c>
      <c r="V358" s="56" t="s">
        <v>2009</v>
      </c>
      <c r="W358" s="30" t="s">
        <v>8153</v>
      </c>
      <c r="X358" s="30" t="s">
        <v>8153</v>
      </c>
      <c r="Y358" s="30" t="s">
        <v>8153</v>
      </c>
      <c r="Z358" s="30" t="s">
        <v>8153</v>
      </c>
      <c r="AA358" s="30" t="s">
        <v>8153</v>
      </c>
      <c r="AB358" s="30" t="s">
        <v>8153</v>
      </c>
      <c r="AC358" s="30" t="s">
        <v>8153</v>
      </c>
      <c r="AD358" s="30" t="s">
        <v>8153</v>
      </c>
      <c r="AE358" s="30" t="s">
        <v>8153</v>
      </c>
      <c r="AF358" s="33" t="s">
        <v>8153</v>
      </c>
    </row>
    <row r="359" spans="1:32" ht="15.75" customHeight="1" x14ac:dyDescent="0.55000000000000004">
      <c r="A359" s="6">
        <v>13</v>
      </c>
      <c r="B359" s="11">
        <v>24339</v>
      </c>
      <c r="C359" s="12">
        <v>24284.5</v>
      </c>
      <c r="D359" s="6">
        <v>55</v>
      </c>
      <c r="E359" s="6" t="s">
        <v>3049</v>
      </c>
      <c r="F359" s="6" t="s">
        <v>3049</v>
      </c>
      <c r="G359" s="6" t="s">
        <v>231</v>
      </c>
      <c r="H359" s="6" t="s">
        <v>3098</v>
      </c>
      <c r="I359" s="6">
        <v>12</v>
      </c>
      <c r="J359" s="6" t="s">
        <v>3723</v>
      </c>
      <c r="K359" s="6" t="s">
        <v>3581</v>
      </c>
      <c r="L359" s="6" t="s">
        <v>115</v>
      </c>
      <c r="M359" s="6" t="s">
        <v>3865</v>
      </c>
      <c r="N359" s="13" t="str">
        <f t="shared" si="5"/>
        <v>Link</v>
      </c>
      <c r="O359" s="30" t="s">
        <v>41</v>
      </c>
      <c r="P359" s="30" t="s">
        <v>8153</v>
      </c>
      <c r="Q359" s="30" t="s">
        <v>8153</v>
      </c>
      <c r="R359" s="30" t="s">
        <v>8153</v>
      </c>
      <c r="S359" s="30" t="s">
        <v>8153</v>
      </c>
      <c r="T359" s="30" t="s">
        <v>8153</v>
      </c>
      <c r="U359" s="30" t="s">
        <v>8153</v>
      </c>
      <c r="V359" s="30" t="s">
        <v>99</v>
      </c>
      <c r="W359" s="30" t="s">
        <v>8153</v>
      </c>
      <c r="X359" s="30" t="s">
        <v>8153</v>
      </c>
      <c r="Y359" s="30" t="s">
        <v>8153</v>
      </c>
      <c r="Z359" s="30" t="s">
        <v>8153</v>
      </c>
      <c r="AA359" s="30" t="s">
        <v>8153</v>
      </c>
      <c r="AB359" s="30" t="s">
        <v>8153</v>
      </c>
      <c r="AC359" s="30" t="s">
        <v>8153</v>
      </c>
      <c r="AD359" s="30" t="s">
        <v>8153</v>
      </c>
      <c r="AE359" s="30" t="s">
        <v>8153</v>
      </c>
      <c r="AF359" s="33" t="s">
        <v>8153</v>
      </c>
    </row>
    <row r="360" spans="1:32" ht="15.75" customHeight="1" x14ac:dyDescent="0.55000000000000004">
      <c r="A360" s="6">
        <v>13</v>
      </c>
      <c r="B360" s="11">
        <v>24339</v>
      </c>
      <c r="C360" s="12">
        <v>24284.5</v>
      </c>
      <c r="D360" s="6">
        <v>55</v>
      </c>
      <c r="E360" s="6" t="s">
        <v>3049</v>
      </c>
      <c r="F360" s="6" t="s">
        <v>3049</v>
      </c>
      <c r="G360" s="6" t="s">
        <v>231</v>
      </c>
      <c r="H360" s="6" t="s">
        <v>3474</v>
      </c>
      <c r="I360" s="6">
        <v>12</v>
      </c>
      <c r="J360" s="6" t="s">
        <v>3815</v>
      </c>
      <c r="K360" s="6" t="s">
        <v>3581</v>
      </c>
      <c r="L360" s="6" t="s">
        <v>1021</v>
      </c>
      <c r="M360" s="6" t="s">
        <v>3866</v>
      </c>
      <c r="N360" s="13" t="str">
        <f t="shared" si="5"/>
        <v>Link</v>
      </c>
      <c r="O360" s="56" t="s">
        <v>45</v>
      </c>
      <c r="P360" s="66" t="s">
        <v>476</v>
      </c>
      <c r="Q360" s="57" t="s">
        <v>1360</v>
      </c>
      <c r="R360" s="29" t="s">
        <v>9315</v>
      </c>
      <c r="S360" s="56" t="s">
        <v>3618</v>
      </c>
      <c r="T360" s="30">
        <v>4</v>
      </c>
      <c r="U360" s="30" t="s">
        <v>8153</v>
      </c>
      <c r="V360" s="30" t="s">
        <v>8153</v>
      </c>
      <c r="W360" s="30" t="s">
        <v>8153</v>
      </c>
      <c r="X360" s="30" t="s">
        <v>8153</v>
      </c>
      <c r="Y360" s="30" t="s">
        <v>8153</v>
      </c>
      <c r="Z360" s="30" t="s">
        <v>8153</v>
      </c>
      <c r="AA360" s="30" t="s">
        <v>8153</v>
      </c>
      <c r="AB360" s="30" t="s">
        <v>8153</v>
      </c>
      <c r="AC360" s="30" t="s">
        <v>8153</v>
      </c>
      <c r="AD360" s="30" t="s">
        <v>8153</v>
      </c>
      <c r="AE360" s="30" t="s">
        <v>8153</v>
      </c>
      <c r="AF360" s="33" t="s">
        <v>8153</v>
      </c>
    </row>
    <row r="361" spans="1:32" ht="15.75" customHeight="1" x14ac:dyDescent="0.55000000000000004">
      <c r="A361" s="6">
        <v>13</v>
      </c>
      <c r="B361" s="11">
        <v>24339</v>
      </c>
      <c r="C361" s="12">
        <v>24284.5</v>
      </c>
      <c r="D361" s="6">
        <v>55</v>
      </c>
      <c r="E361" s="6" t="s">
        <v>3049</v>
      </c>
      <c r="F361" s="6" t="s">
        <v>3049</v>
      </c>
      <c r="G361" s="6" t="s">
        <v>231</v>
      </c>
      <c r="H361" s="6" t="s">
        <v>232</v>
      </c>
      <c r="I361" s="6">
        <v>12</v>
      </c>
      <c r="J361" s="6" t="s">
        <v>3719</v>
      </c>
      <c r="K361" s="6" t="s">
        <v>3581</v>
      </c>
      <c r="L361" s="6" t="s">
        <v>3867</v>
      </c>
      <c r="M361" s="6" t="s">
        <v>3868</v>
      </c>
      <c r="N361" s="13" t="str">
        <f t="shared" si="5"/>
        <v>Link</v>
      </c>
      <c r="O361" s="30" t="s">
        <v>41</v>
      </c>
      <c r="P361" s="30" t="s">
        <v>8153</v>
      </c>
      <c r="Q361" s="30" t="s">
        <v>8153</v>
      </c>
      <c r="R361" s="30" t="s">
        <v>8153</v>
      </c>
      <c r="S361" s="30" t="s">
        <v>8153</v>
      </c>
      <c r="T361" s="30" t="s">
        <v>8153</v>
      </c>
      <c r="U361" s="30" t="s">
        <v>8153</v>
      </c>
      <c r="V361" s="30" t="s">
        <v>99</v>
      </c>
      <c r="W361" s="30" t="s">
        <v>8153</v>
      </c>
      <c r="X361" s="30" t="s">
        <v>8153</v>
      </c>
      <c r="Y361" s="30" t="s">
        <v>8153</v>
      </c>
      <c r="Z361" s="30" t="s">
        <v>8153</v>
      </c>
      <c r="AA361" s="30" t="s">
        <v>8153</v>
      </c>
      <c r="AB361" s="30" t="s">
        <v>8153</v>
      </c>
      <c r="AC361" s="30" t="s">
        <v>8153</v>
      </c>
      <c r="AD361" s="30" t="s">
        <v>8153</v>
      </c>
      <c r="AE361" s="30" t="s">
        <v>8153</v>
      </c>
      <c r="AF361" s="33" t="s">
        <v>8153</v>
      </c>
    </row>
    <row r="362" spans="1:32" ht="15.75" customHeight="1" x14ac:dyDescent="0.55000000000000004">
      <c r="A362" s="6">
        <v>13</v>
      </c>
      <c r="B362" s="11">
        <v>24339</v>
      </c>
      <c r="C362" s="12">
        <v>24284.5</v>
      </c>
      <c r="D362" s="6">
        <v>55</v>
      </c>
      <c r="E362" s="6" t="s">
        <v>3049</v>
      </c>
      <c r="F362" s="6" t="s">
        <v>3049</v>
      </c>
      <c r="G362" s="6" t="s">
        <v>3230</v>
      </c>
      <c r="H362" s="6" t="s">
        <v>3243</v>
      </c>
      <c r="I362" s="6">
        <v>12</v>
      </c>
      <c r="J362" s="6" t="s">
        <v>3822</v>
      </c>
      <c r="K362" s="6" t="s">
        <v>3581</v>
      </c>
      <c r="L362" s="6" t="s">
        <v>2285</v>
      </c>
      <c r="M362" s="6" t="s">
        <v>3869</v>
      </c>
      <c r="N362" s="13" t="str">
        <f t="shared" si="5"/>
        <v>Link</v>
      </c>
      <c r="O362" s="30" t="s">
        <v>41</v>
      </c>
      <c r="P362" s="30" t="s">
        <v>8153</v>
      </c>
      <c r="Q362" s="30" t="s">
        <v>8153</v>
      </c>
      <c r="R362" s="30" t="s">
        <v>8153</v>
      </c>
      <c r="S362" s="30" t="s">
        <v>8153</v>
      </c>
      <c r="T362" s="30" t="s">
        <v>8153</v>
      </c>
      <c r="U362" s="30" t="s">
        <v>8153</v>
      </c>
      <c r="V362" s="30" t="s">
        <v>99</v>
      </c>
      <c r="W362" s="30" t="s">
        <v>8153</v>
      </c>
      <c r="X362" s="30" t="s">
        <v>8153</v>
      </c>
      <c r="Y362" s="30" t="s">
        <v>8153</v>
      </c>
      <c r="Z362" s="30" t="s">
        <v>8153</v>
      </c>
      <c r="AA362" s="30" t="s">
        <v>8153</v>
      </c>
      <c r="AB362" s="30" t="s">
        <v>8153</v>
      </c>
      <c r="AC362" s="30" t="s">
        <v>8153</v>
      </c>
      <c r="AD362" s="30" t="s">
        <v>8153</v>
      </c>
      <c r="AE362" s="30" t="s">
        <v>8153</v>
      </c>
      <c r="AF362" s="33" t="s">
        <v>8153</v>
      </c>
    </row>
    <row r="363" spans="1:32" ht="15.75" customHeight="1" x14ac:dyDescent="0.55000000000000004">
      <c r="A363" s="6">
        <v>13</v>
      </c>
      <c r="B363" s="11">
        <v>24339</v>
      </c>
      <c r="C363" s="12">
        <v>24284.5</v>
      </c>
      <c r="D363" s="6">
        <v>55</v>
      </c>
      <c r="E363" s="6" t="s">
        <v>3049</v>
      </c>
      <c r="F363" s="6" t="s">
        <v>3049</v>
      </c>
      <c r="G363" s="6" t="s">
        <v>3230</v>
      </c>
      <c r="H363" s="6" t="s">
        <v>3831</v>
      </c>
      <c r="I363" s="6">
        <v>12</v>
      </c>
      <c r="J363" s="6" t="s">
        <v>3353</v>
      </c>
      <c r="K363" s="6" t="s">
        <v>3581</v>
      </c>
      <c r="L363" s="6" t="s">
        <v>1507</v>
      </c>
      <c r="M363" s="6" t="s">
        <v>3870</v>
      </c>
      <c r="N363" s="13" t="str">
        <f t="shared" si="5"/>
        <v>Link</v>
      </c>
      <c r="O363" s="56" t="s">
        <v>41</v>
      </c>
      <c r="P363" s="30" t="s">
        <v>8153</v>
      </c>
      <c r="Q363" s="30" t="s">
        <v>8153</v>
      </c>
      <c r="R363" s="30" t="s">
        <v>8153</v>
      </c>
      <c r="S363" s="30" t="s">
        <v>8153</v>
      </c>
      <c r="T363" s="30" t="s">
        <v>8153</v>
      </c>
      <c r="U363" s="30" t="s">
        <v>8153</v>
      </c>
      <c r="V363" s="56" t="s">
        <v>9313</v>
      </c>
      <c r="W363" s="30" t="s">
        <v>8153</v>
      </c>
      <c r="X363" s="30" t="s">
        <v>8153</v>
      </c>
      <c r="Y363" s="30" t="s">
        <v>8153</v>
      </c>
      <c r="Z363" s="30" t="s">
        <v>8153</v>
      </c>
      <c r="AA363" s="30" t="s">
        <v>8153</v>
      </c>
      <c r="AB363" s="30" t="s">
        <v>8153</v>
      </c>
      <c r="AC363" s="30" t="s">
        <v>8153</v>
      </c>
      <c r="AD363" s="30" t="s">
        <v>8153</v>
      </c>
      <c r="AE363" s="30" t="s">
        <v>8153</v>
      </c>
      <c r="AF363" s="33" t="s">
        <v>8153</v>
      </c>
    </row>
    <row r="364" spans="1:32" ht="15.75" customHeight="1" x14ac:dyDescent="0.55000000000000004">
      <c r="A364" s="6">
        <v>13</v>
      </c>
      <c r="B364" s="11">
        <v>24339</v>
      </c>
      <c r="C364" s="12">
        <v>24284.5</v>
      </c>
      <c r="D364" s="6">
        <v>55</v>
      </c>
      <c r="E364" s="6" t="s">
        <v>3049</v>
      </c>
      <c r="F364" s="6" t="s">
        <v>3049</v>
      </c>
      <c r="G364" s="6" t="s">
        <v>231</v>
      </c>
      <c r="H364" s="6" t="s">
        <v>3098</v>
      </c>
      <c r="I364" s="6">
        <v>13</v>
      </c>
      <c r="J364" s="6" t="s">
        <v>1998</v>
      </c>
      <c r="K364" s="6" t="s">
        <v>3581</v>
      </c>
      <c r="L364" s="6" t="s">
        <v>1131</v>
      </c>
      <c r="M364" s="6" t="s">
        <v>3871</v>
      </c>
      <c r="N364" s="13" t="str">
        <f t="shared" si="5"/>
        <v>Link</v>
      </c>
      <c r="O364" s="30" t="s">
        <v>45</v>
      </c>
      <c r="P364" s="30" t="s">
        <v>1429</v>
      </c>
      <c r="Q364" s="30" t="s">
        <v>7062</v>
      </c>
      <c r="R364" s="30" t="s">
        <v>7805</v>
      </c>
      <c r="S364" s="30" t="s">
        <v>1499</v>
      </c>
      <c r="T364" s="30">
        <v>4</v>
      </c>
      <c r="U364" s="30">
        <v>76.349000000000004</v>
      </c>
      <c r="V364" s="30" t="s">
        <v>8153</v>
      </c>
      <c r="W364" s="30" t="s">
        <v>8153</v>
      </c>
      <c r="X364" s="30" t="s">
        <v>8153</v>
      </c>
      <c r="Y364" s="30" t="s">
        <v>8153</v>
      </c>
      <c r="Z364" s="30" t="s">
        <v>8153</v>
      </c>
      <c r="AA364" s="30" t="s">
        <v>8153</v>
      </c>
      <c r="AB364" s="30" t="s">
        <v>8153</v>
      </c>
      <c r="AC364" s="30" t="s">
        <v>8153</v>
      </c>
      <c r="AD364" s="30" t="s">
        <v>8153</v>
      </c>
      <c r="AE364" s="30" t="s">
        <v>8153</v>
      </c>
      <c r="AF364" s="33" t="s">
        <v>8153</v>
      </c>
    </row>
    <row r="365" spans="1:32" ht="15.75" customHeight="1" x14ac:dyDescent="0.55000000000000004">
      <c r="A365" s="6">
        <v>13</v>
      </c>
      <c r="B365" s="11">
        <v>24339</v>
      </c>
      <c r="C365" s="12">
        <v>24284.5</v>
      </c>
      <c r="D365" s="6">
        <v>55</v>
      </c>
      <c r="E365" s="6" t="s">
        <v>3049</v>
      </c>
      <c r="F365" s="6" t="s">
        <v>3049</v>
      </c>
      <c r="G365" s="6" t="s">
        <v>231</v>
      </c>
      <c r="H365" s="6" t="s">
        <v>3098</v>
      </c>
      <c r="I365" s="6">
        <v>13</v>
      </c>
      <c r="J365" s="6" t="s">
        <v>1998</v>
      </c>
      <c r="K365" s="6" t="s">
        <v>3581</v>
      </c>
      <c r="L365" s="6" t="s">
        <v>690</v>
      </c>
      <c r="M365" s="6" t="s">
        <v>3872</v>
      </c>
      <c r="N365" s="13" t="str">
        <f t="shared" si="5"/>
        <v>Link</v>
      </c>
      <c r="O365" s="30" t="s">
        <v>45</v>
      </c>
      <c r="P365" s="30" t="s">
        <v>182</v>
      </c>
      <c r="Q365" s="30" t="s">
        <v>992</v>
      </c>
      <c r="R365" s="30" t="s">
        <v>7804</v>
      </c>
      <c r="S365" s="30" t="s">
        <v>1499</v>
      </c>
      <c r="T365" s="30">
        <v>4</v>
      </c>
      <c r="U365" s="30">
        <v>44.988999999999997</v>
      </c>
      <c r="V365" s="30" t="s">
        <v>8153</v>
      </c>
      <c r="W365" s="30" t="s">
        <v>8153</v>
      </c>
      <c r="X365" s="30" t="s">
        <v>8153</v>
      </c>
      <c r="Y365" s="30" t="s">
        <v>8153</v>
      </c>
      <c r="Z365" s="30" t="s">
        <v>8153</v>
      </c>
      <c r="AA365" s="30" t="s">
        <v>8153</v>
      </c>
      <c r="AB365" s="30" t="s">
        <v>8153</v>
      </c>
      <c r="AC365" s="30" t="s">
        <v>8153</v>
      </c>
      <c r="AD365" s="30" t="s">
        <v>8153</v>
      </c>
      <c r="AE365" s="30" t="s">
        <v>8153</v>
      </c>
      <c r="AF365" s="33" t="s">
        <v>8153</v>
      </c>
    </row>
    <row r="366" spans="1:32" ht="15.75" customHeight="1" x14ac:dyDescent="0.55000000000000004">
      <c r="A366" s="6">
        <v>13</v>
      </c>
      <c r="B366" s="11">
        <v>24339</v>
      </c>
      <c r="C366" s="12">
        <v>24284.5</v>
      </c>
      <c r="D366" s="6">
        <v>55</v>
      </c>
      <c r="E366" s="6" t="s">
        <v>3049</v>
      </c>
      <c r="F366" s="6" t="s">
        <v>3049</v>
      </c>
      <c r="G366" s="6" t="s">
        <v>231</v>
      </c>
      <c r="H366" s="6" t="s">
        <v>3474</v>
      </c>
      <c r="I366" s="6">
        <v>13</v>
      </c>
      <c r="J366" s="6" t="s">
        <v>114</v>
      </c>
      <c r="K366" s="6" t="s">
        <v>3581</v>
      </c>
      <c r="L366" s="6" t="s">
        <v>3511</v>
      </c>
      <c r="M366" s="6" t="s">
        <v>3873</v>
      </c>
      <c r="N366" s="13" t="str">
        <f t="shared" si="5"/>
        <v>Link</v>
      </c>
      <c r="O366" s="56" t="s">
        <v>45</v>
      </c>
      <c r="P366" s="57" t="s">
        <v>1360</v>
      </c>
      <c r="Q366" s="57" t="s">
        <v>3384</v>
      </c>
      <c r="R366" s="29" t="s">
        <v>9316</v>
      </c>
      <c r="S366" s="56" t="s">
        <v>3618</v>
      </c>
      <c r="T366" s="30">
        <v>4</v>
      </c>
      <c r="U366" s="30" t="s">
        <v>8153</v>
      </c>
      <c r="V366" s="30" t="s">
        <v>8153</v>
      </c>
      <c r="W366" s="30" t="s">
        <v>8153</v>
      </c>
      <c r="X366" s="30" t="s">
        <v>8153</v>
      </c>
      <c r="Y366" s="30" t="s">
        <v>8153</v>
      </c>
      <c r="Z366" s="30" t="s">
        <v>8153</v>
      </c>
      <c r="AA366" s="30" t="s">
        <v>8153</v>
      </c>
      <c r="AB366" s="30" t="s">
        <v>8153</v>
      </c>
      <c r="AC366" s="30" t="s">
        <v>8153</v>
      </c>
      <c r="AD366" s="30" t="s">
        <v>8153</v>
      </c>
      <c r="AE366" s="30" t="s">
        <v>8153</v>
      </c>
      <c r="AF366" s="33" t="s">
        <v>8153</v>
      </c>
    </row>
    <row r="367" spans="1:32" ht="15.75" customHeight="1" x14ac:dyDescent="0.55000000000000004">
      <c r="A367" s="6">
        <v>13</v>
      </c>
      <c r="B367" s="11">
        <v>24339</v>
      </c>
      <c r="C367" s="12">
        <v>24284.5</v>
      </c>
      <c r="D367" s="6">
        <v>55</v>
      </c>
      <c r="E367" s="6" t="s">
        <v>3049</v>
      </c>
      <c r="F367" s="6" t="s">
        <v>3049</v>
      </c>
      <c r="G367" s="6" t="s">
        <v>3230</v>
      </c>
      <c r="H367" s="6" t="s">
        <v>3243</v>
      </c>
      <c r="I367" s="6">
        <v>13</v>
      </c>
      <c r="J367" s="6" t="s">
        <v>3728</v>
      </c>
      <c r="K367" s="6" t="s">
        <v>3581</v>
      </c>
      <c r="L367" s="6" t="s">
        <v>570</v>
      </c>
      <c r="M367" s="6" t="s">
        <v>3874</v>
      </c>
      <c r="N367" s="13" t="str">
        <f t="shared" si="5"/>
        <v>Link</v>
      </c>
      <c r="O367" s="30" t="s">
        <v>45</v>
      </c>
      <c r="P367" s="30" t="s">
        <v>596</v>
      </c>
      <c r="Q367" s="30" t="s">
        <v>7751</v>
      </c>
      <c r="R367" s="30" t="s">
        <v>7809</v>
      </c>
      <c r="S367" s="30" t="s">
        <v>1499</v>
      </c>
      <c r="T367" s="30">
        <v>4</v>
      </c>
      <c r="U367" s="30">
        <v>88.456000000000003</v>
      </c>
      <c r="V367" s="30" t="s">
        <v>8153</v>
      </c>
      <c r="W367" s="30" t="s">
        <v>8153</v>
      </c>
      <c r="X367" s="30" t="s">
        <v>8153</v>
      </c>
      <c r="Y367" s="30" t="s">
        <v>8153</v>
      </c>
      <c r="Z367" s="30" t="s">
        <v>8153</v>
      </c>
      <c r="AA367" s="30" t="s">
        <v>8153</v>
      </c>
      <c r="AB367" s="30" t="s">
        <v>8153</v>
      </c>
      <c r="AC367" s="30" t="s">
        <v>8153</v>
      </c>
      <c r="AD367" s="30" t="s">
        <v>8153</v>
      </c>
      <c r="AE367" s="30" t="s">
        <v>8153</v>
      </c>
      <c r="AF367" s="33" t="s">
        <v>8153</v>
      </c>
    </row>
    <row r="368" spans="1:32" ht="15.75" customHeight="1" x14ac:dyDescent="0.55000000000000004">
      <c r="A368" s="6">
        <v>13</v>
      </c>
      <c r="B368" s="11">
        <v>24339</v>
      </c>
      <c r="C368" s="12">
        <v>24284.5</v>
      </c>
      <c r="D368" s="6">
        <v>55</v>
      </c>
      <c r="E368" s="6" t="s">
        <v>3049</v>
      </c>
      <c r="F368" s="6" t="s">
        <v>3049</v>
      </c>
      <c r="G368" s="6" t="s">
        <v>231</v>
      </c>
      <c r="H368" s="6" t="s">
        <v>3098</v>
      </c>
      <c r="I368" s="6">
        <v>13</v>
      </c>
      <c r="J368" s="6" t="s">
        <v>3723</v>
      </c>
      <c r="K368" s="6" t="s">
        <v>3581</v>
      </c>
      <c r="L368" s="6" t="s">
        <v>51</v>
      </c>
      <c r="M368" s="6" t="s">
        <v>3875</v>
      </c>
      <c r="N368" s="13" t="str">
        <f t="shared" si="5"/>
        <v>Link</v>
      </c>
      <c r="O368" s="30" t="s">
        <v>41</v>
      </c>
      <c r="P368" s="30" t="s">
        <v>8153</v>
      </c>
      <c r="Q368" s="30" t="s">
        <v>8153</v>
      </c>
      <c r="R368" s="30" t="s">
        <v>8153</v>
      </c>
      <c r="S368" s="30" t="s">
        <v>8153</v>
      </c>
      <c r="T368" s="30" t="s">
        <v>8153</v>
      </c>
      <c r="U368" s="30" t="s">
        <v>8153</v>
      </c>
      <c r="V368" s="30" t="s">
        <v>99</v>
      </c>
      <c r="W368" s="30" t="s">
        <v>8153</v>
      </c>
      <c r="X368" s="30" t="s">
        <v>8153</v>
      </c>
      <c r="Y368" s="30" t="s">
        <v>8153</v>
      </c>
      <c r="Z368" s="30" t="s">
        <v>8153</v>
      </c>
      <c r="AA368" s="30" t="s">
        <v>8153</v>
      </c>
      <c r="AB368" s="30" t="s">
        <v>8153</v>
      </c>
      <c r="AC368" s="30" t="s">
        <v>8153</v>
      </c>
      <c r="AD368" s="30" t="s">
        <v>8153</v>
      </c>
      <c r="AE368" s="30" t="s">
        <v>8153</v>
      </c>
      <c r="AF368" s="33" t="s">
        <v>8153</v>
      </c>
    </row>
    <row r="369" spans="1:32" ht="15.75" customHeight="1" x14ac:dyDescent="0.55000000000000004">
      <c r="A369" s="6">
        <v>13</v>
      </c>
      <c r="B369" s="11">
        <v>24339</v>
      </c>
      <c r="C369" s="12">
        <v>24284.5</v>
      </c>
      <c r="D369" s="6">
        <v>55</v>
      </c>
      <c r="E369" s="6" t="s">
        <v>3049</v>
      </c>
      <c r="F369" s="6" t="s">
        <v>3049</v>
      </c>
      <c r="G369" s="6" t="s">
        <v>3230</v>
      </c>
      <c r="H369" s="6" t="s">
        <v>3831</v>
      </c>
      <c r="I369" s="6">
        <v>13</v>
      </c>
      <c r="J369" s="6" t="s">
        <v>3876</v>
      </c>
      <c r="K369" s="6" t="s">
        <v>3581</v>
      </c>
      <c r="L369" s="6" t="s">
        <v>1060</v>
      </c>
      <c r="M369" s="6" t="s">
        <v>3877</v>
      </c>
      <c r="N369" s="13" t="str">
        <f t="shared" si="5"/>
        <v>Link</v>
      </c>
      <c r="O369" s="56" t="s">
        <v>41</v>
      </c>
      <c r="P369" s="30" t="s">
        <v>8153</v>
      </c>
      <c r="Q369" s="30" t="s">
        <v>8153</v>
      </c>
      <c r="R369" s="30" t="s">
        <v>8153</v>
      </c>
      <c r="S369" s="30" t="s">
        <v>8153</v>
      </c>
      <c r="T369" s="30" t="s">
        <v>8153</v>
      </c>
      <c r="U369" s="30" t="s">
        <v>8153</v>
      </c>
      <c r="V369" s="56" t="s">
        <v>9313</v>
      </c>
      <c r="W369" s="30" t="s">
        <v>8153</v>
      </c>
      <c r="X369" s="30" t="s">
        <v>8153</v>
      </c>
      <c r="Y369" s="30" t="s">
        <v>8153</v>
      </c>
      <c r="Z369" s="30" t="s">
        <v>8153</v>
      </c>
      <c r="AA369" s="30" t="s">
        <v>8153</v>
      </c>
      <c r="AB369" s="30" t="s">
        <v>8153</v>
      </c>
      <c r="AC369" s="30" t="s">
        <v>8153</v>
      </c>
      <c r="AD369" s="30" t="s">
        <v>8153</v>
      </c>
      <c r="AE369" s="30" t="s">
        <v>8153</v>
      </c>
      <c r="AF369" s="33" t="s">
        <v>8153</v>
      </c>
    </row>
    <row r="370" spans="1:32" ht="15.75" customHeight="1" x14ac:dyDescent="0.55000000000000004">
      <c r="A370" s="6">
        <v>13</v>
      </c>
      <c r="B370" s="11">
        <v>24339</v>
      </c>
      <c r="C370" s="12">
        <v>24284.5</v>
      </c>
      <c r="D370" s="6">
        <v>55</v>
      </c>
      <c r="E370" s="6" t="s">
        <v>3049</v>
      </c>
      <c r="F370" s="6" t="s">
        <v>3049</v>
      </c>
      <c r="G370" s="6" t="s">
        <v>3230</v>
      </c>
      <c r="H370" s="6" t="s">
        <v>3243</v>
      </c>
      <c r="I370" s="6">
        <v>13</v>
      </c>
      <c r="J370" s="6" t="s">
        <v>3204</v>
      </c>
      <c r="K370" s="6" t="s">
        <v>3581</v>
      </c>
      <c r="L370" s="6" t="s">
        <v>3878</v>
      </c>
      <c r="M370" s="6" t="s">
        <v>3879</v>
      </c>
      <c r="N370" s="13" t="str">
        <f t="shared" si="5"/>
        <v>Link</v>
      </c>
      <c r="O370" s="30" t="s">
        <v>41</v>
      </c>
      <c r="P370" s="30" t="s">
        <v>8153</v>
      </c>
      <c r="Q370" s="30" t="s">
        <v>8153</v>
      </c>
      <c r="R370" s="30" t="s">
        <v>8153</v>
      </c>
      <c r="S370" s="30" t="s">
        <v>8153</v>
      </c>
      <c r="T370" s="30" t="s">
        <v>8153</v>
      </c>
      <c r="U370" s="30" t="s">
        <v>8153</v>
      </c>
      <c r="V370" s="30" t="s">
        <v>2009</v>
      </c>
      <c r="W370" s="30" t="s">
        <v>8153</v>
      </c>
      <c r="X370" s="30" t="s">
        <v>8153</v>
      </c>
      <c r="Y370" s="30" t="s">
        <v>8153</v>
      </c>
      <c r="Z370" s="30" t="s">
        <v>8153</v>
      </c>
      <c r="AA370" s="30" t="s">
        <v>8153</v>
      </c>
      <c r="AB370" s="30" t="s">
        <v>8153</v>
      </c>
      <c r="AC370" s="30" t="s">
        <v>8153</v>
      </c>
      <c r="AD370" s="30" t="s">
        <v>8153</v>
      </c>
      <c r="AE370" s="30" t="s">
        <v>8153</v>
      </c>
      <c r="AF370" s="33" t="s">
        <v>8153</v>
      </c>
    </row>
    <row r="371" spans="1:32" ht="15.75" customHeight="1" x14ac:dyDescent="0.55000000000000004">
      <c r="A371" s="6">
        <v>13</v>
      </c>
      <c r="B371" s="11">
        <v>24339</v>
      </c>
      <c r="C371" s="12">
        <v>24284.5</v>
      </c>
      <c r="D371" s="6">
        <v>55</v>
      </c>
      <c r="E371" s="6" t="s">
        <v>3049</v>
      </c>
      <c r="F371" s="6" t="s">
        <v>3049</v>
      </c>
      <c r="G371" s="6" t="s">
        <v>3593</v>
      </c>
      <c r="H371" s="6" t="s">
        <v>3051</v>
      </c>
      <c r="I371" s="6">
        <v>14</v>
      </c>
      <c r="J371" s="6" t="s">
        <v>3880</v>
      </c>
      <c r="K371" s="6" t="s">
        <v>3581</v>
      </c>
      <c r="L371" s="6" t="s">
        <v>172</v>
      </c>
      <c r="M371" s="6" t="s">
        <v>3881</v>
      </c>
      <c r="N371" s="13" t="str">
        <f t="shared" si="5"/>
        <v>Link</v>
      </c>
      <c r="O371" s="56" t="s">
        <v>41</v>
      </c>
      <c r="P371" s="30" t="s">
        <v>8153</v>
      </c>
      <c r="Q371" s="30" t="s">
        <v>8153</v>
      </c>
      <c r="R371" s="30" t="s">
        <v>8153</v>
      </c>
      <c r="S371" s="30" t="s">
        <v>8153</v>
      </c>
      <c r="T371" s="30" t="s">
        <v>8153</v>
      </c>
      <c r="U371" s="30" t="s">
        <v>8153</v>
      </c>
      <c r="V371" s="56" t="s">
        <v>2009</v>
      </c>
      <c r="W371" s="30" t="s">
        <v>8153</v>
      </c>
      <c r="X371" s="30" t="s">
        <v>8153</v>
      </c>
      <c r="Y371" s="30" t="s">
        <v>8153</v>
      </c>
      <c r="Z371" s="30" t="s">
        <v>8153</v>
      </c>
      <c r="AA371" s="30" t="s">
        <v>8153</v>
      </c>
      <c r="AB371" s="30" t="s">
        <v>8153</v>
      </c>
      <c r="AC371" s="30" t="s">
        <v>8153</v>
      </c>
      <c r="AD371" s="30" t="s">
        <v>8153</v>
      </c>
      <c r="AE371" s="30" t="s">
        <v>8153</v>
      </c>
      <c r="AF371" s="33" t="s">
        <v>8153</v>
      </c>
    </row>
    <row r="372" spans="1:32" ht="15.75" customHeight="1" x14ac:dyDescent="0.55000000000000004">
      <c r="A372" s="6">
        <v>13</v>
      </c>
      <c r="B372" s="11">
        <v>24339</v>
      </c>
      <c r="C372" s="12">
        <v>24284.5</v>
      </c>
      <c r="D372" s="6">
        <v>55</v>
      </c>
      <c r="E372" s="6" t="s">
        <v>3049</v>
      </c>
      <c r="F372" s="6" t="s">
        <v>3049</v>
      </c>
      <c r="G372" s="6" t="s">
        <v>3230</v>
      </c>
      <c r="H372" s="6" t="s">
        <v>3831</v>
      </c>
      <c r="I372" s="6">
        <v>14</v>
      </c>
      <c r="J372" s="6" t="s">
        <v>3882</v>
      </c>
      <c r="K372" s="6" t="s">
        <v>3581</v>
      </c>
      <c r="L372" s="6" t="s">
        <v>1536</v>
      </c>
      <c r="M372" s="6" t="s">
        <v>3883</v>
      </c>
      <c r="N372" s="13" t="str">
        <f t="shared" si="5"/>
        <v>Link</v>
      </c>
      <c r="O372" s="56" t="s">
        <v>41</v>
      </c>
      <c r="P372" s="30" t="s">
        <v>8153</v>
      </c>
      <c r="Q372" s="30" t="s">
        <v>8153</v>
      </c>
      <c r="R372" s="30" t="s">
        <v>8153</v>
      </c>
      <c r="S372" s="30" t="s">
        <v>8153</v>
      </c>
      <c r="T372" s="30" t="s">
        <v>8153</v>
      </c>
      <c r="U372" s="30" t="s">
        <v>8153</v>
      </c>
      <c r="V372" s="56" t="s">
        <v>9313</v>
      </c>
      <c r="W372" s="30" t="s">
        <v>8153</v>
      </c>
      <c r="X372" s="30" t="s">
        <v>8153</v>
      </c>
      <c r="Y372" s="30" t="s">
        <v>8153</v>
      </c>
      <c r="Z372" s="30" t="s">
        <v>8153</v>
      </c>
      <c r="AA372" s="30" t="s">
        <v>8153</v>
      </c>
      <c r="AB372" s="30" t="s">
        <v>8153</v>
      </c>
      <c r="AC372" s="30" t="s">
        <v>8153</v>
      </c>
      <c r="AD372" s="30" t="s">
        <v>8153</v>
      </c>
      <c r="AE372" s="30" t="s">
        <v>8153</v>
      </c>
      <c r="AF372" s="33" t="s">
        <v>8153</v>
      </c>
    </row>
    <row r="373" spans="1:32" ht="15.75" customHeight="1" x14ac:dyDescent="0.55000000000000004">
      <c r="A373" s="6">
        <v>13</v>
      </c>
      <c r="B373" s="11">
        <v>24339</v>
      </c>
      <c r="C373" s="12">
        <v>24284.5</v>
      </c>
      <c r="D373" s="6">
        <v>55</v>
      </c>
      <c r="E373" s="6" t="s">
        <v>3049</v>
      </c>
      <c r="F373" s="6" t="s">
        <v>3049</v>
      </c>
      <c r="G373" s="6" t="s">
        <v>3230</v>
      </c>
      <c r="H373" s="6" t="s">
        <v>3243</v>
      </c>
      <c r="I373" s="6">
        <v>14</v>
      </c>
      <c r="J373" s="6" t="s">
        <v>3342</v>
      </c>
      <c r="K373" s="6" t="s">
        <v>3581</v>
      </c>
      <c r="L373" s="6" t="s">
        <v>333</v>
      </c>
      <c r="M373" s="6" t="s">
        <v>3884</v>
      </c>
      <c r="N373" s="13" t="str">
        <f t="shared" si="5"/>
        <v>Link</v>
      </c>
      <c r="O373" s="30" t="s">
        <v>41</v>
      </c>
      <c r="P373" s="30" t="s">
        <v>8153</v>
      </c>
      <c r="Q373" s="30" t="s">
        <v>8153</v>
      </c>
      <c r="R373" s="30" t="s">
        <v>8153</v>
      </c>
      <c r="S373" s="30" t="s">
        <v>8153</v>
      </c>
      <c r="T373" s="30" t="s">
        <v>8153</v>
      </c>
      <c r="U373" s="30" t="s">
        <v>8153</v>
      </c>
      <c r="V373" s="30" t="s">
        <v>99</v>
      </c>
      <c r="W373" s="30" t="s">
        <v>8153</v>
      </c>
      <c r="X373" s="30" t="s">
        <v>8153</v>
      </c>
      <c r="Y373" s="30" t="s">
        <v>8153</v>
      </c>
      <c r="Z373" s="30" t="s">
        <v>8153</v>
      </c>
      <c r="AA373" s="30" t="s">
        <v>8153</v>
      </c>
      <c r="AB373" s="30" t="s">
        <v>8153</v>
      </c>
      <c r="AC373" s="30" t="s">
        <v>8153</v>
      </c>
      <c r="AD373" s="30" t="s">
        <v>8153</v>
      </c>
      <c r="AE373" s="30" t="s">
        <v>8153</v>
      </c>
      <c r="AF373" s="33" t="s">
        <v>8153</v>
      </c>
    </row>
    <row r="374" spans="1:32" ht="15.75" customHeight="1" x14ac:dyDescent="0.55000000000000004">
      <c r="A374" s="6">
        <v>13</v>
      </c>
      <c r="B374" s="11">
        <v>24339</v>
      </c>
      <c r="C374" s="12">
        <v>24284.5</v>
      </c>
      <c r="D374" s="6">
        <v>55</v>
      </c>
      <c r="E374" s="6" t="s">
        <v>3049</v>
      </c>
      <c r="F374" s="6" t="s">
        <v>3049</v>
      </c>
      <c r="G374" s="6" t="s">
        <v>231</v>
      </c>
      <c r="H374" s="6" t="s">
        <v>3474</v>
      </c>
      <c r="I374" s="6">
        <v>14</v>
      </c>
      <c r="J374" s="6" t="s">
        <v>3885</v>
      </c>
      <c r="K374" s="6" t="s">
        <v>3581</v>
      </c>
      <c r="L374" s="6" t="s">
        <v>1492</v>
      </c>
      <c r="M374" s="6" t="s">
        <v>3886</v>
      </c>
      <c r="N374" s="13" t="str">
        <f t="shared" si="5"/>
        <v>Link</v>
      </c>
      <c r="O374" s="56" t="s">
        <v>41</v>
      </c>
      <c r="P374" s="30" t="s">
        <v>8153</v>
      </c>
      <c r="Q374" s="30" t="s">
        <v>8153</v>
      </c>
      <c r="R374" s="30" t="s">
        <v>8153</v>
      </c>
      <c r="S374" s="30" t="s">
        <v>8153</v>
      </c>
      <c r="T374" s="30" t="s">
        <v>8153</v>
      </c>
      <c r="U374" s="30" t="s">
        <v>8153</v>
      </c>
      <c r="V374" s="56" t="s">
        <v>99</v>
      </c>
      <c r="W374" s="30" t="s">
        <v>8153</v>
      </c>
      <c r="X374" s="30" t="s">
        <v>8153</v>
      </c>
      <c r="Y374" s="30" t="s">
        <v>8153</v>
      </c>
      <c r="Z374" s="30" t="s">
        <v>8153</v>
      </c>
      <c r="AA374" s="30" t="s">
        <v>8153</v>
      </c>
      <c r="AB374" s="30" t="s">
        <v>8153</v>
      </c>
      <c r="AC374" s="30" t="s">
        <v>8153</v>
      </c>
      <c r="AD374" s="30" t="s">
        <v>8153</v>
      </c>
      <c r="AE374" s="30" t="s">
        <v>8153</v>
      </c>
      <c r="AF374" s="33" t="s">
        <v>8153</v>
      </c>
    </row>
    <row r="375" spans="1:32" ht="15.75" customHeight="1" x14ac:dyDescent="0.55000000000000004">
      <c r="A375" s="6">
        <v>13</v>
      </c>
      <c r="B375" s="11">
        <v>24339</v>
      </c>
      <c r="C375" s="12">
        <v>24284.5</v>
      </c>
      <c r="D375" s="6">
        <v>55</v>
      </c>
      <c r="E375" s="6" t="s">
        <v>3049</v>
      </c>
      <c r="F375" s="6" t="s">
        <v>3049</v>
      </c>
      <c r="G375" s="6" t="s">
        <v>231</v>
      </c>
      <c r="H375" s="6" t="s">
        <v>232</v>
      </c>
      <c r="I375" s="6">
        <v>14</v>
      </c>
      <c r="J375" s="6" t="s">
        <v>3887</v>
      </c>
      <c r="K375" s="6" t="s">
        <v>3581</v>
      </c>
      <c r="L375" s="6" t="s">
        <v>3888</v>
      </c>
      <c r="M375" s="6" t="s">
        <v>3889</v>
      </c>
      <c r="N375" s="13" t="str">
        <f t="shared" si="5"/>
        <v>Link</v>
      </c>
      <c r="O375" s="30" t="s">
        <v>41</v>
      </c>
      <c r="P375" s="30" t="s">
        <v>8153</v>
      </c>
      <c r="Q375" s="30" t="s">
        <v>8153</v>
      </c>
      <c r="R375" s="30" t="s">
        <v>8153</v>
      </c>
      <c r="S375" s="30" t="s">
        <v>8153</v>
      </c>
      <c r="T375" s="30" t="s">
        <v>8153</v>
      </c>
      <c r="U375" s="30" t="s">
        <v>8153</v>
      </c>
      <c r="V375" s="30" t="s">
        <v>7771</v>
      </c>
      <c r="W375" s="30" t="s">
        <v>8153</v>
      </c>
      <c r="X375" s="30" t="s">
        <v>8153</v>
      </c>
      <c r="Y375" s="30" t="s">
        <v>8153</v>
      </c>
      <c r="Z375" s="30" t="s">
        <v>8153</v>
      </c>
      <c r="AA375" s="30" t="s">
        <v>8153</v>
      </c>
      <c r="AB375" s="30" t="s">
        <v>8153</v>
      </c>
      <c r="AC375" s="30" t="s">
        <v>8153</v>
      </c>
      <c r="AD375" s="30" t="s">
        <v>8153</v>
      </c>
      <c r="AE375" s="30" t="s">
        <v>8153</v>
      </c>
      <c r="AF375" s="33" t="s">
        <v>8153</v>
      </c>
    </row>
    <row r="376" spans="1:32" ht="15.75" customHeight="1" x14ac:dyDescent="0.55000000000000004">
      <c r="A376" s="6">
        <v>13</v>
      </c>
      <c r="B376" s="11">
        <v>24339</v>
      </c>
      <c r="C376" s="12">
        <v>24284.5</v>
      </c>
      <c r="D376" s="6">
        <v>55</v>
      </c>
      <c r="E376" s="6" t="s">
        <v>3049</v>
      </c>
      <c r="F376" s="6" t="s">
        <v>3049</v>
      </c>
      <c r="G376" s="6" t="s">
        <v>231</v>
      </c>
      <c r="H376" s="6" t="s">
        <v>3098</v>
      </c>
      <c r="I376" s="6">
        <v>14</v>
      </c>
      <c r="J376" s="6" t="s">
        <v>3890</v>
      </c>
      <c r="K376" s="6" t="s">
        <v>3581</v>
      </c>
      <c r="L376" s="6" t="s">
        <v>3202</v>
      </c>
      <c r="M376" s="6" t="s">
        <v>3891</v>
      </c>
      <c r="N376" s="13" t="str">
        <f t="shared" si="5"/>
        <v>Link</v>
      </c>
      <c r="O376" s="30" t="s">
        <v>45</v>
      </c>
      <c r="P376" s="30" t="s">
        <v>7793</v>
      </c>
      <c r="Q376" s="30" t="s">
        <v>1501</v>
      </c>
      <c r="R376" s="30" t="s">
        <v>7794</v>
      </c>
      <c r="S376" s="30" t="s">
        <v>1499</v>
      </c>
      <c r="T376" s="30">
        <v>4</v>
      </c>
      <c r="U376" s="30">
        <v>65.802999999999997</v>
      </c>
      <c r="V376" s="30" t="s">
        <v>8153</v>
      </c>
      <c r="W376" s="30" t="s">
        <v>8153</v>
      </c>
      <c r="X376" s="30" t="s">
        <v>8153</v>
      </c>
      <c r="Y376" s="30" t="s">
        <v>8153</v>
      </c>
      <c r="Z376" s="30" t="s">
        <v>8153</v>
      </c>
      <c r="AA376" s="30" t="s">
        <v>8153</v>
      </c>
      <c r="AB376" s="30" t="s">
        <v>8153</v>
      </c>
      <c r="AC376" s="30" t="s">
        <v>8153</v>
      </c>
      <c r="AD376" s="30" t="s">
        <v>8153</v>
      </c>
      <c r="AE376" s="30" t="s">
        <v>8153</v>
      </c>
      <c r="AF376" s="33" t="s">
        <v>8153</v>
      </c>
    </row>
    <row r="377" spans="1:32" ht="15.75" customHeight="1" x14ac:dyDescent="0.55000000000000004">
      <c r="A377" s="6">
        <v>13</v>
      </c>
      <c r="B377" s="11">
        <v>24339</v>
      </c>
      <c r="C377" s="12">
        <v>24284.5</v>
      </c>
      <c r="D377" s="6">
        <v>55</v>
      </c>
      <c r="E377" s="6" t="s">
        <v>3049</v>
      </c>
      <c r="F377" s="6" t="s">
        <v>3049</v>
      </c>
      <c r="G377" s="6" t="s">
        <v>231</v>
      </c>
      <c r="H377" s="6" t="s">
        <v>3098</v>
      </c>
      <c r="I377" s="6">
        <v>14</v>
      </c>
      <c r="J377" s="6" t="s">
        <v>3737</v>
      </c>
      <c r="K377" s="6" t="s">
        <v>3581</v>
      </c>
      <c r="L377" s="6" t="s">
        <v>852</v>
      </c>
      <c r="M377" s="6" t="s">
        <v>3892</v>
      </c>
      <c r="N377" s="13" t="str">
        <f t="shared" si="5"/>
        <v>Link</v>
      </c>
      <c r="O377" s="30" t="s">
        <v>45</v>
      </c>
      <c r="P377" s="30" t="s">
        <v>1159</v>
      </c>
      <c r="Q377" s="30" t="s">
        <v>1570</v>
      </c>
      <c r="R377" s="30" t="s">
        <v>7795</v>
      </c>
      <c r="S377" s="30" t="s">
        <v>1499</v>
      </c>
      <c r="T377" s="30">
        <v>4</v>
      </c>
      <c r="U377" s="30">
        <v>67.051000000000002</v>
      </c>
      <c r="V377" s="30" t="s">
        <v>8153</v>
      </c>
      <c r="W377" s="30" t="s">
        <v>8153</v>
      </c>
      <c r="X377" s="30" t="s">
        <v>8153</v>
      </c>
      <c r="Y377" s="30" t="s">
        <v>8153</v>
      </c>
      <c r="Z377" s="30" t="s">
        <v>8153</v>
      </c>
      <c r="AA377" s="30" t="s">
        <v>8153</v>
      </c>
      <c r="AB377" s="30" t="s">
        <v>8153</v>
      </c>
      <c r="AC377" s="30" t="s">
        <v>8153</v>
      </c>
      <c r="AD377" s="30" t="s">
        <v>8153</v>
      </c>
      <c r="AE377" s="30" t="s">
        <v>8153</v>
      </c>
      <c r="AF377" s="33" t="s">
        <v>8153</v>
      </c>
    </row>
    <row r="378" spans="1:32" ht="15.75" customHeight="1" x14ac:dyDescent="0.55000000000000004">
      <c r="A378" s="6">
        <v>13</v>
      </c>
      <c r="B378" s="11">
        <v>24339</v>
      </c>
      <c r="C378" s="12">
        <v>24284.5</v>
      </c>
      <c r="D378" s="6">
        <v>55</v>
      </c>
      <c r="E378" s="6" t="s">
        <v>3049</v>
      </c>
      <c r="F378" s="6" t="s">
        <v>3049</v>
      </c>
      <c r="G378" s="6" t="s">
        <v>3230</v>
      </c>
      <c r="H378" s="6" t="s">
        <v>3243</v>
      </c>
      <c r="I378" s="6">
        <v>15</v>
      </c>
      <c r="J378" s="6" t="s">
        <v>3841</v>
      </c>
      <c r="K378" s="6" t="s">
        <v>3581</v>
      </c>
      <c r="L378" s="6" t="s">
        <v>2960</v>
      </c>
      <c r="M378" s="6" t="s">
        <v>3893</v>
      </c>
      <c r="N378" s="13" t="str">
        <f t="shared" si="5"/>
        <v>Link</v>
      </c>
      <c r="O378" s="30" t="s">
        <v>41</v>
      </c>
      <c r="P378" s="30" t="s">
        <v>8153</v>
      </c>
      <c r="Q378" s="30" t="s">
        <v>8153</v>
      </c>
      <c r="R378" s="30" t="s">
        <v>8153</v>
      </c>
      <c r="S378" s="30" t="s">
        <v>8153</v>
      </c>
      <c r="T378" s="30" t="s">
        <v>8153</v>
      </c>
      <c r="U378" s="30" t="s">
        <v>8153</v>
      </c>
      <c r="V378" s="30" t="s">
        <v>99</v>
      </c>
      <c r="W378" s="30" t="s">
        <v>8153</v>
      </c>
      <c r="X378" s="30" t="s">
        <v>8153</v>
      </c>
      <c r="Y378" s="30" t="s">
        <v>8153</v>
      </c>
      <c r="Z378" s="30" t="s">
        <v>8153</v>
      </c>
      <c r="AA378" s="30" t="s">
        <v>8153</v>
      </c>
      <c r="AB378" s="30" t="s">
        <v>8153</v>
      </c>
      <c r="AC378" s="30" t="s">
        <v>8153</v>
      </c>
      <c r="AD378" s="30" t="s">
        <v>8153</v>
      </c>
      <c r="AE378" s="30" t="s">
        <v>8153</v>
      </c>
      <c r="AF378" s="33" t="s">
        <v>8153</v>
      </c>
    </row>
    <row r="379" spans="1:32" ht="15.75" customHeight="1" x14ac:dyDescent="0.55000000000000004">
      <c r="A379" s="6">
        <v>13</v>
      </c>
      <c r="B379" s="11">
        <v>24339</v>
      </c>
      <c r="C379" s="12">
        <v>24284.5</v>
      </c>
      <c r="D379" s="6">
        <v>55</v>
      </c>
      <c r="E379" s="6" t="s">
        <v>3049</v>
      </c>
      <c r="F379" s="6" t="s">
        <v>3049</v>
      </c>
      <c r="G379" s="6" t="s">
        <v>231</v>
      </c>
      <c r="H379" s="6" t="s">
        <v>3098</v>
      </c>
      <c r="I379" s="6">
        <v>15</v>
      </c>
      <c r="J379" s="6" t="s">
        <v>3758</v>
      </c>
      <c r="K379" s="6" t="s">
        <v>3581</v>
      </c>
      <c r="L379" s="6" t="s">
        <v>3894</v>
      </c>
      <c r="M379" s="6" t="s">
        <v>3895</v>
      </c>
      <c r="N379" s="13" t="str">
        <f t="shared" si="5"/>
        <v>Link</v>
      </c>
      <c r="O379" s="30" t="s">
        <v>41</v>
      </c>
      <c r="P379" s="30" t="s">
        <v>8153</v>
      </c>
      <c r="Q379" s="30" t="s">
        <v>8153</v>
      </c>
      <c r="R379" s="30" t="s">
        <v>8153</v>
      </c>
      <c r="S379" s="30" t="s">
        <v>8153</v>
      </c>
      <c r="T379" s="30" t="s">
        <v>8153</v>
      </c>
      <c r="U379" s="30" t="s">
        <v>8153</v>
      </c>
      <c r="V379" s="30" t="s">
        <v>99</v>
      </c>
      <c r="W379" s="30" t="s">
        <v>8153</v>
      </c>
      <c r="X379" s="30" t="s">
        <v>8153</v>
      </c>
      <c r="Y379" s="30" t="s">
        <v>8153</v>
      </c>
      <c r="Z379" s="30" t="s">
        <v>8153</v>
      </c>
      <c r="AA379" s="30" t="s">
        <v>8153</v>
      </c>
      <c r="AB379" s="30" t="s">
        <v>8153</v>
      </c>
      <c r="AC379" s="30" t="s">
        <v>8153</v>
      </c>
      <c r="AD379" s="30" t="s">
        <v>8153</v>
      </c>
      <c r="AE379" s="30" t="s">
        <v>8153</v>
      </c>
      <c r="AF379" s="33" t="s">
        <v>8153</v>
      </c>
    </row>
    <row r="380" spans="1:32" ht="15.75" customHeight="1" x14ac:dyDescent="0.55000000000000004">
      <c r="A380" s="6">
        <v>13</v>
      </c>
      <c r="B380" s="11">
        <v>24339</v>
      </c>
      <c r="C380" s="12">
        <v>24284.5</v>
      </c>
      <c r="D380" s="6">
        <v>55</v>
      </c>
      <c r="E380" s="6" t="s">
        <v>3049</v>
      </c>
      <c r="F380" s="6" t="s">
        <v>3049</v>
      </c>
      <c r="G380" s="6" t="s">
        <v>3230</v>
      </c>
      <c r="H380" s="6" t="s">
        <v>3243</v>
      </c>
      <c r="I380" s="6">
        <v>15</v>
      </c>
      <c r="J380" s="6" t="s">
        <v>3342</v>
      </c>
      <c r="K380" s="6" t="s">
        <v>3581</v>
      </c>
      <c r="L380" s="6" t="s">
        <v>1087</v>
      </c>
      <c r="M380" s="6" t="s">
        <v>3896</v>
      </c>
      <c r="N380" s="13" t="str">
        <f t="shared" si="5"/>
        <v>Link</v>
      </c>
      <c r="O380" s="30" t="s">
        <v>41</v>
      </c>
      <c r="P380" s="30" t="s">
        <v>8153</v>
      </c>
      <c r="Q380" s="30" t="s">
        <v>8153</v>
      </c>
      <c r="R380" s="30" t="s">
        <v>8153</v>
      </c>
      <c r="S380" s="30" t="s">
        <v>8153</v>
      </c>
      <c r="T380" s="30" t="s">
        <v>8153</v>
      </c>
      <c r="U380" s="30" t="s">
        <v>8153</v>
      </c>
      <c r="V380" s="30" t="s">
        <v>99</v>
      </c>
      <c r="W380" s="30" t="s">
        <v>8153</v>
      </c>
      <c r="X380" s="30" t="s">
        <v>8153</v>
      </c>
      <c r="Y380" s="30" t="s">
        <v>8153</v>
      </c>
      <c r="Z380" s="30" t="s">
        <v>8153</v>
      </c>
      <c r="AA380" s="30" t="s">
        <v>8153</v>
      </c>
      <c r="AB380" s="30" t="s">
        <v>8153</v>
      </c>
      <c r="AC380" s="30" t="s">
        <v>8153</v>
      </c>
      <c r="AD380" s="30" t="s">
        <v>8153</v>
      </c>
      <c r="AE380" s="30" t="s">
        <v>8153</v>
      </c>
      <c r="AF380" s="33" t="s">
        <v>8153</v>
      </c>
    </row>
    <row r="381" spans="1:32" ht="15.75" customHeight="1" x14ac:dyDescent="0.55000000000000004">
      <c r="A381" s="6">
        <v>13</v>
      </c>
      <c r="B381" s="11">
        <v>24339</v>
      </c>
      <c r="C381" s="12">
        <v>24284.5</v>
      </c>
      <c r="D381" s="6">
        <v>55</v>
      </c>
      <c r="E381" s="6" t="s">
        <v>3049</v>
      </c>
      <c r="F381" s="6" t="s">
        <v>3049</v>
      </c>
      <c r="G381" s="6" t="s">
        <v>3230</v>
      </c>
      <c r="H381" s="6" t="s">
        <v>3831</v>
      </c>
      <c r="I381" s="6">
        <v>15</v>
      </c>
      <c r="J381" s="6" t="s">
        <v>3897</v>
      </c>
      <c r="K381" s="6" t="s">
        <v>3581</v>
      </c>
      <c r="L381" s="6" t="s">
        <v>112</v>
      </c>
      <c r="M381" s="6" t="s">
        <v>3898</v>
      </c>
      <c r="N381" s="13" t="str">
        <f t="shared" si="5"/>
        <v>Link</v>
      </c>
      <c r="O381" s="56" t="s">
        <v>41</v>
      </c>
      <c r="P381" s="30" t="s">
        <v>8153</v>
      </c>
      <c r="Q381" s="30" t="s">
        <v>8153</v>
      </c>
      <c r="R381" s="30" t="s">
        <v>8153</v>
      </c>
      <c r="S381" s="30" t="s">
        <v>8153</v>
      </c>
      <c r="T381" s="30" t="s">
        <v>8153</v>
      </c>
      <c r="U381" s="30" t="s">
        <v>8153</v>
      </c>
      <c r="V381" s="56" t="s">
        <v>9313</v>
      </c>
      <c r="W381" s="30" t="s">
        <v>8153</v>
      </c>
      <c r="X381" s="30" t="s">
        <v>8153</v>
      </c>
      <c r="Y381" s="30" t="s">
        <v>8153</v>
      </c>
      <c r="Z381" s="30" t="s">
        <v>8153</v>
      </c>
      <c r="AA381" s="30" t="s">
        <v>8153</v>
      </c>
      <c r="AB381" s="30" t="s">
        <v>8153</v>
      </c>
      <c r="AC381" s="30" t="s">
        <v>8153</v>
      </c>
      <c r="AD381" s="30" t="s">
        <v>8153</v>
      </c>
      <c r="AE381" s="30" t="s">
        <v>8153</v>
      </c>
      <c r="AF381" s="33" t="s">
        <v>8153</v>
      </c>
    </row>
    <row r="382" spans="1:32" ht="15.75" customHeight="1" x14ac:dyDescent="0.55000000000000004">
      <c r="A382" s="6">
        <v>13</v>
      </c>
      <c r="B382" s="11">
        <v>24339</v>
      </c>
      <c r="C382" s="12">
        <v>24284.5</v>
      </c>
      <c r="D382" s="6">
        <v>55</v>
      </c>
      <c r="E382" s="6" t="s">
        <v>3049</v>
      </c>
      <c r="F382" s="6" t="s">
        <v>3049</v>
      </c>
      <c r="G382" s="6" t="s">
        <v>231</v>
      </c>
      <c r="H382" s="6" t="s">
        <v>3474</v>
      </c>
      <c r="I382" s="6">
        <v>15</v>
      </c>
      <c r="J382" s="6" t="s">
        <v>3899</v>
      </c>
      <c r="K382" s="6" t="s">
        <v>3581</v>
      </c>
      <c r="L382" s="6" t="s">
        <v>1656</v>
      </c>
      <c r="M382" s="6" t="s">
        <v>3900</v>
      </c>
      <c r="N382" s="13" t="str">
        <f t="shared" si="5"/>
        <v>Link</v>
      </c>
      <c r="O382" s="56" t="s">
        <v>45</v>
      </c>
      <c r="P382" s="57" t="s">
        <v>1465</v>
      </c>
      <c r="Q382" s="57" t="s">
        <v>6749</v>
      </c>
      <c r="R382" s="29" t="s">
        <v>9317</v>
      </c>
      <c r="S382" s="56" t="s">
        <v>3618</v>
      </c>
      <c r="T382" s="30">
        <v>4</v>
      </c>
      <c r="U382" s="30" t="s">
        <v>8153</v>
      </c>
      <c r="V382" s="30" t="s">
        <v>8153</v>
      </c>
      <c r="W382" s="30" t="s">
        <v>8153</v>
      </c>
      <c r="X382" s="30" t="s">
        <v>8153</v>
      </c>
      <c r="Y382" s="30" t="s">
        <v>8153</v>
      </c>
      <c r="Z382" s="30" t="s">
        <v>8153</v>
      </c>
      <c r="AA382" s="30" t="s">
        <v>8153</v>
      </c>
      <c r="AB382" s="30" t="s">
        <v>8153</v>
      </c>
      <c r="AC382" s="30" t="s">
        <v>8153</v>
      </c>
      <c r="AD382" s="30" t="s">
        <v>8153</v>
      </c>
      <c r="AE382" s="30" t="s">
        <v>8153</v>
      </c>
      <c r="AF382" s="33" t="s">
        <v>8153</v>
      </c>
    </row>
    <row r="383" spans="1:32" ht="15.75" customHeight="1" x14ac:dyDescent="0.55000000000000004">
      <c r="A383" s="6">
        <v>13</v>
      </c>
      <c r="B383" s="11">
        <v>24339</v>
      </c>
      <c r="C383" s="12">
        <v>24284.5</v>
      </c>
      <c r="D383" s="6">
        <v>55</v>
      </c>
      <c r="E383" s="6" t="s">
        <v>3049</v>
      </c>
      <c r="F383" s="6" t="s">
        <v>3049</v>
      </c>
      <c r="G383" s="6" t="s">
        <v>3230</v>
      </c>
      <c r="H383" s="6" t="s">
        <v>3243</v>
      </c>
      <c r="I383" s="6">
        <v>16</v>
      </c>
      <c r="J383" s="6" t="s">
        <v>3744</v>
      </c>
      <c r="K383" s="6" t="s">
        <v>3581</v>
      </c>
      <c r="L383" s="6" t="s">
        <v>3767</v>
      </c>
      <c r="M383" s="6" t="s">
        <v>3901</v>
      </c>
      <c r="N383" s="13" t="str">
        <f t="shared" si="5"/>
        <v>Link</v>
      </c>
      <c r="O383" s="30" t="s">
        <v>41</v>
      </c>
      <c r="P383" s="30" t="s">
        <v>8153</v>
      </c>
      <c r="Q383" s="30" t="s">
        <v>8153</v>
      </c>
      <c r="R383" s="30" t="s">
        <v>8153</v>
      </c>
      <c r="S383" s="30" t="s">
        <v>8153</v>
      </c>
      <c r="T383" s="30" t="s">
        <v>8153</v>
      </c>
      <c r="U383" s="30" t="s">
        <v>8153</v>
      </c>
      <c r="V383" s="30" t="s">
        <v>99</v>
      </c>
      <c r="W383" s="30" t="s">
        <v>8153</v>
      </c>
      <c r="X383" s="30" t="s">
        <v>8153</v>
      </c>
      <c r="Y383" s="30" t="s">
        <v>8153</v>
      </c>
      <c r="Z383" s="30" t="s">
        <v>8153</v>
      </c>
      <c r="AA383" s="30" t="s">
        <v>8153</v>
      </c>
      <c r="AB383" s="30" t="s">
        <v>8153</v>
      </c>
      <c r="AC383" s="30" t="s">
        <v>8153</v>
      </c>
      <c r="AD383" s="30" t="s">
        <v>8153</v>
      </c>
      <c r="AE383" s="30" t="s">
        <v>8153</v>
      </c>
      <c r="AF383" s="33" t="s">
        <v>8153</v>
      </c>
    </row>
    <row r="384" spans="1:32" ht="15.75" customHeight="1" x14ac:dyDescent="0.55000000000000004">
      <c r="A384" s="6">
        <v>13</v>
      </c>
      <c r="B384" s="11">
        <v>24339</v>
      </c>
      <c r="C384" s="12">
        <v>24284.5</v>
      </c>
      <c r="D384" s="6">
        <v>55</v>
      </c>
      <c r="E384" s="6" t="s">
        <v>3049</v>
      </c>
      <c r="F384" s="6" t="s">
        <v>3049</v>
      </c>
      <c r="G384" s="6" t="s">
        <v>3230</v>
      </c>
      <c r="H384" s="6" t="s">
        <v>3831</v>
      </c>
      <c r="I384" s="6">
        <v>16</v>
      </c>
      <c r="J384" s="6" t="s">
        <v>3902</v>
      </c>
      <c r="K384" s="6" t="s">
        <v>3581</v>
      </c>
      <c r="L384" s="6" t="s">
        <v>1114</v>
      </c>
      <c r="M384" s="6" t="s">
        <v>3903</v>
      </c>
      <c r="N384" s="13" t="str">
        <f t="shared" si="5"/>
        <v>Link</v>
      </c>
      <c r="O384" s="56" t="s">
        <v>41</v>
      </c>
      <c r="P384" s="30" t="s">
        <v>8153</v>
      </c>
      <c r="Q384" s="30" t="s">
        <v>8153</v>
      </c>
      <c r="R384" s="30" t="s">
        <v>8153</v>
      </c>
      <c r="S384" s="30" t="s">
        <v>8153</v>
      </c>
      <c r="T384" s="30" t="s">
        <v>8153</v>
      </c>
      <c r="U384" s="30" t="s">
        <v>8153</v>
      </c>
      <c r="V384" s="56" t="s">
        <v>9313</v>
      </c>
      <c r="W384" s="30" t="s">
        <v>8153</v>
      </c>
      <c r="X384" s="30" t="s">
        <v>8153</v>
      </c>
      <c r="Y384" s="30" t="s">
        <v>8153</v>
      </c>
      <c r="Z384" s="30" t="s">
        <v>8153</v>
      </c>
      <c r="AA384" s="30" t="s">
        <v>8153</v>
      </c>
      <c r="AB384" s="30" t="s">
        <v>8153</v>
      </c>
      <c r="AC384" s="30" t="s">
        <v>8153</v>
      </c>
      <c r="AD384" s="30" t="s">
        <v>8153</v>
      </c>
      <c r="AE384" s="30" t="s">
        <v>8153</v>
      </c>
      <c r="AF384" s="33" t="s">
        <v>8153</v>
      </c>
    </row>
    <row r="385" spans="1:32" ht="15.75" customHeight="1" x14ac:dyDescent="0.55000000000000004">
      <c r="A385" s="6">
        <v>13</v>
      </c>
      <c r="B385" s="11">
        <v>24339</v>
      </c>
      <c r="C385" s="12">
        <v>24284.5</v>
      </c>
      <c r="D385" s="6">
        <v>55</v>
      </c>
      <c r="E385" s="6" t="s">
        <v>3049</v>
      </c>
      <c r="F385" s="6" t="s">
        <v>3049</v>
      </c>
      <c r="G385" s="6" t="s">
        <v>231</v>
      </c>
      <c r="H385" s="6" t="s">
        <v>3098</v>
      </c>
      <c r="I385" s="6">
        <v>16</v>
      </c>
      <c r="J385" s="6" t="s">
        <v>244</v>
      </c>
      <c r="K385" s="6" t="s">
        <v>3581</v>
      </c>
      <c r="L385" s="6" t="s">
        <v>1128</v>
      </c>
      <c r="M385" s="6" t="s">
        <v>3904</v>
      </c>
      <c r="N385" s="13" t="str">
        <f t="shared" si="5"/>
        <v>Link</v>
      </c>
      <c r="O385" s="30" t="s">
        <v>45</v>
      </c>
      <c r="P385" s="30" t="s">
        <v>892</v>
      </c>
      <c r="Q385" s="30" t="s">
        <v>192</v>
      </c>
      <c r="R385" s="30" t="s">
        <v>7792</v>
      </c>
      <c r="S385" s="30" t="s">
        <v>1499</v>
      </c>
      <c r="T385" s="30">
        <v>4</v>
      </c>
      <c r="U385" s="30">
        <v>165.435</v>
      </c>
      <c r="V385" s="30" t="s">
        <v>8153</v>
      </c>
      <c r="W385" s="30" t="s">
        <v>8153</v>
      </c>
      <c r="X385" s="30" t="s">
        <v>8153</v>
      </c>
      <c r="Y385" s="30" t="s">
        <v>8153</v>
      </c>
      <c r="Z385" s="30" t="s">
        <v>8153</v>
      </c>
      <c r="AA385" s="30" t="s">
        <v>8153</v>
      </c>
      <c r="AB385" s="30" t="s">
        <v>8153</v>
      </c>
      <c r="AC385" s="30" t="s">
        <v>8153</v>
      </c>
      <c r="AD385" s="30" t="s">
        <v>8153</v>
      </c>
      <c r="AE385" s="30" t="s">
        <v>8153</v>
      </c>
      <c r="AF385" s="33" t="s">
        <v>8153</v>
      </c>
    </row>
    <row r="386" spans="1:32" ht="15.75" customHeight="1" x14ac:dyDescent="0.55000000000000004">
      <c r="A386" s="6">
        <v>13</v>
      </c>
      <c r="B386" s="11">
        <v>24339</v>
      </c>
      <c r="C386" s="12">
        <v>24284.5</v>
      </c>
      <c r="D386" s="6">
        <v>55</v>
      </c>
      <c r="E386" s="6" t="s">
        <v>3049</v>
      </c>
      <c r="F386" s="6" t="s">
        <v>3049</v>
      </c>
      <c r="G386" s="6" t="s">
        <v>3230</v>
      </c>
      <c r="H386" s="6" t="s">
        <v>3243</v>
      </c>
      <c r="I386" s="6">
        <v>17</v>
      </c>
      <c r="J386" s="6" t="s">
        <v>3766</v>
      </c>
      <c r="K386" s="6" t="s">
        <v>3581</v>
      </c>
      <c r="L386" s="6" t="s">
        <v>897</v>
      </c>
      <c r="M386" s="6" t="s">
        <v>3905</v>
      </c>
      <c r="N386" s="13" t="str">
        <f t="shared" si="5"/>
        <v>Link</v>
      </c>
      <c r="O386" s="30" t="s">
        <v>41</v>
      </c>
      <c r="P386" s="30" t="s">
        <v>8153</v>
      </c>
      <c r="Q386" s="30" t="s">
        <v>8153</v>
      </c>
      <c r="R386" s="30" t="s">
        <v>8153</v>
      </c>
      <c r="S386" s="30" t="s">
        <v>8153</v>
      </c>
      <c r="T386" s="30" t="s">
        <v>8153</v>
      </c>
      <c r="U386" s="30" t="s">
        <v>8153</v>
      </c>
      <c r="V386" s="30" t="s">
        <v>99</v>
      </c>
      <c r="W386" s="30" t="s">
        <v>8153</v>
      </c>
      <c r="X386" s="30" t="s">
        <v>8153</v>
      </c>
      <c r="Y386" s="30" t="s">
        <v>8153</v>
      </c>
      <c r="Z386" s="30" t="s">
        <v>8153</v>
      </c>
      <c r="AA386" s="30" t="s">
        <v>8153</v>
      </c>
      <c r="AB386" s="30" t="s">
        <v>8153</v>
      </c>
      <c r="AC386" s="30" t="s">
        <v>8153</v>
      </c>
      <c r="AD386" s="30" t="s">
        <v>8153</v>
      </c>
      <c r="AE386" s="30" t="s">
        <v>8153</v>
      </c>
      <c r="AF386" s="33" t="s">
        <v>8153</v>
      </c>
    </row>
    <row r="387" spans="1:32" ht="15.75" customHeight="1" x14ac:dyDescent="0.55000000000000004">
      <c r="A387" s="6">
        <v>13</v>
      </c>
      <c r="B387" s="11">
        <v>24339</v>
      </c>
      <c r="C387" s="12">
        <v>24284.5</v>
      </c>
      <c r="D387" s="6">
        <v>55</v>
      </c>
      <c r="E387" s="6" t="s">
        <v>3049</v>
      </c>
      <c r="F387" s="6" t="s">
        <v>3049</v>
      </c>
      <c r="G387" s="6" t="s">
        <v>3230</v>
      </c>
      <c r="H387" s="6" t="s">
        <v>3243</v>
      </c>
      <c r="I387" s="6">
        <v>18</v>
      </c>
      <c r="J387" s="6" t="s">
        <v>3095</v>
      </c>
      <c r="K387" s="6" t="s">
        <v>3581</v>
      </c>
      <c r="L387" s="6" t="s">
        <v>316</v>
      </c>
      <c r="M387" s="6" t="s">
        <v>3906</v>
      </c>
      <c r="N387" s="13" t="str">
        <f t="shared" ref="N387:N450" si="6">HYPERLINK(M387, "Link")</f>
        <v>Link</v>
      </c>
      <c r="O387" s="30" t="s">
        <v>41</v>
      </c>
      <c r="P387" s="30" t="s">
        <v>8153</v>
      </c>
      <c r="Q387" s="30" t="s">
        <v>8153</v>
      </c>
      <c r="R387" s="30" t="s">
        <v>8153</v>
      </c>
      <c r="S387" s="30" t="s">
        <v>8153</v>
      </c>
      <c r="T387" s="30" t="s">
        <v>8153</v>
      </c>
      <c r="U387" s="30" t="s">
        <v>8153</v>
      </c>
      <c r="V387" s="30" t="s">
        <v>7824</v>
      </c>
      <c r="W387" s="30" t="s">
        <v>8153</v>
      </c>
      <c r="X387" s="30" t="s">
        <v>8153</v>
      </c>
      <c r="Y387" s="30" t="s">
        <v>8153</v>
      </c>
      <c r="Z387" s="30" t="s">
        <v>8153</v>
      </c>
      <c r="AA387" s="30" t="s">
        <v>8153</v>
      </c>
      <c r="AB387" s="30" t="s">
        <v>8153</v>
      </c>
      <c r="AC387" s="30" t="s">
        <v>8153</v>
      </c>
      <c r="AD387" s="30" t="s">
        <v>8153</v>
      </c>
      <c r="AE387" s="30" t="s">
        <v>8153</v>
      </c>
      <c r="AF387" s="33" t="s">
        <v>8153</v>
      </c>
    </row>
    <row r="388" spans="1:32" ht="15.75" customHeight="1" x14ac:dyDescent="0.55000000000000004">
      <c r="A388" s="6">
        <v>13</v>
      </c>
      <c r="B388" s="11">
        <v>24339</v>
      </c>
      <c r="C388" s="12">
        <v>24284.5</v>
      </c>
      <c r="D388" s="6">
        <v>55</v>
      </c>
      <c r="E388" s="6" t="s">
        <v>3049</v>
      </c>
      <c r="F388" s="6" t="s">
        <v>3049</v>
      </c>
      <c r="G388" s="6" t="s">
        <v>3593</v>
      </c>
      <c r="H388" s="6" t="s">
        <v>3051</v>
      </c>
      <c r="I388" s="6">
        <v>18</v>
      </c>
      <c r="J388" s="6" t="s">
        <v>3907</v>
      </c>
      <c r="K388" s="6" t="s">
        <v>3581</v>
      </c>
      <c r="L388" s="6" t="s">
        <v>1501</v>
      </c>
      <c r="M388" s="6" t="s">
        <v>3908</v>
      </c>
      <c r="N388" s="13" t="str">
        <f t="shared" si="6"/>
        <v>Link</v>
      </c>
      <c r="O388" s="56" t="s">
        <v>45</v>
      </c>
      <c r="P388" s="57" t="s">
        <v>288</v>
      </c>
      <c r="Q388" s="57" t="s">
        <v>243</v>
      </c>
      <c r="R388" s="29" t="s">
        <v>9306</v>
      </c>
      <c r="S388" s="56" t="s">
        <v>1595</v>
      </c>
      <c r="T388" s="30">
        <v>4</v>
      </c>
      <c r="U388" s="30" t="s">
        <v>8153</v>
      </c>
      <c r="V388" s="30" t="s">
        <v>8153</v>
      </c>
      <c r="W388" s="30" t="s">
        <v>8153</v>
      </c>
      <c r="X388" s="30" t="s">
        <v>8153</v>
      </c>
      <c r="Y388" s="30" t="s">
        <v>8153</v>
      </c>
      <c r="Z388" s="30" t="s">
        <v>8153</v>
      </c>
      <c r="AA388" s="30" t="s">
        <v>8153</v>
      </c>
      <c r="AB388" s="30" t="s">
        <v>8153</v>
      </c>
      <c r="AC388" s="30" t="s">
        <v>8153</v>
      </c>
      <c r="AD388" s="30" t="s">
        <v>8153</v>
      </c>
      <c r="AE388" s="30" t="s">
        <v>8153</v>
      </c>
      <c r="AF388" s="33" t="s">
        <v>8153</v>
      </c>
    </row>
    <row r="389" spans="1:32" ht="15.75" customHeight="1" x14ac:dyDescent="0.55000000000000004">
      <c r="A389" s="6">
        <v>13</v>
      </c>
      <c r="B389" s="11">
        <v>24339</v>
      </c>
      <c r="C389" s="12">
        <v>24284.5</v>
      </c>
      <c r="D389" s="6">
        <v>55</v>
      </c>
      <c r="E389" s="6" t="s">
        <v>3049</v>
      </c>
      <c r="F389" s="6" t="s">
        <v>3049</v>
      </c>
      <c r="G389" s="6" t="s">
        <v>3230</v>
      </c>
      <c r="H389" s="6" t="s">
        <v>3243</v>
      </c>
      <c r="I389" s="6">
        <v>19</v>
      </c>
      <c r="J389" s="6" t="s">
        <v>3353</v>
      </c>
      <c r="K389" s="6" t="s">
        <v>3581</v>
      </c>
      <c r="L389" s="6" t="s">
        <v>3202</v>
      </c>
      <c r="M389" s="6" t="s">
        <v>3909</v>
      </c>
      <c r="N389" s="13" t="str">
        <f t="shared" si="6"/>
        <v>Link</v>
      </c>
      <c r="O389" s="30" t="s">
        <v>41</v>
      </c>
      <c r="P389" s="30" t="s">
        <v>8153</v>
      </c>
      <c r="Q389" s="30" t="s">
        <v>8153</v>
      </c>
      <c r="R389" s="30" t="s">
        <v>8153</v>
      </c>
      <c r="S389" s="30" t="s">
        <v>8153</v>
      </c>
      <c r="T389" s="30" t="s">
        <v>8153</v>
      </c>
      <c r="U389" s="30" t="s">
        <v>8153</v>
      </c>
      <c r="V389" s="30" t="s">
        <v>99</v>
      </c>
      <c r="W389" s="30" t="s">
        <v>8153</v>
      </c>
      <c r="X389" s="30" t="s">
        <v>8153</v>
      </c>
      <c r="Y389" s="30" t="s">
        <v>8153</v>
      </c>
      <c r="Z389" s="30" t="s">
        <v>8153</v>
      </c>
      <c r="AA389" s="30" t="s">
        <v>8153</v>
      </c>
      <c r="AB389" s="30" t="s">
        <v>8153</v>
      </c>
      <c r="AC389" s="30" t="s">
        <v>8153</v>
      </c>
      <c r="AD389" s="30" t="s">
        <v>8153</v>
      </c>
      <c r="AE389" s="30" t="s">
        <v>8153</v>
      </c>
      <c r="AF389" s="33" t="s">
        <v>8153</v>
      </c>
    </row>
    <row r="390" spans="1:32" ht="15.75" customHeight="1" x14ac:dyDescent="0.55000000000000004">
      <c r="A390" s="6">
        <v>13</v>
      </c>
      <c r="B390" s="11">
        <v>24339</v>
      </c>
      <c r="C390" s="12">
        <v>24284.5</v>
      </c>
      <c r="D390" s="6">
        <v>55</v>
      </c>
      <c r="E390" s="6" t="s">
        <v>3049</v>
      </c>
      <c r="F390" s="6" t="s">
        <v>3049</v>
      </c>
      <c r="G390" s="6" t="s">
        <v>3230</v>
      </c>
      <c r="H390" s="6" t="s">
        <v>3243</v>
      </c>
      <c r="I390" s="6">
        <v>20</v>
      </c>
      <c r="J390" s="6" t="s">
        <v>579</v>
      </c>
      <c r="K390" s="6" t="s">
        <v>3581</v>
      </c>
      <c r="L390" s="6" t="s">
        <v>654</v>
      </c>
      <c r="M390" s="6" t="s">
        <v>3910</v>
      </c>
      <c r="N390" s="13" t="str">
        <f t="shared" si="6"/>
        <v>Link</v>
      </c>
      <c r="O390" s="30" t="s">
        <v>41</v>
      </c>
      <c r="P390" s="30" t="s">
        <v>8153</v>
      </c>
      <c r="Q390" s="30" t="s">
        <v>8153</v>
      </c>
      <c r="R390" s="30" t="s">
        <v>8153</v>
      </c>
      <c r="S390" s="30" t="s">
        <v>8153</v>
      </c>
      <c r="T390" s="30" t="s">
        <v>8153</v>
      </c>
      <c r="U390" s="30" t="s">
        <v>8153</v>
      </c>
      <c r="V390" s="30" t="s">
        <v>99</v>
      </c>
      <c r="W390" s="30" t="s">
        <v>8153</v>
      </c>
      <c r="X390" s="30" t="s">
        <v>8153</v>
      </c>
      <c r="Y390" s="30" t="s">
        <v>8153</v>
      </c>
      <c r="Z390" s="30" t="s">
        <v>8153</v>
      </c>
      <c r="AA390" s="30" t="s">
        <v>8153</v>
      </c>
      <c r="AB390" s="30" t="s">
        <v>8153</v>
      </c>
      <c r="AC390" s="30" t="s">
        <v>8153</v>
      </c>
      <c r="AD390" s="30" t="s">
        <v>8153</v>
      </c>
      <c r="AE390" s="30" t="s">
        <v>8153</v>
      </c>
      <c r="AF390" s="33" t="s">
        <v>8153</v>
      </c>
    </row>
    <row r="391" spans="1:32" ht="15.75" customHeight="1" x14ac:dyDescent="0.55000000000000004">
      <c r="A391" s="6">
        <v>13</v>
      </c>
      <c r="B391" s="11">
        <v>24339</v>
      </c>
      <c r="C391" s="12">
        <v>24430</v>
      </c>
      <c r="D391" s="6">
        <v>90</v>
      </c>
      <c r="E391" s="6" t="s">
        <v>3049</v>
      </c>
      <c r="F391" s="6" t="s">
        <v>3049</v>
      </c>
      <c r="G391" s="6" t="s">
        <v>3230</v>
      </c>
      <c r="H391" s="6" t="s">
        <v>3684</v>
      </c>
      <c r="I391" s="6">
        <v>1</v>
      </c>
      <c r="J391" s="6" t="s">
        <v>2727</v>
      </c>
      <c r="K391" s="6" t="s">
        <v>3911</v>
      </c>
      <c r="L391" s="6" t="s">
        <v>3912</v>
      </c>
      <c r="M391" s="6" t="s">
        <v>3913</v>
      </c>
      <c r="N391" s="13" t="str">
        <f t="shared" si="6"/>
        <v>Link</v>
      </c>
      <c r="O391" s="56" t="s">
        <v>45</v>
      </c>
      <c r="P391" s="57" t="s">
        <v>6161</v>
      </c>
      <c r="Q391" s="57" t="s">
        <v>374</v>
      </c>
      <c r="R391" s="30" t="s">
        <v>3691</v>
      </c>
      <c r="S391" s="30" t="s">
        <v>8153</v>
      </c>
      <c r="T391" s="30">
        <v>4</v>
      </c>
      <c r="U391" s="30" t="s">
        <v>8153</v>
      </c>
      <c r="V391" s="30" t="s">
        <v>8153</v>
      </c>
      <c r="W391" s="30" t="s">
        <v>8153</v>
      </c>
      <c r="X391" s="30" t="s">
        <v>8153</v>
      </c>
      <c r="Y391" s="30" t="s">
        <v>8153</v>
      </c>
      <c r="Z391" s="30" t="s">
        <v>8153</v>
      </c>
      <c r="AA391" s="30" t="s">
        <v>8153</v>
      </c>
      <c r="AB391" s="30" t="s">
        <v>8153</v>
      </c>
      <c r="AC391" s="30" t="s">
        <v>8153</v>
      </c>
      <c r="AD391" s="30" t="s">
        <v>8153</v>
      </c>
      <c r="AE391" s="30" t="s">
        <v>8153</v>
      </c>
      <c r="AF391" s="33" t="s">
        <v>8153</v>
      </c>
    </row>
    <row r="392" spans="1:32" ht="15.75" customHeight="1" x14ac:dyDescent="0.55000000000000004">
      <c r="A392" s="6">
        <v>13</v>
      </c>
      <c r="B392" s="11">
        <v>24339</v>
      </c>
      <c r="C392" s="12">
        <v>24430</v>
      </c>
      <c r="D392" s="6">
        <v>90</v>
      </c>
      <c r="E392" s="6" t="s">
        <v>3049</v>
      </c>
      <c r="F392" s="6" t="s">
        <v>3049</v>
      </c>
      <c r="G392" s="6" t="s">
        <v>3230</v>
      </c>
      <c r="H392" s="6" t="s">
        <v>3243</v>
      </c>
      <c r="I392" s="6">
        <v>4</v>
      </c>
      <c r="J392" s="6" t="s">
        <v>3285</v>
      </c>
      <c r="K392" s="6" t="s">
        <v>3911</v>
      </c>
      <c r="L392" s="6" t="s">
        <v>3914</v>
      </c>
      <c r="M392" s="6" t="s">
        <v>3915</v>
      </c>
      <c r="N392" s="13" t="str">
        <f t="shared" si="6"/>
        <v>Link</v>
      </c>
      <c r="O392" s="30" t="s">
        <v>41</v>
      </c>
      <c r="P392" s="30" t="s">
        <v>8153</v>
      </c>
      <c r="Q392" s="30" t="s">
        <v>8153</v>
      </c>
      <c r="R392" s="30" t="s">
        <v>8153</v>
      </c>
      <c r="S392" s="30" t="s">
        <v>8153</v>
      </c>
      <c r="T392" s="30" t="s">
        <v>8153</v>
      </c>
      <c r="U392" s="30" t="s">
        <v>8153</v>
      </c>
      <c r="V392" s="30" t="s">
        <v>7817</v>
      </c>
      <c r="W392" s="30" t="s">
        <v>8153</v>
      </c>
      <c r="X392" s="30" t="s">
        <v>8153</v>
      </c>
      <c r="Y392" s="30" t="s">
        <v>8153</v>
      </c>
      <c r="Z392" s="30" t="s">
        <v>8153</v>
      </c>
      <c r="AA392" s="30" t="s">
        <v>8153</v>
      </c>
      <c r="AB392" s="30" t="s">
        <v>8153</v>
      </c>
      <c r="AC392" s="30" t="s">
        <v>8153</v>
      </c>
      <c r="AD392" s="30" t="s">
        <v>8153</v>
      </c>
      <c r="AE392" s="30" t="s">
        <v>8153</v>
      </c>
      <c r="AF392" s="33" t="s">
        <v>8153</v>
      </c>
    </row>
    <row r="393" spans="1:32" ht="15.75" customHeight="1" x14ac:dyDescent="0.55000000000000004">
      <c r="A393" s="6">
        <v>13</v>
      </c>
      <c r="B393" s="11">
        <v>24339</v>
      </c>
      <c r="C393" s="12">
        <v>24430</v>
      </c>
      <c r="D393" s="6">
        <v>90</v>
      </c>
      <c r="E393" s="6" t="s">
        <v>3049</v>
      </c>
      <c r="F393" s="6" t="s">
        <v>3049</v>
      </c>
      <c r="G393" s="6" t="s">
        <v>231</v>
      </c>
      <c r="H393" s="6" t="s">
        <v>232</v>
      </c>
      <c r="I393" s="6">
        <v>9</v>
      </c>
      <c r="J393" s="6" t="s">
        <v>3390</v>
      </c>
      <c r="K393" s="6" t="s">
        <v>3911</v>
      </c>
      <c r="L393" s="6" t="s">
        <v>3916</v>
      </c>
      <c r="M393" s="6" t="s">
        <v>3917</v>
      </c>
      <c r="N393" s="13" t="str">
        <f t="shared" si="6"/>
        <v>Link</v>
      </c>
      <c r="O393" s="30" t="s">
        <v>41</v>
      </c>
      <c r="P393" s="30" t="s">
        <v>8153</v>
      </c>
      <c r="Q393" s="30" t="s">
        <v>8153</v>
      </c>
      <c r="R393" s="30" t="s">
        <v>8153</v>
      </c>
      <c r="S393" s="30" t="s">
        <v>8153</v>
      </c>
      <c r="T393" s="30" t="s">
        <v>8153</v>
      </c>
      <c r="U393" s="30" t="s">
        <v>8153</v>
      </c>
      <c r="V393" s="30" t="s">
        <v>558</v>
      </c>
      <c r="W393" s="30" t="s">
        <v>8153</v>
      </c>
      <c r="X393" s="30" t="s">
        <v>8153</v>
      </c>
      <c r="Y393" s="30" t="s">
        <v>8153</v>
      </c>
      <c r="Z393" s="30" t="s">
        <v>8153</v>
      </c>
      <c r="AA393" s="30" t="s">
        <v>8153</v>
      </c>
      <c r="AB393" s="30" t="s">
        <v>8153</v>
      </c>
      <c r="AC393" s="30" t="s">
        <v>8153</v>
      </c>
      <c r="AD393" s="30" t="s">
        <v>8153</v>
      </c>
      <c r="AE393" s="30" t="s">
        <v>8153</v>
      </c>
      <c r="AF393" s="33" t="s">
        <v>8153</v>
      </c>
    </row>
    <row r="394" spans="1:32" ht="15.75" customHeight="1" x14ac:dyDescent="0.55000000000000004">
      <c r="A394" s="6">
        <v>13</v>
      </c>
      <c r="B394" s="11">
        <v>24339</v>
      </c>
      <c r="C394" s="12">
        <v>24430</v>
      </c>
      <c r="D394" s="6">
        <v>90</v>
      </c>
      <c r="E394" s="6" t="s">
        <v>3049</v>
      </c>
      <c r="F394" s="6" t="s">
        <v>3049</v>
      </c>
      <c r="G394" s="6" t="s">
        <v>231</v>
      </c>
      <c r="H394" s="6" t="s">
        <v>232</v>
      </c>
      <c r="I394" s="6">
        <v>11</v>
      </c>
      <c r="J394" s="6" t="s">
        <v>3918</v>
      </c>
      <c r="K394" s="6" t="s">
        <v>3911</v>
      </c>
      <c r="L394" s="6" t="s">
        <v>3919</v>
      </c>
      <c r="M394" s="6" t="s">
        <v>3920</v>
      </c>
      <c r="N394" s="13" t="str">
        <f t="shared" si="6"/>
        <v>Link</v>
      </c>
      <c r="O394" s="30" t="s">
        <v>41</v>
      </c>
      <c r="P394" s="30" t="s">
        <v>8153</v>
      </c>
      <c r="Q394" s="30" t="s">
        <v>8153</v>
      </c>
      <c r="R394" s="30" t="s">
        <v>8153</v>
      </c>
      <c r="S394" s="30" t="s">
        <v>8153</v>
      </c>
      <c r="T394" s="30" t="s">
        <v>8153</v>
      </c>
      <c r="U394" s="30" t="s">
        <v>8153</v>
      </c>
      <c r="V394" s="30" t="s">
        <v>2009</v>
      </c>
      <c r="W394" s="30" t="s">
        <v>8153</v>
      </c>
      <c r="X394" s="30" t="s">
        <v>8153</v>
      </c>
      <c r="Y394" s="30" t="s">
        <v>8153</v>
      </c>
      <c r="Z394" s="30" t="s">
        <v>8153</v>
      </c>
      <c r="AA394" s="30" t="s">
        <v>8153</v>
      </c>
      <c r="AB394" s="30" t="s">
        <v>8153</v>
      </c>
      <c r="AC394" s="30" t="s">
        <v>8153</v>
      </c>
      <c r="AD394" s="30" t="s">
        <v>8153</v>
      </c>
      <c r="AE394" s="30" t="s">
        <v>8153</v>
      </c>
      <c r="AF394" s="33" t="s">
        <v>8153</v>
      </c>
    </row>
    <row r="395" spans="1:32" ht="15.75" customHeight="1" x14ac:dyDescent="0.55000000000000004">
      <c r="A395" s="6">
        <v>13</v>
      </c>
      <c r="B395" s="11">
        <v>24339</v>
      </c>
      <c r="C395" s="12">
        <v>24430</v>
      </c>
      <c r="D395" s="6">
        <v>90</v>
      </c>
      <c r="E395" s="6" t="s">
        <v>3049</v>
      </c>
      <c r="F395" s="6" t="s">
        <v>3049</v>
      </c>
      <c r="G395" s="6" t="s">
        <v>3230</v>
      </c>
      <c r="H395" s="6" t="s">
        <v>3684</v>
      </c>
      <c r="I395" s="6">
        <v>12</v>
      </c>
      <c r="J395" s="6" t="s">
        <v>3462</v>
      </c>
      <c r="K395" s="6" t="s">
        <v>3911</v>
      </c>
      <c r="L395" s="6" t="s">
        <v>3921</v>
      </c>
      <c r="M395" s="6" t="s">
        <v>3922</v>
      </c>
      <c r="N395" s="13" t="str">
        <f t="shared" si="6"/>
        <v>Link</v>
      </c>
      <c r="O395" s="56" t="s">
        <v>41</v>
      </c>
      <c r="P395" s="30" t="s">
        <v>8153</v>
      </c>
      <c r="Q395" s="30" t="s">
        <v>8153</v>
      </c>
      <c r="R395" s="30" t="s">
        <v>8153</v>
      </c>
      <c r="S395" s="30" t="s">
        <v>8153</v>
      </c>
      <c r="T395" s="30" t="s">
        <v>8153</v>
      </c>
      <c r="U395" s="30" t="s">
        <v>8153</v>
      </c>
      <c r="V395" s="56" t="s">
        <v>53</v>
      </c>
      <c r="W395" s="30" t="s">
        <v>8153</v>
      </c>
      <c r="X395" s="30" t="s">
        <v>8153</v>
      </c>
      <c r="Y395" s="30" t="s">
        <v>8153</v>
      </c>
      <c r="Z395" s="30" t="s">
        <v>8153</v>
      </c>
      <c r="AA395" s="30" t="s">
        <v>8153</v>
      </c>
      <c r="AB395" s="30" t="s">
        <v>8153</v>
      </c>
      <c r="AC395" s="30" t="s">
        <v>8153</v>
      </c>
      <c r="AD395" s="30" t="s">
        <v>8153</v>
      </c>
      <c r="AE395" s="30" t="s">
        <v>8153</v>
      </c>
      <c r="AF395" s="33" t="s">
        <v>8153</v>
      </c>
    </row>
    <row r="396" spans="1:32" ht="15.75" customHeight="1" x14ac:dyDescent="0.55000000000000004">
      <c r="A396" s="6">
        <v>14</v>
      </c>
      <c r="B396" s="11">
        <v>24641</v>
      </c>
      <c r="C396" s="12">
        <v>24701.5</v>
      </c>
      <c r="D396" s="6">
        <v>59</v>
      </c>
      <c r="E396" s="6" t="s">
        <v>3049</v>
      </c>
      <c r="F396" s="6" t="s">
        <v>3049</v>
      </c>
      <c r="G396" s="6" t="s">
        <v>231</v>
      </c>
      <c r="H396" s="6" t="s">
        <v>3098</v>
      </c>
      <c r="I396" s="6">
        <v>1</v>
      </c>
      <c r="J396" s="6" t="s">
        <v>3754</v>
      </c>
      <c r="K396" s="6" t="s">
        <v>3754</v>
      </c>
      <c r="L396" s="6" t="s">
        <v>3923</v>
      </c>
      <c r="M396" s="6" t="s">
        <v>3924</v>
      </c>
      <c r="N396" s="13" t="str">
        <f t="shared" si="6"/>
        <v>Link</v>
      </c>
      <c r="O396" s="6" t="s">
        <v>45</v>
      </c>
      <c r="P396" s="5" t="s">
        <v>902</v>
      </c>
      <c r="Q396" s="5" t="s">
        <v>1238</v>
      </c>
      <c r="R396" s="13" t="s">
        <v>3925</v>
      </c>
      <c r="S396" s="6" t="s">
        <v>1499</v>
      </c>
      <c r="T396" s="6">
        <v>4</v>
      </c>
      <c r="U396" s="6">
        <v>112.16</v>
      </c>
      <c r="AF396" s="33" t="s">
        <v>45</v>
      </c>
    </row>
    <row r="397" spans="1:32" ht="15.75" customHeight="1" x14ac:dyDescent="0.55000000000000004">
      <c r="A397" s="6">
        <v>14</v>
      </c>
      <c r="B397" s="11">
        <v>24641</v>
      </c>
      <c r="C397" s="12">
        <v>24701.5</v>
      </c>
      <c r="D397" s="6">
        <v>59</v>
      </c>
      <c r="E397" s="6" t="s">
        <v>3049</v>
      </c>
      <c r="F397" s="6" t="s">
        <v>3049</v>
      </c>
      <c r="G397" s="6" t="s">
        <v>231</v>
      </c>
      <c r="H397" s="6" t="s">
        <v>3098</v>
      </c>
      <c r="I397" s="6">
        <v>2</v>
      </c>
      <c r="J397" s="6" t="s">
        <v>3288</v>
      </c>
      <c r="K397" s="6" t="s">
        <v>3754</v>
      </c>
      <c r="L397" s="6" t="s">
        <v>3926</v>
      </c>
      <c r="M397" s="6" t="s">
        <v>3927</v>
      </c>
      <c r="N397" s="13" t="str">
        <f t="shared" si="6"/>
        <v>Link</v>
      </c>
      <c r="O397" s="30" t="s">
        <v>41</v>
      </c>
      <c r="P397" s="30" t="s">
        <v>8153</v>
      </c>
      <c r="Q397" s="30" t="s">
        <v>8153</v>
      </c>
      <c r="R397" s="30" t="s">
        <v>8153</v>
      </c>
      <c r="S397" s="30" t="s">
        <v>8153</v>
      </c>
      <c r="T397" s="30" t="s">
        <v>8153</v>
      </c>
      <c r="U397" s="30" t="s">
        <v>8153</v>
      </c>
      <c r="V397" s="30" t="s">
        <v>99</v>
      </c>
      <c r="W397" s="30" t="s">
        <v>8153</v>
      </c>
      <c r="X397" s="30" t="s">
        <v>8153</v>
      </c>
      <c r="Y397" s="30" t="s">
        <v>8153</v>
      </c>
      <c r="Z397" s="30" t="s">
        <v>8153</v>
      </c>
      <c r="AA397" s="30" t="s">
        <v>8153</v>
      </c>
      <c r="AB397" s="30" t="s">
        <v>8153</v>
      </c>
      <c r="AC397" s="30" t="s">
        <v>8153</v>
      </c>
      <c r="AD397" s="30" t="s">
        <v>8153</v>
      </c>
      <c r="AE397" s="30" t="s">
        <v>8153</v>
      </c>
      <c r="AF397" s="33" t="s">
        <v>8153</v>
      </c>
    </row>
    <row r="398" spans="1:32" ht="15.75" customHeight="1" x14ac:dyDescent="0.55000000000000004">
      <c r="A398" s="6">
        <v>14</v>
      </c>
      <c r="B398" s="11">
        <v>24641</v>
      </c>
      <c r="C398" s="12">
        <v>24701.5</v>
      </c>
      <c r="D398" s="6">
        <v>59</v>
      </c>
      <c r="E398" s="6" t="s">
        <v>3049</v>
      </c>
      <c r="F398" s="6" t="s">
        <v>3049</v>
      </c>
      <c r="G398" s="6" t="s">
        <v>231</v>
      </c>
      <c r="H398" s="6" t="s">
        <v>3098</v>
      </c>
      <c r="I398" s="6">
        <v>5</v>
      </c>
      <c r="J398" s="6" t="s">
        <v>3928</v>
      </c>
      <c r="K398" s="6" t="s">
        <v>3754</v>
      </c>
      <c r="L398" s="6" t="s">
        <v>3929</v>
      </c>
      <c r="M398" s="6" t="s">
        <v>3930</v>
      </c>
      <c r="N398" s="13" t="str">
        <f t="shared" si="6"/>
        <v>Link</v>
      </c>
      <c r="O398" s="30" t="s">
        <v>45</v>
      </c>
      <c r="P398" s="30" t="s">
        <v>228</v>
      </c>
      <c r="Q398" s="30" t="s">
        <v>4438</v>
      </c>
      <c r="R398" s="30" t="s">
        <v>7790</v>
      </c>
      <c r="S398" s="30" t="s">
        <v>1499</v>
      </c>
      <c r="T398" s="30">
        <v>4</v>
      </c>
      <c r="U398" s="30">
        <v>153.22900000000001</v>
      </c>
      <c r="V398" s="30" t="s">
        <v>8153</v>
      </c>
      <c r="W398" s="30" t="s">
        <v>8153</v>
      </c>
      <c r="X398" s="30" t="s">
        <v>8153</v>
      </c>
      <c r="Y398" s="30" t="s">
        <v>8153</v>
      </c>
      <c r="Z398" s="30" t="s">
        <v>8153</v>
      </c>
      <c r="AA398" s="30" t="s">
        <v>8153</v>
      </c>
      <c r="AB398" s="30" t="s">
        <v>8153</v>
      </c>
      <c r="AC398" s="30" t="s">
        <v>8153</v>
      </c>
      <c r="AD398" s="30" t="s">
        <v>8153</v>
      </c>
      <c r="AE398" s="30" t="s">
        <v>8153</v>
      </c>
      <c r="AF398" s="33" t="s">
        <v>8153</v>
      </c>
    </row>
    <row r="399" spans="1:32" ht="15.75" customHeight="1" x14ac:dyDescent="0.55000000000000004">
      <c r="A399" s="6">
        <v>14</v>
      </c>
      <c r="B399" s="11">
        <v>24641</v>
      </c>
      <c r="C399" s="12">
        <v>24701.5</v>
      </c>
      <c r="D399" s="6">
        <v>59</v>
      </c>
      <c r="E399" s="6" t="s">
        <v>3049</v>
      </c>
      <c r="F399" s="6" t="s">
        <v>3049</v>
      </c>
      <c r="G399" s="6" t="s">
        <v>231</v>
      </c>
      <c r="H399" s="6" t="s">
        <v>3098</v>
      </c>
      <c r="I399" s="6">
        <v>6</v>
      </c>
      <c r="J399" s="6" t="s">
        <v>1047</v>
      </c>
      <c r="K399" s="6" t="s">
        <v>3754</v>
      </c>
      <c r="L399" s="6" t="s">
        <v>3931</v>
      </c>
      <c r="M399" s="6" t="s">
        <v>3932</v>
      </c>
      <c r="N399" s="13" t="str">
        <f t="shared" si="6"/>
        <v>Link</v>
      </c>
      <c r="O399" s="30" t="s">
        <v>45</v>
      </c>
      <c r="P399" s="30" t="s">
        <v>1159</v>
      </c>
      <c r="Q399" s="30" t="s">
        <v>7788</v>
      </c>
      <c r="R399" s="30" t="s">
        <v>7789</v>
      </c>
      <c r="S399" s="30" t="s">
        <v>1499</v>
      </c>
      <c r="T399" s="30">
        <v>4</v>
      </c>
      <c r="U399" s="30">
        <v>62.67</v>
      </c>
      <c r="V399" s="30" t="s">
        <v>8153</v>
      </c>
      <c r="W399" s="30">
        <v>2</v>
      </c>
      <c r="X399" s="30">
        <v>2</v>
      </c>
      <c r="Y399" s="30">
        <v>3</v>
      </c>
      <c r="Z399" s="30">
        <v>3</v>
      </c>
      <c r="AA399" s="30">
        <v>3</v>
      </c>
      <c r="AB399" s="30">
        <v>2</v>
      </c>
      <c r="AC399" s="30">
        <v>3</v>
      </c>
      <c r="AD399" s="30" t="s">
        <v>8153</v>
      </c>
      <c r="AE399" s="30" t="s">
        <v>8153</v>
      </c>
      <c r="AF399" s="33" t="s">
        <v>8153</v>
      </c>
    </row>
    <row r="400" spans="1:32" ht="15.75" customHeight="1" x14ac:dyDescent="0.55000000000000004">
      <c r="A400" s="6">
        <v>14</v>
      </c>
      <c r="B400" s="11">
        <v>24641</v>
      </c>
      <c r="C400" s="12">
        <v>24701.5</v>
      </c>
      <c r="D400" s="6">
        <v>59</v>
      </c>
      <c r="E400" s="6" t="s">
        <v>3049</v>
      </c>
      <c r="F400" s="6" t="s">
        <v>3049</v>
      </c>
      <c r="G400" s="6" t="s">
        <v>231</v>
      </c>
      <c r="H400" s="6" t="s">
        <v>3098</v>
      </c>
      <c r="I400" s="6">
        <v>6</v>
      </c>
      <c r="J400" s="6" t="s">
        <v>910</v>
      </c>
      <c r="K400" s="6" t="s">
        <v>3754</v>
      </c>
      <c r="L400" s="6" t="s">
        <v>1092</v>
      </c>
      <c r="M400" s="6" t="s">
        <v>3933</v>
      </c>
      <c r="N400" s="13" t="str">
        <f t="shared" si="6"/>
        <v>Link</v>
      </c>
      <c r="O400" s="30" t="s">
        <v>41</v>
      </c>
      <c r="P400" s="30" t="s">
        <v>8153</v>
      </c>
      <c r="Q400" s="30" t="s">
        <v>8153</v>
      </c>
      <c r="R400" s="30" t="s">
        <v>8153</v>
      </c>
      <c r="S400" s="30" t="s">
        <v>8153</v>
      </c>
      <c r="T400" s="30" t="s">
        <v>8153</v>
      </c>
      <c r="U400" s="30" t="s">
        <v>8153</v>
      </c>
      <c r="V400" s="30" t="s">
        <v>99</v>
      </c>
      <c r="W400" s="30" t="s">
        <v>8153</v>
      </c>
      <c r="X400" s="30" t="s">
        <v>8153</v>
      </c>
      <c r="Y400" s="30" t="s">
        <v>8153</v>
      </c>
      <c r="Z400" s="30" t="s">
        <v>8153</v>
      </c>
      <c r="AA400" s="30" t="s">
        <v>8153</v>
      </c>
      <c r="AB400" s="30" t="s">
        <v>8153</v>
      </c>
      <c r="AC400" s="30" t="s">
        <v>8153</v>
      </c>
      <c r="AD400" s="30" t="s">
        <v>8153</v>
      </c>
      <c r="AE400" s="30" t="s">
        <v>8153</v>
      </c>
      <c r="AF400" s="33" t="s">
        <v>8153</v>
      </c>
    </row>
    <row r="401" spans="1:32" ht="15.75" customHeight="1" x14ac:dyDescent="0.55000000000000004">
      <c r="A401" s="6">
        <v>14</v>
      </c>
      <c r="B401" s="11">
        <v>24641</v>
      </c>
      <c r="C401" s="12">
        <v>24701.5</v>
      </c>
      <c r="D401" s="6">
        <v>59</v>
      </c>
      <c r="E401" s="6" t="s">
        <v>3049</v>
      </c>
      <c r="F401" s="6" t="s">
        <v>3049</v>
      </c>
      <c r="G401" s="6" t="s">
        <v>231</v>
      </c>
      <c r="H401" s="6" t="s">
        <v>3098</v>
      </c>
      <c r="I401" s="6">
        <v>7</v>
      </c>
      <c r="J401" s="6" t="s">
        <v>3934</v>
      </c>
      <c r="K401" s="6" t="s">
        <v>3754</v>
      </c>
      <c r="L401" s="6" t="s">
        <v>925</v>
      </c>
      <c r="M401" s="6" t="s">
        <v>3935</v>
      </c>
      <c r="N401" s="13" t="str">
        <f t="shared" si="6"/>
        <v>Link</v>
      </c>
      <c r="O401" s="30" t="s">
        <v>45</v>
      </c>
      <c r="P401" s="30" t="s">
        <v>476</v>
      </c>
      <c r="Q401" s="30" t="s">
        <v>1702</v>
      </c>
      <c r="R401" s="30" t="s">
        <v>7786</v>
      </c>
      <c r="S401" s="30" t="s">
        <v>1499</v>
      </c>
      <c r="T401" s="30">
        <v>4</v>
      </c>
      <c r="U401" s="30">
        <v>55.61</v>
      </c>
      <c r="V401" s="30" t="s">
        <v>7787</v>
      </c>
      <c r="W401" s="30">
        <v>2</v>
      </c>
      <c r="X401" s="30">
        <v>3</v>
      </c>
      <c r="Y401" s="30">
        <v>3</v>
      </c>
      <c r="Z401" s="30">
        <v>3</v>
      </c>
      <c r="AA401" s="30">
        <v>3</v>
      </c>
      <c r="AB401" s="30">
        <v>2</v>
      </c>
      <c r="AC401" s="30">
        <v>3</v>
      </c>
      <c r="AD401" s="30" t="s">
        <v>8153</v>
      </c>
      <c r="AE401" s="30" t="s">
        <v>8153</v>
      </c>
      <c r="AF401" s="33" t="s">
        <v>8153</v>
      </c>
    </row>
    <row r="402" spans="1:32" ht="15.75" customHeight="1" x14ac:dyDescent="0.55000000000000004">
      <c r="A402" s="6">
        <v>14</v>
      </c>
      <c r="B402" s="11">
        <v>24641</v>
      </c>
      <c r="C402" s="12">
        <v>24728.5</v>
      </c>
      <c r="D402" s="6">
        <v>86</v>
      </c>
      <c r="E402" s="6" t="s">
        <v>3049</v>
      </c>
      <c r="F402" s="6" t="s">
        <v>3049</v>
      </c>
      <c r="G402" s="6" t="s">
        <v>3593</v>
      </c>
      <c r="H402" s="6" t="s">
        <v>3051</v>
      </c>
      <c r="I402" s="6">
        <v>3</v>
      </c>
      <c r="J402" s="6" t="s">
        <v>111</v>
      </c>
      <c r="K402" s="6" t="s">
        <v>3936</v>
      </c>
      <c r="L402" s="6" t="s">
        <v>1706</v>
      </c>
      <c r="M402" s="6" t="s">
        <v>3937</v>
      </c>
      <c r="N402" s="13" t="str">
        <f t="shared" si="6"/>
        <v>Link</v>
      </c>
      <c r="O402" s="56" t="s">
        <v>41</v>
      </c>
      <c r="P402" s="30" t="s">
        <v>8153</v>
      </c>
      <c r="Q402" s="30" t="s">
        <v>8153</v>
      </c>
      <c r="R402" s="30" t="s">
        <v>8153</v>
      </c>
      <c r="S402" s="30" t="s">
        <v>8153</v>
      </c>
      <c r="T402" s="30" t="s">
        <v>8153</v>
      </c>
      <c r="U402" s="30" t="s">
        <v>8153</v>
      </c>
      <c r="V402" s="56" t="s">
        <v>53</v>
      </c>
      <c r="W402" s="30" t="s">
        <v>8153</v>
      </c>
      <c r="X402" s="30" t="s">
        <v>8153</v>
      </c>
      <c r="Y402" s="30" t="s">
        <v>8153</v>
      </c>
      <c r="Z402" s="30" t="s">
        <v>8153</v>
      </c>
      <c r="AA402" s="30" t="s">
        <v>8153</v>
      </c>
      <c r="AB402" s="30" t="s">
        <v>8153</v>
      </c>
      <c r="AC402" s="30" t="s">
        <v>8153</v>
      </c>
      <c r="AD402" s="30" t="s">
        <v>8153</v>
      </c>
      <c r="AE402" s="30" t="s">
        <v>8153</v>
      </c>
      <c r="AF402" s="33" t="s">
        <v>8153</v>
      </c>
    </row>
    <row r="403" spans="1:32" ht="15.75" customHeight="1" x14ac:dyDescent="0.55000000000000004">
      <c r="A403" s="6">
        <v>14</v>
      </c>
      <c r="B403" s="11">
        <v>24641</v>
      </c>
      <c r="C403" s="12">
        <v>24728.5</v>
      </c>
      <c r="D403" s="6">
        <v>86</v>
      </c>
      <c r="E403" s="6" t="s">
        <v>3049</v>
      </c>
      <c r="F403" s="6" t="s">
        <v>3049</v>
      </c>
      <c r="G403" s="6" t="s">
        <v>3230</v>
      </c>
      <c r="H403" s="6" t="s">
        <v>3243</v>
      </c>
      <c r="I403" s="6">
        <v>5</v>
      </c>
      <c r="J403" s="6" t="s">
        <v>3239</v>
      </c>
      <c r="K403" s="6" t="s">
        <v>3936</v>
      </c>
      <c r="L403" s="6" t="s">
        <v>2341</v>
      </c>
      <c r="M403" s="6" t="s">
        <v>3938</v>
      </c>
      <c r="N403" s="13" t="str">
        <f t="shared" si="6"/>
        <v>Link</v>
      </c>
      <c r="O403" s="30" t="s">
        <v>41</v>
      </c>
      <c r="P403" s="30" t="s">
        <v>8153</v>
      </c>
      <c r="Q403" s="30" t="s">
        <v>8153</v>
      </c>
      <c r="R403" s="30" t="s">
        <v>8153</v>
      </c>
      <c r="S403" s="30" t="s">
        <v>8153</v>
      </c>
      <c r="T403" s="30" t="s">
        <v>8153</v>
      </c>
      <c r="U403" s="30" t="s">
        <v>8153</v>
      </c>
      <c r="V403" s="30" t="s">
        <v>99</v>
      </c>
      <c r="W403" s="30" t="s">
        <v>8153</v>
      </c>
      <c r="X403" s="30" t="s">
        <v>8153</v>
      </c>
      <c r="Y403" s="30" t="s">
        <v>8153</v>
      </c>
      <c r="Z403" s="30" t="s">
        <v>8153</v>
      </c>
      <c r="AA403" s="30" t="s">
        <v>8153</v>
      </c>
      <c r="AB403" s="30" t="s">
        <v>8153</v>
      </c>
      <c r="AC403" s="30" t="s">
        <v>8153</v>
      </c>
      <c r="AD403" s="30" t="s">
        <v>8153</v>
      </c>
      <c r="AE403" s="30" t="s">
        <v>8153</v>
      </c>
      <c r="AF403" s="33" t="s">
        <v>8153</v>
      </c>
    </row>
    <row r="404" spans="1:32" ht="15.75" customHeight="1" x14ac:dyDescent="0.55000000000000004">
      <c r="A404" s="6">
        <v>14</v>
      </c>
      <c r="B404" s="11">
        <v>24641</v>
      </c>
      <c r="C404" s="12">
        <v>24728.5</v>
      </c>
      <c r="D404" s="6">
        <v>86</v>
      </c>
      <c r="E404" s="6" t="s">
        <v>3049</v>
      </c>
      <c r="F404" s="6" t="s">
        <v>3049</v>
      </c>
      <c r="G404" s="6" t="s">
        <v>3230</v>
      </c>
      <c r="H404" s="6" t="s">
        <v>3684</v>
      </c>
      <c r="I404" s="6">
        <v>7</v>
      </c>
      <c r="J404" s="6" t="s">
        <v>3515</v>
      </c>
      <c r="K404" s="6" t="s">
        <v>3936</v>
      </c>
      <c r="L404" s="6" t="s">
        <v>328</v>
      </c>
      <c r="M404" s="6" t="s">
        <v>3939</v>
      </c>
      <c r="N404" s="13" t="str">
        <f t="shared" si="6"/>
        <v>Link</v>
      </c>
      <c r="O404" s="56" t="s">
        <v>41</v>
      </c>
      <c r="P404" s="30" t="s">
        <v>8153</v>
      </c>
      <c r="Q404" s="30" t="s">
        <v>8153</v>
      </c>
      <c r="R404" s="30" t="s">
        <v>8153</v>
      </c>
      <c r="S404" s="30" t="s">
        <v>8153</v>
      </c>
      <c r="T404" s="30" t="s">
        <v>8153</v>
      </c>
      <c r="U404" s="30" t="s">
        <v>8153</v>
      </c>
      <c r="V404" s="56" t="s">
        <v>99</v>
      </c>
      <c r="W404" s="30" t="s">
        <v>8153</v>
      </c>
      <c r="X404" s="30" t="s">
        <v>8153</v>
      </c>
      <c r="Y404" s="30" t="s">
        <v>8153</v>
      </c>
      <c r="Z404" s="30" t="s">
        <v>8153</v>
      </c>
      <c r="AA404" s="30" t="s">
        <v>8153</v>
      </c>
      <c r="AB404" s="30" t="s">
        <v>8153</v>
      </c>
      <c r="AC404" s="30" t="s">
        <v>8153</v>
      </c>
      <c r="AD404" s="30" t="s">
        <v>8153</v>
      </c>
      <c r="AE404" s="30" t="s">
        <v>8153</v>
      </c>
      <c r="AF404" s="33" t="s">
        <v>8153</v>
      </c>
    </row>
    <row r="405" spans="1:32" ht="15.75" customHeight="1" x14ac:dyDescent="0.55000000000000004">
      <c r="A405" s="6">
        <v>14</v>
      </c>
      <c r="B405" s="11">
        <v>24641</v>
      </c>
      <c r="C405" s="12">
        <v>24728.5</v>
      </c>
      <c r="D405" s="6">
        <v>86</v>
      </c>
      <c r="E405" s="6" t="s">
        <v>3049</v>
      </c>
      <c r="F405" s="6" t="s">
        <v>3049</v>
      </c>
      <c r="G405" s="6" t="s">
        <v>3230</v>
      </c>
      <c r="H405" s="6" t="s">
        <v>3684</v>
      </c>
      <c r="I405" s="6">
        <v>8</v>
      </c>
      <c r="J405" s="6" t="s">
        <v>3069</v>
      </c>
      <c r="K405" s="6" t="s">
        <v>3936</v>
      </c>
      <c r="L405" s="6" t="s">
        <v>51</v>
      </c>
      <c r="M405" s="6" t="s">
        <v>3940</v>
      </c>
      <c r="N405" s="13" t="str">
        <f t="shared" si="6"/>
        <v>Link</v>
      </c>
      <c r="O405" s="56" t="s">
        <v>41</v>
      </c>
      <c r="P405" s="30" t="s">
        <v>8153</v>
      </c>
      <c r="Q405" s="30" t="s">
        <v>8153</v>
      </c>
      <c r="R405" s="30" t="s">
        <v>8153</v>
      </c>
      <c r="S405" s="30" t="s">
        <v>8153</v>
      </c>
      <c r="T405" s="30" t="s">
        <v>8153</v>
      </c>
      <c r="U405" s="30" t="s">
        <v>8153</v>
      </c>
      <c r="V405" s="56" t="s">
        <v>53</v>
      </c>
      <c r="W405" s="30" t="s">
        <v>8153</v>
      </c>
      <c r="X405" s="30" t="s">
        <v>8153</v>
      </c>
      <c r="Y405" s="30" t="s">
        <v>8153</v>
      </c>
      <c r="Z405" s="30" t="s">
        <v>8153</v>
      </c>
      <c r="AA405" s="30" t="s">
        <v>8153</v>
      </c>
      <c r="AB405" s="30" t="s">
        <v>8153</v>
      </c>
      <c r="AC405" s="30" t="s">
        <v>8153</v>
      </c>
      <c r="AD405" s="30" t="s">
        <v>8153</v>
      </c>
      <c r="AE405" s="30" t="s">
        <v>8153</v>
      </c>
      <c r="AF405" s="33" t="s">
        <v>8153</v>
      </c>
    </row>
    <row r="406" spans="1:32" ht="15.75" customHeight="1" x14ac:dyDescent="0.55000000000000004">
      <c r="A406" s="6">
        <v>14</v>
      </c>
      <c r="B406" s="11">
        <v>24641</v>
      </c>
      <c r="C406" s="12">
        <v>24728.5</v>
      </c>
      <c r="D406" s="6">
        <v>86</v>
      </c>
      <c r="E406" s="6" t="s">
        <v>3049</v>
      </c>
      <c r="F406" s="6" t="s">
        <v>3049</v>
      </c>
      <c r="G406" s="6" t="s">
        <v>231</v>
      </c>
      <c r="H406" s="6" t="s">
        <v>3098</v>
      </c>
      <c r="I406" s="6">
        <v>10</v>
      </c>
      <c r="J406" s="6" t="s">
        <v>3934</v>
      </c>
      <c r="K406" s="6" t="s">
        <v>3936</v>
      </c>
      <c r="L406" s="6" t="s">
        <v>455</v>
      </c>
      <c r="M406" s="6" t="s">
        <v>3941</v>
      </c>
      <c r="N406" s="13" t="str">
        <f t="shared" si="6"/>
        <v>Link</v>
      </c>
      <c r="O406" s="30" t="s">
        <v>45</v>
      </c>
      <c r="P406" s="30" t="s">
        <v>3056</v>
      </c>
      <c r="Q406" s="30" t="s">
        <v>867</v>
      </c>
      <c r="R406" s="30" t="s">
        <v>7785</v>
      </c>
      <c r="S406" s="30" t="s">
        <v>1499</v>
      </c>
      <c r="T406" s="30">
        <v>4</v>
      </c>
      <c r="U406" s="30">
        <v>53.71</v>
      </c>
      <c r="V406" s="73" t="s">
        <v>12768</v>
      </c>
      <c r="W406" s="30" t="s">
        <v>8153</v>
      </c>
      <c r="X406" s="30" t="s">
        <v>8153</v>
      </c>
      <c r="Y406" s="30" t="s">
        <v>8153</v>
      </c>
      <c r="Z406" s="30" t="s">
        <v>8153</v>
      </c>
      <c r="AA406" s="30" t="s">
        <v>8153</v>
      </c>
      <c r="AB406" s="30" t="s">
        <v>8153</v>
      </c>
      <c r="AC406" s="30" t="s">
        <v>8153</v>
      </c>
      <c r="AD406" s="30" t="s">
        <v>8153</v>
      </c>
      <c r="AE406" s="30"/>
      <c r="AF406" s="33" t="s">
        <v>8153</v>
      </c>
    </row>
    <row r="407" spans="1:32" ht="15.75" customHeight="1" x14ac:dyDescent="0.55000000000000004">
      <c r="A407" s="6">
        <v>14</v>
      </c>
      <c r="B407" s="11">
        <v>24641</v>
      </c>
      <c r="C407" s="12">
        <v>24728.5</v>
      </c>
      <c r="D407" s="6">
        <v>86</v>
      </c>
      <c r="E407" s="6" t="s">
        <v>3049</v>
      </c>
      <c r="F407" s="6" t="s">
        <v>3049</v>
      </c>
      <c r="G407" s="6" t="s">
        <v>231</v>
      </c>
      <c r="H407" s="6" t="s">
        <v>232</v>
      </c>
      <c r="I407" s="6">
        <v>12</v>
      </c>
      <c r="J407" s="6" t="s">
        <v>3942</v>
      </c>
      <c r="K407" s="6" t="s">
        <v>3936</v>
      </c>
      <c r="L407" s="6" t="s">
        <v>903</v>
      </c>
      <c r="M407" s="6" t="s">
        <v>3943</v>
      </c>
      <c r="N407" s="13" t="str">
        <f t="shared" si="6"/>
        <v>Link</v>
      </c>
      <c r="O407" s="30" t="s">
        <v>41</v>
      </c>
      <c r="P407" s="30" t="s">
        <v>8153</v>
      </c>
      <c r="Q407" s="30" t="s">
        <v>8153</v>
      </c>
      <c r="R407" s="30" t="s">
        <v>8153</v>
      </c>
      <c r="S407" s="30" t="s">
        <v>8153</v>
      </c>
      <c r="T407" s="30" t="s">
        <v>8153</v>
      </c>
      <c r="U407" s="30" t="s">
        <v>8153</v>
      </c>
      <c r="V407" s="30" t="s">
        <v>2009</v>
      </c>
      <c r="W407" s="30" t="s">
        <v>8153</v>
      </c>
      <c r="X407" s="30" t="s">
        <v>8153</v>
      </c>
      <c r="Y407" s="30" t="s">
        <v>8153</v>
      </c>
      <c r="Z407" s="30" t="s">
        <v>8153</v>
      </c>
      <c r="AA407" s="30" t="s">
        <v>8153</v>
      </c>
      <c r="AB407" s="30" t="s">
        <v>8153</v>
      </c>
      <c r="AC407" s="30" t="s">
        <v>8153</v>
      </c>
      <c r="AD407" s="30" t="s">
        <v>8153</v>
      </c>
      <c r="AE407" s="30" t="s">
        <v>8153</v>
      </c>
      <c r="AF407" s="33" t="s">
        <v>8153</v>
      </c>
    </row>
    <row r="408" spans="1:32" ht="15.75" customHeight="1" x14ac:dyDescent="0.55000000000000004">
      <c r="A408" s="6">
        <v>14</v>
      </c>
      <c r="B408" s="11">
        <v>24641</v>
      </c>
      <c r="C408" s="12">
        <v>24748</v>
      </c>
      <c r="D408" s="6">
        <v>106</v>
      </c>
      <c r="E408" s="6" t="s">
        <v>3049</v>
      </c>
      <c r="F408" s="6" t="s">
        <v>3049</v>
      </c>
      <c r="G408" s="6" t="s">
        <v>231</v>
      </c>
      <c r="H408" s="6" t="s">
        <v>3609</v>
      </c>
      <c r="I408" s="6">
        <v>1</v>
      </c>
      <c r="J408" s="6" t="s">
        <v>1047</v>
      </c>
      <c r="K408" s="6" t="s">
        <v>3944</v>
      </c>
      <c r="L408" s="6" t="s">
        <v>88</v>
      </c>
      <c r="M408" s="6" t="s">
        <v>3945</v>
      </c>
      <c r="N408" s="13" t="str">
        <f t="shared" si="6"/>
        <v>Link</v>
      </c>
      <c r="O408" s="30" t="s">
        <v>41</v>
      </c>
      <c r="P408" s="30" t="s">
        <v>8153</v>
      </c>
      <c r="Q408" s="30" t="s">
        <v>8153</v>
      </c>
      <c r="R408" s="30" t="s">
        <v>8153</v>
      </c>
      <c r="S408" s="30" t="s">
        <v>8153</v>
      </c>
      <c r="T408" s="30" t="s">
        <v>8153</v>
      </c>
      <c r="U408" s="30" t="s">
        <v>8153</v>
      </c>
      <c r="V408" s="30" t="s">
        <v>3663</v>
      </c>
      <c r="W408" s="30" t="s">
        <v>8153</v>
      </c>
      <c r="X408" s="30" t="s">
        <v>8153</v>
      </c>
      <c r="Y408" s="30" t="s">
        <v>8153</v>
      </c>
      <c r="Z408" s="30" t="s">
        <v>8153</v>
      </c>
      <c r="AA408" s="30" t="s">
        <v>8153</v>
      </c>
      <c r="AB408" s="30" t="s">
        <v>8153</v>
      </c>
      <c r="AC408" s="30" t="s">
        <v>8153</v>
      </c>
      <c r="AD408" s="30" t="s">
        <v>8153</v>
      </c>
      <c r="AE408" s="30" t="s">
        <v>8153</v>
      </c>
      <c r="AF408" s="33" t="s">
        <v>8153</v>
      </c>
    </row>
    <row r="409" spans="1:32" ht="15.75" customHeight="1" x14ac:dyDescent="0.55000000000000004">
      <c r="A409" s="6">
        <v>15</v>
      </c>
      <c r="B409" s="11">
        <v>24943</v>
      </c>
      <c r="C409" s="12">
        <v>25004</v>
      </c>
      <c r="D409" s="6">
        <v>60</v>
      </c>
      <c r="E409" s="6" t="s">
        <v>3049</v>
      </c>
      <c r="F409" s="6" t="s">
        <v>3049</v>
      </c>
      <c r="G409" s="6" t="s">
        <v>231</v>
      </c>
      <c r="H409" s="6" t="s">
        <v>3946</v>
      </c>
      <c r="I409" s="6">
        <v>1</v>
      </c>
      <c r="J409" s="6" t="s">
        <v>905</v>
      </c>
      <c r="K409" s="6" t="s">
        <v>3944</v>
      </c>
      <c r="L409" s="6" t="s">
        <v>3947</v>
      </c>
      <c r="M409" s="6" t="s">
        <v>3948</v>
      </c>
      <c r="N409" s="13" t="str">
        <f t="shared" si="6"/>
        <v>Link</v>
      </c>
      <c r="O409" s="6" t="s">
        <v>41</v>
      </c>
      <c r="P409" s="5"/>
      <c r="Q409" s="5" t="s">
        <v>8153</v>
      </c>
      <c r="V409" s="6" t="s">
        <v>3663</v>
      </c>
      <c r="AF409" s="33" t="s">
        <v>8153</v>
      </c>
    </row>
    <row r="410" spans="1:32" ht="15.75" customHeight="1" x14ac:dyDescent="0.55000000000000004">
      <c r="A410" s="6">
        <v>15</v>
      </c>
      <c r="B410" s="11">
        <v>24943</v>
      </c>
      <c r="C410" s="12">
        <v>25004</v>
      </c>
      <c r="D410" s="6">
        <v>60</v>
      </c>
      <c r="E410" s="6" t="s">
        <v>3049</v>
      </c>
      <c r="F410" s="6" t="s">
        <v>3049</v>
      </c>
      <c r="G410" s="6" t="s">
        <v>231</v>
      </c>
      <c r="H410" s="6" t="s">
        <v>3946</v>
      </c>
      <c r="I410" s="6">
        <v>1</v>
      </c>
      <c r="J410" s="6" t="s">
        <v>1995</v>
      </c>
      <c r="K410" s="6" t="s">
        <v>3944</v>
      </c>
      <c r="L410" s="6" t="s">
        <v>364</v>
      </c>
      <c r="M410" s="6" t="s">
        <v>3949</v>
      </c>
      <c r="N410" s="13" t="str">
        <f t="shared" si="6"/>
        <v>Link</v>
      </c>
      <c r="O410" s="6" t="s">
        <v>41</v>
      </c>
      <c r="P410" s="5"/>
      <c r="Q410" s="5" t="s">
        <v>8153</v>
      </c>
      <c r="V410" s="6" t="s">
        <v>3663</v>
      </c>
      <c r="AF410" s="33" t="s">
        <v>8153</v>
      </c>
    </row>
    <row r="411" spans="1:32" ht="15.75" customHeight="1" x14ac:dyDescent="0.55000000000000004">
      <c r="A411" s="6">
        <v>15</v>
      </c>
      <c r="B411" s="11">
        <v>24943</v>
      </c>
      <c r="C411" s="12">
        <v>25004</v>
      </c>
      <c r="D411" s="6">
        <v>60</v>
      </c>
      <c r="E411" s="6" t="s">
        <v>3049</v>
      </c>
      <c r="F411" s="6" t="s">
        <v>3049</v>
      </c>
      <c r="G411" s="6" t="s">
        <v>231</v>
      </c>
      <c r="H411" s="6" t="s">
        <v>3098</v>
      </c>
      <c r="I411" s="6">
        <v>1</v>
      </c>
      <c r="J411" s="6" t="s">
        <v>114</v>
      </c>
      <c r="K411" s="6" t="s">
        <v>3944</v>
      </c>
      <c r="L411" s="6" t="s">
        <v>94</v>
      </c>
      <c r="M411" s="6" t="s">
        <v>3950</v>
      </c>
      <c r="N411" s="13" t="str">
        <f t="shared" si="6"/>
        <v>Link</v>
      </c>
      <c r="O411" s="6" t="s">
        <v>41</v>
      </c>
      <c r="P411" s="5"/>
      <c r="Q411" s="5" t="s">
        <v>8153</v>
      </c>
      <c r="V411" s="6" t="s">
        <v>3663</v>
      </c>
      <c r="AF411" s="33" t="s">
        <v>8153</v>
      </c>
    </row>
    <row r="412" spans="1:32" ht="15.75" customHeight="1" x14ac:dyDescent="0.55000000000000004">
      <c r="A412" s="6">
        <v>15</v>
      </c>
      <c r="B412" s="11">
        <v>24943</v>
      </c>
      <c r="C412" s="12">
        <v>25004</v>
      </c>
      <c r="D412" s="6">
        <v>60</v>
      </c>
      <c r="E412" s="6" t="s">
        <v>3049</v>
      </c>
      <c r="F412" s="6" t="s">
        <v>3049</v>
      </c>
      <c r="G412" s="6" t="s">
        <v>231</v>
      </c>
      <c r="H412" s="6" t="s">
        <v>3951</v>
      </c>
      <c r="I412" s="6">
        <v>1</v>
      </c>
      <c r="J412" s="6" t="s">
        <v>3088</v>
      </c>
      <c r="K412" s="6" t="s">
        <v>3944</v>
      </c>
      <c r="L412" s="6" t="s">
        <v>1806</v>
      </c>
      <c r="M412" s="6" t="s">
        <v>3952</v>
      </c>
      <c r="N412" s="13" t="str">
        <f t="shared" si="6"/>
        <v>Link</v>
      </c>
      <c r="O412" s="6" t="s">
        <v>41</v>
      </c>
      <c r="P412" s="5"/>
      <c r="Q412" s="5" t="s">
        <v>8153</v>
      </c>
      <c r="V412" s="6" t="s">
        <v>3663</v>
      </c>
      <c r="AF412" s="33" t="s">
        <v>8153</v>
      </c>
    </row>
    <row r="413" spans="1:32" ht="15.75" customHeight="1" x14ac:dyDescent="0.55000000000000004">
      <c r="A413" s="6">
        <v>15</v>
      </c>
      <c r="B413" s="11">
        <v>24943</v>
      </c>
      <c r="C413" s="12">
        <v>25004</v>
      </c>
      <c r="D413" s="6">
        <v>60</v>
      </c>
      <c r="E413" s="6" t="s">
        <v>3049</v>
      </c>
      <c r="F413" s="6" t="s">
        <v>3049</v>
      </c>
      <c r="G413" s="6" t="s">
        <v>231</v>
      </c>
      <c r="H413" s="6" t="s">
        <v>3946</v>
      </c>
      <c r="I413" s="6">
        <v>1</v>
      </c>
      <c r="J413" s="6" t="s">
        <v>3222</v>
      </c>
      <c r="K413" s="6" t="s">
        <v>3944</v>
      </c>
      <c r="L413" s="6" t="s">
        <v>97</v>
      </c>
      <c r="M413" s="6" t="s">
        <v>3953</v>
      </c>
      <c r="N413" s="13" t="str">
        <f t="shared" si="6"/>
        <v>Link</v>
      </c>
      <c r="O413" s="6" t="s">
        <v>41</v>
      </c>
      <c r="P413" s="5"/>
      <c r="Q413" s="5" t="s">
        <v>8153</v>
      </c>
      <c r="V413" s="6" t="s">
        <v>3663</v>
      </c>
      <c r="AF413" s="33" t="s">
        <v>8153</v>
      </c>
    </row>
    <row r="414" spans="1:32" ht="15.75" customHeight="1" x14ac:dyDescent="0.55000000000000004">
      <c r="A414" s="6">
        <v>15</v>
      </c>
      <c r="B414" s="11">
        <v>24943</v>
      </c>
      <c r="C414" s="12">
        <v>25009</v>
      </c>
      <c r="D414" s="6">
        <v>65</v>
      </c>
      <c r="E414" s="6" t="s">
        <v>3049</v>
      </c>
      <c r="F414" s="6" t="s">
        <v>3049</v>
      </c>
      <c r="G414" s="6" t="s">
        <v>231</v>
      </c>
      <c r="H414" s="6" t="s">
        <v>3609</v>
      </c>
      <c r="I414" s="6">
        <v>1</v>
      </c>
      <c r="J414" s="6" t="s">
        <v>3288</v>
      </c>
      <c r="K414" s="6" t="s">
        <v>3944</v>
      </c>
      <c r="L414" s="6" t="s">
        <v>1689</v>
      </c>
      <c r="M414" s="6" t="s">
        <v>3954</v>
      </c>
      <c r="N414" s="13" t="str">
        <f t="shared" si="6"/>
        <v>Link</v>
      </c>
      <c r="O414" s="6" t="s">
        <v>41</v>
      </c>
      <c r="P414" s="5"/>
      <c r="Q414" s="5" t="s">
        <v>8153</v>
      </c>
      <c r="V414" s="6" t="s">
        <v>3663</v>
      </c>
      <c r="AF414" s="33" t="s">
        <v>8153</v>
      </c>
    </row>
    <row r="415" spans="1:32" ht="15.75" customHeight="1" x14ac:dyDescent="0.55000000000000004">
      <c r="A415" s="6">
        <v>15</v>
      </c>
      <c r="B415" s="11">
        <v>24943</v>
      </c>
      <c r="C415" s="12">
        <v>25009</v>
      </c>
      <c r="D415" s="6">
        <v>65</v>
      </c>
      <c r="E415" s="6" t="s">
        <v>3049</v>
      </c>
      <c r="F415" s="6" t="s">
        <v>3049</v>
      </c>
      <c r="G415" s="6" t="s">
        <v>3050</v>
      </c>
      <c r="H415" s="6" t="s">
        <v>3946</v>
      </c>
      <c r="I415" s="6">
        <v>1</v>
      </c>
      <c r="J415" s="6" t="s">
        <v>3533</v>
      </c>
      <c r="K415" s="6" t="s">
        <v>3944</v>
      </c>
      <c r="L415" s="6" t="s">
        <v>1748</v>
      </c>
      <c r="M415" s="6" t="s">
        <v>3955</v>
      </c>
      <c r="N415" s="13" t="str">
        <f t="shared" si="6"/>
        <v>Link</v>
      </c>
      <c r="O415" s="6" t="s">
        <v>41</v>
      </c>
      <c r="P415" s="5"/>
      <c r="Q415" s="5" t="s">
        <v>8153</v>
      </c>
      <c r="V415" s="6" t="s">
        <v>3663</v>
      </c>
      <c r="AF415" s="33" t="s">
        <v>8153</v>
      </c>
    </row>
    <row r="416" spans="1:32" ht="15.75" customHeight="1" x14ac:dyDescent="0.55000000000000004">
      <c r="A416" s="6">
        <v>15</v>
      </c>
      <c r="B416" s="11">
        <v>24943</v>
      </c>
      <c r="C416" s="12">
        <v>25009</v>
      </c>
      <c r="D416" s="6">
        <v>65</v>
      </c>
      <c r="E416" s="6" t="s">
        <v>3049</v>
      </c>
      <c r="F416" s="6" t="s">
        <v>3049</v>
      </c>
      <c r="G416" s="6" t="s">
        <v>3050</v>
      </c>
      <c r="H416" s="6" t="s">
        <v>3946</v>
      </c>
      <c r="I416" s="6">
        <v>2</v>
      </c>
      <c r="J416" s="6" t="s">
        <v>422</v>
      </c>
      <c r="K416" s="6" t="s">
        <v>3944</v>
      </c>
      <c r="L416" s="6" t="s">
        <v>627</v>
      </c>
      <c r="M416" s="6" t="s">
        <v>3956</v>
      </c>
      <c r="N416" s="13" t="str">
        <f t="shared" si="6"/>
        <v>Link</v>
      </c>
      <c r="O416" s="6" t="s">
        <v>41</v>
      </c>
      <c r="P416" s="5"/>
      <c r="Q416" s="5" t="s">
        <v>8153</v>
      </c>
      <c r="V416" s="6" t="s">
        <v>3663</v>
      </c>
      <c r="AF416" s="33" t="s">
        <v>8153</v>
      </c>
    </row>
    <row r="417" spans="1:32" ht="15.75" customHeight="1" x14ac:dyDescent="0.55000000000000004">
      <c r="A417" s="6">
        <v>15</v>
      </c>
      <c r="B417" s="11">
        <v>24943</v>
      </c>
      <c r="C417" s="12">
        <v>25009</v>
      </c>
      <c r="D417" s="6">
        <v>65</v>
      </c>
      <c r="E417" s="6" t="s">
        <v>3049</v>
      </c>
      <c r="F417" s="6" t="s">
        <v>3049</v>
      </c>
      <c r="G417" s="6" t="s">
        <v>231</v>
      </c>
      <c r="H417" s="6" t="s">
        <v>3946</v>
      </c>
      <c r="I417" s="6">
        <v>2</v>
      </c>
      <c r="J417" s="6" t="s">
        <v>3225</v>
      </c>
      <c r="K417" s="6" t="s">
        <v>3944</v>
      </c>
      <c r="L417" s="6" t="s">
        <v>2366</v>
      </c>
      <c r="M417" s="6" t="s">
        <v>3957</v>
      </c>
      <c r="N417" s="13" t="str">
        <f t="shared" si="6"/>
        <v>Link</v>
      </c>
      <c r="O417" s="6" t="s">
        <v>41</v>
      </c>
      <c r="P417" s="5"/>
      <c r="Q417" s="5" t="s">
        <v>8153</v>
      </c>
      <c r="V417" s="6" t="s">
        <v>3663</v>
      </c>
      <c r="AF417" s="33" t="s">
        <v>8153</v>
      </c>
    </row>
    <row r="418" spans="1:32" ht="15.75" customHeight="1" x14ac:dyDescent="0.55000000000000004">
      <c r="A418" s="6">
        <v>15</v>
      </c>
      <c r="B418" s="11">
        <v>24943</v>
      </c>
      <c r="C418" s="12">
        <v>25009</v>
      </c>
      <c r="D418" s="6">
        <v>65</v>
      </c>
      <c r="E418" s="6" t="s">
        <v>3049</v>
      </c>
      <c r="F418" s="6" t="s">
        <v>3049</v>
      </c>
      <c r="G418" s="6" t="s">
        <v>231</v>
      </c>
      <c r="H418" s="6" t="s">
        <v>3951</v>
      </c>
      <c r="I418" s="6">
        <v>2</v>
      </c>
      <c r="J418" s="6" t="s">
        <v>3222</v>
      </c>
      <c r="K418" s="6" t="s">
        <v>3944</v>
      </c>
      <c r="L418" s="6" t="s">
        <v>1813</v>
      </c>
      <c r="M418" s="6" t="s">
        <v>3958</v>
      </c>
      <c r="N418" s="13" t="str">
        <f t="shared" si="6"/>
        <v>Link</v>
      </c>
      <c r="O418" s="6" t="s">
        <v>41</v>
      </c>
      <c r="P418" s="5"/>
      <c r="Q418" s="5" t="s">
        <v>8153</v>
      </c>
      <c r="V418" s="6" t="s">
        <v>3663</v>
      </c>
      <c r="AF418" s="33" t="s">
        <v>8153</v>
      </c>
    </row>
    <row r="419" spans="1:32" ht="15.75" customHeight="1" x14ac:dyDescent="0.55000000000000004">
      <c r="A419" s="6">
        <v>15</v>
      </c>
      <c r="B419" s="11">
        <v>24943</v>
      </c>
      <c r="C419" s="12">
        <v>25009</v>
      </c>
      <c r="D419" s="6">
        <v>65</v>
      </c>
      <c r="E419" s="6" t="s">
        <v>3049</v>
      </c>
      <c r="F419" s="6" t="s">
        <v>3049</v>
      </c>
      <c r="G419" s="6" t="s">
        <v>231</v>
      </c>
      <c r="H419" s="6" t="s">
        <v>3609</v>
      </c>
      <c r="I419" s="6">
        <v>2</v>
      </c>
      <c r="J419" s="6" t="s">
        <v>3509</v>
      </c>
      <c r="K419" s="6" t="s">
        <v>3944</v>
      </c>
      <c r="L419" s="6" t="s">
        <v>183</v>
      </c>
      <c r="M419" s="6" t="s">
        <v>3959</v>
      </c>
      <c r="N419" s="13" t="str">
        <f t="shared" si="6"/>
        <v>Link</v>
      </c>
      <c r="O419" s="6" t="s">
        <v>41</v>
      </c>
      <c r="P419" s="5"/>
      <c r="Q419" s="5" t="s">
        <v>8153</v>
      </c>
      <c r="V419" s="6" t="s">
        <v>3663</v>
      </c>
      <c r="AF419" s="33" t="s">
        <v>8153</v>
      </c>
    </row>
    <row r="420" spans="1:32" ht="15.75" customHeight="1" x14ac:dyDescent="0.55000000000000004">
      <c r="A420" s="6">
        <v>15</v>
      </c>
      <c r="B420" s="11">
        <v>24943</v>
      </c>
      <c r="C420" s="12">
        <v>25009</v>
      </c>
      <c r="D420" s="6">
        <v>65</v>
      </c>
      <c r="E420" s="6" t="s">
        <v>3049</v>
      </c>
      <c r="F420" s="6" t="s">
        <v>3049</v>
      </c>
      <c r="G420" s="6" t="s">
        <v>231</v>
      </c>
      <c r="H420" s="6" t="s">
        <v>3609</v>
      </c>
      <c r="I420" s="6">
        <v>2</v>
      </c>
      <c r="J420" s="6" t="s">
        <v>3960</v>
      </c>
      <c r="K420" s="6" t="s">
        <v>3944</v>
      </c>
      <c r="L420" s="6" t="s">
        <v>250</v>
      </c>
      <c r="M420" s="6" t="s">
        <v>3961</v>
      </c>
      <c r="N420" s="13" t="str">
        <f t="shared" si="6"/>
        <v>Link</v>
      </c>
      <c r="O420" s="6" t="s">
        <v>41</v>
      </c>
      <c r="P420" s="5"/>
      <c r="Q420" s="5" t="s">
        <v>8153</v>
      </c>
      <c r="V420" s="6" t="s">
        <v>3663</v>
      </c>
      <c r="AF420" s="33" t="s">
        <v>8153</v>
      </c>
    </row>
    <row r="421" spans="1:32" ht="15.75" customHeight="1" x14ac:dyDescent="0.55000000000000004">
      <c r="A421" s="6">
        <v>15</v>
      </c>
      <c r="B421" s="11">
        <v>24943</v>
      </c>
      <c r="C421" s="12">
        <v>25009</v>
      </c>
      <c r="D421" s="6">
        <v>65</v>
      </c>
      <c r="E421" s="6" t="s">
        <v>3049</v>
      </c>
      <c r="F421" s="6" t="s">
        <v>3049</v>
      </c>
      <c r="G421" s="6" t="s">
        <v>231</v>
      </c>
      <c r="H421" s="6" t="s">
        <v>3946</v>
      </c>
      <c r="I421" s="6">
        <v>2</v>
      </c>
      <c r="J421" s="6" t="s">
        <v>3095</v>
      </c>
      <c r="K421" s="6" t="s">
        <v>3944</v>
      </c>
      <c r="L421" s="6" t="s">
        <v>1744</v>
      </c>
      <c r="M421" s="6" t="s">
        <v>3962</v>
      </c>
      <c r="N421" s="13" t="str">
        <f t="shared" si="6"/>
        <v>Link</v>
      </c>
      <c r="O421" s="6" t="s">
        <v>41</v>
      </c>
      <c r="P421" s="5"/>
      <c r="Q421" s="5" t="s">
        <v>8153</v>
      </c>
      <c r="V421" s="6" t="s">
        <v>3663</v>
      </c>
      <c r="AF421" s="33" t="s">
        <v>8153</v>
      </c>
    </row>
    <row r="422" spans="1:32" ht="15.75" customHeight="1" x14ac:dyDescent="0.55000000000000004">
      <c r="A422" s="6">
        <v>15</v>
      </c>
      <c r="B422" s="11">
        <v>24943</v>
      </c>
      <c r="C422" s="12">
        <v>25009</v>
      </c>
      <c r="D422" s="6">
        <v>65</v>
      </c>
      <c r="E422" s="6" t="s">
        <v>3049</v>
      </c>
      <c r="F422" s="6" t="s">
        <v>3049</v>
      </c>
      <c r="G422" s="6" t="s">
        <v>231</v>
      </c>
      <c r="H422" s="6" t="s">
        <v>3098</v>
      </c>
      <c r="I422" s="6">
        <v>2</v>
      </c>
      <c r="J422" s="6" t="s">
        <v>3367</v>
      </c>
      <c r="K422" s="6" t="s">
        <v>3944</v>
      </c>
      <c r="L422" s="6" t="s">
        <v>672</v>
      </c>
      <c r="M422" s="6" t="s">
        <v>3963</v>
      </c>
      <c r="N422" s="13" t="str">
        <f t="shared" si="6"/>
        <v>Link</v>
      </c>
      <c r="O422" s="6" t="s">
        <v>41</v>
      </c>
      <c r="P422" s="5"/>
      <c r="Q422" s="5" t="s">
        <v>8153</v>
      </c>
      <c r="V422" s="6" t="s">
        <v>3663</v>
      </c>
      <c r="AF422" s="33" t="s">
        <v>8153</v>
      </c>
    </row>
    <row r="423" spans="1:32" ht="15.75" customHeight="1" x14ac:dyDescent="0.55000000000000004">
      <c r="A423" s="6">
        <v>15</v>
      </c>
      <c r="B423" s="11">
        <v>24943</v>
      </c>
      <c r="C423" s="12">
        <v>25009</v>
      </c>
      <c r="D423" s="6">
        <v>65</v>
      </c>
      <c r="E423" s="6" t="s">
        <v>3049</v>
      </c>
      <c r="F423" s="6" t="s">
        <v>3049</v>
      </c>
      <c r="G423" s="6" t="s">
        <v>231</v>
      </c>
      <c r="H423" s="6" t="s">
        <v>3946</v>
      </c>
      <c r="I423" s="6">
        <v>2</v>
      </c>
      <c r="J423" s="6" t="s">
        <v>3207</v>
      </c>
      <c r="K423" s="6" t="s">
        <v>3944</v>
      </c>
      <c r="L423" s="6" t="s">
        <v>3964</v>
      </c>
      <c r="M423" s="6" t="s">
        <v>3965</v>
      </c>
      <c r="N423" s="13" t="str">
        <f t="shared" si="6"/>
        <v>Link</v>
      </c>
      <c r="O423" s="6" t="s">
        <v>41</v>
      </c>
      <c r="P423" s="5"/>
      <c r="Q423" s="5" t="s">
        <v>8153</v>
      </c>
      <c r="V423" s="6" t="s">
        <v>3663</v>
      </c>
      <c r="AF423" s="33" t="s">
        <v>8153</v>
      </c>
    </row>
    <row r="424" spans="1:32" ht="15.75" customHeight="1" x14ac:dyDescent="0.55000000000000004">
      <c r="A424" s="6">
        <v>15</v>
      </c>
      <c r="B424" s="11">
        <v>24943</v>
      </c>
      <c r="C424" s="12">
        <v>25009</v>
      </c>
      <c r="D424" s="6">
        <v>65</v>
      </c>
      <c r="E424" s="6" t="s">
        <v>3049</v>
      </c>
      <c r="F424" s="6" t="s">
        <v>3049</v>
      </c>
      <c r="G424" s="6" t="s">
        <v>231</v>
      </c>
      <c r="H424" s="6" t="s">
        <v>3951</v>
      </c>
      <c r="I424" s="6">
        <v>3</v>
      </c>
      <c r="J424" s="6" t="s">
        <v>422</v>
      </c>
      <c r="K424" s="6" t="s">
        <v>3944</v>
      </c>
      <c r="L424" s="6" t="s">
        <v>1668</v>
      </c>
      <c r="M424" s="6" t="s">
        <v>3966</v>
      </c>
      <c r="N424" s="13" t="str">
        <f t="shared" si="6"/>
        <v>Link</v>
      </c>
      <c r="O424" s="6" t="s">
        <v>41</v>
      </c>
      <c r="P424" s="5"/>
      <c r="Q424" s="5" t="s">
        <v>8153</v>
      </c>
      <c r="V424" s="6" t="s">
        <v>3663</v>
      </c>
      <c r="AF424" s="33" t="s">
        <v>8153</v>
      </c>
    </row>
    <row r="425" spans="1:32" ht="15.75" customHeight="1" x14ac:dyDescent="0.55000000000000004">
      <c r="A425" s="6">
        <v>15</v>
      </c>
      <c r="B425" s="11">
        <v>24943</v>
      </c>
      <c r="C425" s="12">
        <v>25009</v>
      </c>
      <c r="D425" s="6">
        <v>65</v>
      </c>
      <c r="E425" s="6" t="s">
        <v>3049</v>
      </c>
      <c r="F425" s="6" t="s">
        <v>3049</v>
      </c>
      <c r="G425" s="6" t="s">
        <v>231</v>
      </c>
      <c r="H425" s="6" t="s">
        <v>3609</v>
      </c>
      <c r="I425" s="6">
        <v>3</v>
      </c>
      <c r="J425" s="6" t="s">
        <v>2200</v>
      </c>
      <c r="K425" s="6" t="s">
        <v>3944</v>
      </c>
      <c r="L425" s="6" t="s">
        <v>458</v>
      </c>
      <c r="M425" s="6" t="s">
        <v>3967</v>
      </c>
      <c r="N425" s="13" t="str">
        <f t="shared" si="6"/>
        <v>Link</v>
      </c>
      <c r="O425" s="6" t="s">
        <v>41</v>
      </c>
      <c r="P425" s="5"/>
      <c r="Q425" s="5" t="s">
        <v>8153</v>
      </c>
      <c r="V425" s="6" t="s">
        <v>3663</v>
      </c>
      <c r="AF425" s="33" t="s">
        <v>8153</v>
      </c>
    </row>
    <row r="426" spans="1:32" ht="15.75" customHeight="1" x14ac:dyDescent="0.55000000000000004">
      <c r="A426" s="6">
        <v>15</v>
      </c>
      <c r="B426" s="11">
        <v>24943</v>
      </c>
      <c r="C426" s="12">
        <v>25009</v>
      </c>
      <c r="D426" s="6">
        <v>65</v>
      </c>
      <c r="E426" s="6" t="s">
        <v>3049</v>
      </c>
      <c r="F426" s="6" t="s">
        <v>3049</v>
      </c>
      <c r="G426" s="6" t="s">
        <v>231</v>
      </c>
      <c r="H426" s="6" t="s">
        <v>3098</v>
      </c>
      <c r="I426" s="6">
        <v>3</v>
      </c>
      <c r="J426" s="6" t="s">
        <v>3237</v>
      </c>
      <c r="K426" s="6" t="s">
        <v>3944</v>
      </c>
      <c r="L426" s="6" t="s">
        <v>1689</v>
      </c>
      <c r="M426" s="6" t="s">
        <v>3968</v>
      </c>
      <c r="N426" s="13" t="str">
        <f t="shared" si="6"/>
        <v>Link</v>
      </c>
      <c r="O426" s="6" t="s">
        <v>41</v>
      </c>
      <c r="P426" s="5"/>
      <c r="Q426" s="5" t="s">
        <v>8153</v>
      </c>
      <c r="V426" s="6" t="s">
        <v>3663</v>
      </c>
      <c r="AF426" s="33" t="s">
        <v>8153</v>
      </c>
    </row>
    <row r="427" spans="1:32" ht="15.75" customHeight="1" x14ac:dyDescent="0.55000000000000004">
      <c r="A427" s="6">
        <v>15</v>
      </c>
      <c r="B427" s="11">
        <v>24943</v>
      </c>
      <c r="C427" s="12">
        <v>25009</v>
      </c>
      <c r="D427" s="6">
        <v>65</v>
      </c>
      <c r="E427" s="6" t="s">
        <v>3049</v>
      </c>
      <c r="F427" s="6" t="s">
        <v>3049</v>
      </c>
      <c r="G427" s="6" t="s">
        <v>231</v>
      </c>
      <c r="H427" s="6" t="s">
        <v>3946</v>
      </c>
      <c r="I427" s="6">
        <v>3</v>
      </c>
      <c r="J427" s="6" t="s">
        <v>3481</v>
      </c>
      <c r="K427" s="6" t="s">
        <v>3944</v>
      </c>
      <c r="L427" s="6" t="s">
        <v>1259</v>
      </c>
      <c r="M427" s="6" t="s">
        <v>3969</v>
      </c>
      <c r="N427" s="13" t="str">
        <f t="shared" si="6"/>
        <v>Link</v>
      </c>
      <c r="O427" s="6" t="s">
        <v>41</v>
      </c>
      <c r="P427" s="5"/>
      <c r="Q427" s="5" t="s">
        <v>8153</v>
      </c>
      <c r="V427" s="6" t="s">
        <v>3663</v>
      </c>
      <c r="AF427" s="33" t="s">
        <v>8153</v>
      </c>
    </row>
    <row r="428" spans="1:32" ht="15.75" customHeight="1" x14ac:dyDescent="0.55000000000000004">
      <c r="A428" s="6">
        <v>15</v>
      </c>
      <c r="B428" s="11">
        <v>24943</v>
      </c>
      <c r="C428" s="12">
        <v>25009</v>
      </c>
      <c r="D428" s="6">
        <v>65</v>
      </c>
      <c r="E428" s="6" t="s">
        <v>3049</v>
      </c>
      <c r="F428" s="6" t="s">
        <v>3049</v>
      </c>
      <c r="G428" s="6" t="s">
        <v>231</v>
      </c>
      <c r="H428" s="6" t="s">
        <v>3946</v>
      </c>
      <c r="I428" s="6">
        <v>3</v>
      </c>
      <c r="J428" s="6" t="s">
        <v>1234</v>
      </c>
      <c r="K428" s="6" t="s">
        <v>3944</v>
      </c>
      <c r="L428" s="6" t="s">
        <v>386</v>
      </c>
      <c r="M428" s="6" t="s">
        <v>3970</v>
      </c>
      <c r="N428" s="13" t="str">
        <f t="shared" si="6"/>
        <v>Link</v>
      </c>
      <c r="O428" s="6" t="s">
        <v>41</v>
      </c>
      <c r="P428" s="5"/>
      <c r="Q428" s="5" t="s">
        <v>8153</v>
      </c>
      <c r="V428" s="6" t="s">
        <v>3663</v>
      </c>
      <c r="AF428" s="33" t="s">
        <v>8153</v>
      </c>
    </row>
    <row r="429" spans="1:32" ht="15.75" customHeight="1" x14ac:dyDescent="0.55000000000000004">
      <c r="A429" s="6">
        <v>15</v>
      </c>
      <c r="B429" s="11">
        <v>24943</v>
      </c>
      <c r="C429" s="12">
        <v>25009</v>
      </c>
      <c r="D429" s="6">
        <v>65</v>
      </c>
      <c r="E429" s="6" t="s">
        <v>3049</v>
      </c>
      <c r="F429" s="6" t="s">
        <v>3049</v>
      </c>
      <c r="G429" s="6" t="s">
        <v>3050</v>
      </c>
      <c r="H429" s="6" t="s">
        <v>3946</v>
      </c>
      <c r="I429" s="6">
        <v>3</v>
      </c>
      <c r="J429" s="6" t="s">
        <v>3825</v>
      </c>
      <c r="K429" s="6" t="s">
        <v>3944</v>
      </c>
      <c r="L429" s="6" t="s">
        <v>983</v>
      </c>
      <c r="M429" s="6" t="s">
        <v>3971</v>
      </c>
      <c r="N429" s="13" t="str">
        <f t="shared" si="6"/>
        <v>Link</v>
      </c>
      <c r="O429" s="6" t="s">
        <v>41</v>
      </c>
      <c r="P429" s="5"/>
      <c r="Q429" s="5" t="s">
        <v>8153</v>
      </c>
      <c r="V429" s="6" t="s">
        <v>3663</v>
      </c>
      <c r="AF429" s="33" t="s">
        <v>8153</v>
      </c>
    </row>
    <row r="430" spans="1:32" ht="15.75" customHeight="1" x14ac:dyDescent="0.55000000000000004">
      <c r="A430" s="6">
        <v>15</v>
      </c>
      <c r="B430" s="11">
        <v>24943</v>
      </c>
      <c r="C430" s="12">
        <v>25009</v>
      </c>
      <c r="D430" s="6">
        <v>65</v>
      </c>
      <c r="E430" s="6" t="s">
        <v>3049</v>
      </c>
      <c r="F430" s="6" t="s">
        <v>3049</v>
      </c>
      <c r="G430" s="6" t="s">
        <v>231</v>
      </c>
      <c r="H430" s="6" t="s">
        <v>3946</v>
      </c>
      <c r="I430" s="6">
        <v>3</v>
      </c>
      <c r="J430" s="6" t="s">
        <v>579</v>
      </c>
      <c r="K430" s="6" t="s">
        <v>3944</v>
      </c>
      <c r="L430" s="6" t="s">
        <v>3792</v>
      </c>
      <c r="M430" s="6" t="s">
        <v>3972</v>
      </c>
      <c r="N430" s="13" t="str">
        <f t="shared" si="6"/>
        <v>Link</v>
      </c>
      <c r="O430" s="6" t="s">
        <v>41</v>
      </c>
      <c r="P430" s="5"/>
      <c r="Q430" s="5" t="s">
        <v>8153</v>
      </c>
      <c r="V430" s="6" t="s">
        <v>3663</v>
      </c>
      <c r="AF430" s="33" t="s">
        <v>8153</v>
      </c>
    </row>
    <row r="431" spans="1:32" ht="15.75" customHeight="1" x14ac:dyDescent="0.55000000000000004">
      <c r="A431" s="6">
        <v>15</v>
      </c>
      <c r="B431" s="11">
        <v>24943</v>
      </c>
      <c r="C431" s="12">
        <v>25009</v>
      </c>
      <c r="D431" s="6">
        <v>65</v>
      </c>
      <c r="E431" s="6" t="s">
        <v>3049</v>
      </c>
      <c r="F431" s="6" t="s">
        <v>3049</v>
      </c>
      <c r="G431" s="6" t="s">
        <v>231</v>
      </c>
      <c r="H431" s="6" t="s">
        <v>3609</v>
      </c>
      <c r="I431" s="6">
        <v>3</v>
      </c>
      <c r="J431" s="6" t="s">
        <v>3973</v>
      </c>
      <c r="K431" s="6" t="s">
        <v>3944</v>
      </c>
      <c r="L431" s="6" t="s">
        <v>364</v>
      </c>
      <c r="M431" s="6" t="s">
        <v>3974</v>
      </c>
      <c r="N431" s="13" t="str">
        <f t="shared" si="6"/>
        <v>Link</v>
      </c>
      <c r="O431" s="6" t="s">
        <v>41</v>
      </c>
      <c r="P431" s="5"/>
      <c r="Q431" s="5" t="s">
        <v>8153</v>
      </c>
      <c r="V431" s="6" t="s">
        <v>3663</v>
      </c>
      <c r="AF431" s="33" t="s">
        <v>8153</v>
      </c>
    </row>
    <row r="432" spans="1:32" ht="15.75" customHeight="1" x14ac:dyDescent="0.55000000000000004">
      <c r="A432" s="6">
        <v>15</v>
      </c>
      <c r="B432" s="11">
        <v>24943</v>
      </c>
      <c r="C432" s="12">
        <v>25009</v>
      </c>
      <c r="D432" s="6">
        <v>65</v>
      </c>
      <c r="E432" s="6" t="s">
        <v>3049</v>
      </c>
      <c r="F432" s="6" t="s">
        <v>3049</v>
      </c>
      <c r="G432" s="6" t="s">
        <v>231</v>
      </c>
      <c r="H432" s="6" t="s">
        <v>3609</v>
      </c>
      <c r="I432" s="6">
        <v>4</v>
      </c>
      <c r="J432" s="6" t="s">
        <v>910</v>
      </c>
      <c r="K432" s="6" t="s">
        <v>3944</v>
      </c>
      <c r="L432" s="6" t="s">
        <v>2975</v>
      </c>
      <c r="M432" s="6" t="s">
        <v>3975</v>
      </c>
      <c r="N432" s="13" t="str">
        <f t="shared" si="6"/>
        <v>Link</v>
      </c>
      <c r="O432" s="6" t="s">
        <v>41</v>
      </c>
      <c r="P432" s="5"/>
      <c r="Q432" s="5" t="s">
        <v>8153</v>
      </c>
      <c r="V432" s="6" t="s">
        <v>3663</v>
      </c>
      <c r="AF432" s="33" t="s">
        <v>8153</v>
      </c>
    </row>
    <row r="433" spans="1:32" ht="15.75" customHeight="1" x14ac:dyDescent="0.55000000000000004">
      <c r="A433" s="6">
        <v>15</v>
      </c>
      <c r="B433" s="11">
        <v>24943</v>
      </c>
      <c r="C433" s="12">
        <v>25009</v>
      </c>
      <c r="D433" s="6">
        <v>65</v>
      </c>
      <c r="E433" s="6" t="s">
        <v>3049</v>
      </c>
      <c r="F433" s="6" t="s">
        <v>3049</v>
      </c>
      <c r="G433" s="6" t="s">
        <v>231</v>
      </c>
      <c r="H433" s="6" t="s">
        <v>3946</v>
      </c>
      <c r="I433" s="6">
        <v>4</v>
      </c>
      <c r="J433" s="6" t="s">
        <v>2453</v>
      </c>
      <c r="K433" s="6" t="s">
        <v>3944</v>
      </c>
      <c r="L433" s="6" t="s">
        <v>39</v>
      </c>
      <c r="M433" s="6" t="s">
        <v>3976</v>
      </c>
      <c r="N433" s="13" t="str">
        <f t="shared" si="6"/>
        <v>Link</v>
      </c>
      <c r="O433" s="6" t="s">
        <v>41</v>
      </c>
      <c r="P433" s="5"/>
      <c r="Q433" s="5" t="s">
        <v>8153</v>
      </c>
      <c r="V433" s="6" t="s">
        <v>3663</v>
      </c>
      <c r="AF433" s="33" t="s">
        <v>8153</v>
      </c>
    </row>
    <row r="434" spans="1:32" ht="15.75" customHeight="1" x14ac:dyDescent="0.55000000000000004">
      <c r="A434" s="6">
        <v>15</v>
      </c>
      <c r="B434" s="11">
        <v>24943</v>
      </c>
      <c r="C434" s="12">
        <v>25009</v>
      </c>
      <c r="D434" s="6">
        <v>65</v>
      </c>
      <c r="E434" s="6" t="s">
        <v>3049</v>
      </c>
      <c r="F434" s="6" t="s">
        <v>3049</v>
      </c>
      <c r="G434" s="6" t="s">
        <v>231</v>
      </c>
      <c r="H434" s="6" t="s">
        <v>3098</v>
      </c>
      <c r="I434" s="6">
        <v>4</v>
      </c>
      <c r="J434" s="6" t="s">
        <v>3977</v>
      </c>
      <c r="K434" s="6" t="s">
        <v>3944</v>
      </c>
      <c r="L434" s="6" t="s">
        <v>3978</v>
      </c>
      <c r="M434" s="6" t="s">
        <v>3979</v>
      </c>
      <c r="N434" s="13" t="str">
        <f t="shared" si="6"/>
        <v>Link</v>
      </c>
      <c r="O434" s="6" t="s">
        <v>41</v>
      </c>
      <c r="P434" s="5"/>
      <c r="Q434" s="5" t="s">
        <v>8153</v>
      </c>
      <c r="V434" s="6" t="s">
        <v>3663</v>
      </c>
      <c r="AF434" s="33" t="s">
        <v>8153</v>
      </c>
    </row>
    <row r="435" spans="1:32" ht="15.75" customHeight="1" x14ac:dyDescent="0.55000000000000004">
      <c r="A435" s="6">
        <v>15</v>
      </c>
      <c r="B435" s="11">
        <v>24943</v>
      </c>
      <c r="C435" s="12">
        <v>25020</v>
      </c>
      <c r="D435" s="6">
        <v>76</v>
      </c>
      <c r="E435" s="6" t="s">
        <v>3049</v>
      </c>
      <c r="F435" s="6" t="s">
        <v>3049</v>
      </c>
      <c r="G435" s="6" t="s">
        <v>231</v>
      </c>
      <c r="H435" s="6" t="s">
        <v>3098</v>
      </c>
      <c r="I435" s="6">
        <v>4</v>
      </c>
      <c r="J435" s="6" t="s">
        <v>3093</v>
      </c>
      <c r="K435" s="6" t="s">
        <v>3944</v>
      </c>
      <c r="L435" s="6" t="s">
        <v>172</v>
      </c>
      <c r="M435" s="6" t="s">
        <v>3980</v>
      </c>
      <c r="N435" s="13" t="str">
        <f t="shared" si="6"/>
        <v>Link</v>
      </c>
      <c r="O435" s="6" t="s">
        <v>41</v>
      </c>
      <c r="P435" s="5"/>
      <c r="Q435" s="5" t="s">
        <v>8153</v>
      </c>
      <c r="V435" s="6" t="s">
        <v>3663</v>
      </c>
      <c r="AF435" s="33" t="s">
        <v>8153</v>
      </c>
    </row>
    <row r="436" spans="1:32" ht="15.75" customHeight="1" x14ac:dyDescent="0.55000000000000004">
      <c r="A436" s="6">
        <v>15</v>
      </c>
      <c r="B436" s="11">
        <v>24943</v>
      </c>
      <c r="C436" s="12">
        <v>25020</v>
      </c>
      <c r="D436" s="6">
        <v>76</v>
      </c>
      <c r="E436" s="6" t="s">
        <v>3049</v>
      </c>
      <c r="F436" s="6" t="s">
        <v>3049</v>
      </c>
      <c r="G436" s="6" t="s">
        <v>3050</v>
      </c>
      <c r="H436" s="6" t="s">
        <v>3946</v>
      </c>
      <c r="I436" s="6">
        <v>4</v>
      </c>
      <c r="J436" s="6" t="s">
        <v>3093</v>
      </c>
      <c r="K436" s="6" t="s">
        <v>3944</v>
      </c>
      <c r="L436" s="6" t="s">
        <v>957</v>
      </c>
      <c r="M436" s="6" t="s">
        <v>3981</v>
      </c>
      <c r="N436" s="13" t="str">
        <f t="shared" si="6"/>
        <v>Link</v>
      </c>
      <c r="O436" s="6" t="s">
        <v>41</v>
      </c>
      <c r="P436" s="5"/>
      <c r="Q436" s="5" t="s">
        <v>8153</v>
      </c>
      <c r="V436" s="6" t="s">
        <v>3663</v>
      </c>
      <c r="AF436" s="33" t="s">
        <v>8153</v>
      </c>
    </row>
    <row r="437" spans="1:32" ht="15.75" customHeight="1" x14ac:dyDescent="0.55000000000000004">
      <c r="A437" s="6">
        <v>15</v>
      </c>
      <c r="B437" s="11">
        <v>24943</v>
      </c>
      <c r="C437" s="12">
        <v>25020</v>
      </c>
      <c r="D437" s="6">
        <v>76</v>
      </c>
      <c r="E437" s="6" t="s">
        <v>3049</v>
      </c>
      <c r="F437" s="6" t="s">
        <v>3049</v>
      </c>
      <c r="G437" s="6" t="s">
        <v>231</v>
      </c>
      <c r="H437" s="6" t="s">
        <v>3609</v>
      </c>
      <c r="I437" s="6">
        <v>4</v>
      </c>
      <c r="J437" s="6" t="s">
        <v>3462</v>
      </c>
      <c r="K437" s="6" t="s">
        <v>3944</v>
      </c>
      <c r="L437" s="6" t="s">
        <v>1495</v>
      </c>
      <c r="M437" s="6" t="s">
        <v>3982</v>
      </c>
      <c r="N437" s="13" t="str">
        <f t="shared" si="6"/>
        <v>Link</v>
      </c>
      <c r="O437" s="6" t="s">
        <v>41</v>
      </c>
      <c r="P437" s="5"/>
      <c r="Q437" s="5" t="s">
        <v>8153</v>
      </c>
      <c r="V437" s="6" t="s">
        <v>3663</v>
      </c>
      <c r="AF437" s="33" t="s">
        <v>8153</v>
      </c>
    </row>
    <row r="438" spans="1:32" ht="15.75" customHeight="1" x14ac:dyDescent="0.55000000000000004">
      <c r="A438" s="6">
        <v>15</v>
      </c>
      <c r="B438" s="11">
        <v>24943</v>
      </c>
      <c r="C438" s="12">
        <v>25020</v>
      </c>
      <c r="D438" s="6">
        <v>76</v>
      </c>
      <c r="E438" s="6" t="s">
        <v>3049</v>
      </c>
      <c r="F438" s="6" t="s">
        <v>3049</v>
      </c>
      <c r="G438" s="6" t="s">
        <v>231</v>
      </c>
      <c r="H438" s="6" t="s">
        <v>232</v>
      </c>
      <c r="I438" s="6">
        <v>4</v>
      </c>
      <c r="J438" s="6" t="s">
        <v>3983</v>
      </c>
      <c r="K438" s="6" t="s">
        <v>3944</v>
      </c>
      <c r="L438" s="6" t="s">
        <v>955</v>
      </c>
      <c r="M438" s="6" t="s">
        <v>3984</v>
      </c>
      <c r="N438" s="13" t="str">
        <f t="shared" si="6"/>
        <v>Link</v>
      </c>
      <c r="O438" s="6" t="s">
        <v>41</v>
      </c>
      <c r="P438" s="5"/>
      <c r="Q438" s="5" t="s">
        <v>8153</v>
      </c>
      <c r="V438" s="6" t="s">
        <v>3663</v>
      </c>
      <c r="AF438" s="33" t="s">
        <v>8153</v>
      </c>
    </row>
    <row r="439" spans="1:32" ht="15.75" customHeight="1" x14ac:dyDescent="0.55000000000000004">
      <c r="A439" s="6">
        <v>15</v>
      </c>
      <c r="B439" s="11">
        <v>24943</v>
      </c>
      <c r="C439" s="12">
        <v>25020</v>
      </c>
      <c r="D439" s="6">
        <v>76</v>
      </c>
      <c r="E439" s="6" t="s">
        <v>3049</v>
      </c>
      <c r="F439" s="6" t="s">
        <v>3049</v>
      </c>
      <c r="G439" s="6" t="s">
        <v>231</v>
      </c>
      <c r="H439" s="6" t="s">
        <v>3951</v>
      </c>
      <c r="I439" s="6">
        <v>4</v>
      </c>
      <c r="J439" s="6" t="s">
        <v>3533</v>
      </c>
      <c r="K439" s="6" t="s">
        <v>3944</v>
      </c>
      <c r="L439" s="6" t="s">
        <v>1073</v>
      </c>
      <c r="M439" s="6" t="s">
        <v>3985</v>
      </c>
      <c r="N439" s="13" t="str">
        <f t="shared" si="6"/>
        <v>Link</v>
      </c>
      <c r="O439" s="6" t="s">
        <v>41</v>
      </c>
      <c r="P439" s="5"/>
      <c r="Q439" s="5" t="s">
        <v>8153</v>
      </c>
      <c r="V439" s="6" t="s">
        <v>3663</v>
      </c>
      <c r="AF439" s="33" t="s">
        <v>8153</v>
      </c>
    </row>
    <row r="440" spans="1:32" ht="15.75" customHeight="1" x14ac:dyDescent="0.55000000000000004">
      <c r="A440" s="6">
        <v>15</v>
      </c>
      <c r="B440" s="11">
        <v>24943</v>
      </c>
      <c r="C440" s="12">
        <v>25020</v>
      </c>
      <c r="D440" s="6">
        <v>76</v>
      </c>
      <c r="E440" s="6" t="s">
        <v>3049</v>
      </c>
      <c r="F440" s="6" t="s">
        <v>3049</v>
      </c>
      <c r="G440" s="6" t="s">
        <v>231</v>
      </c>
      <c r="H440" s="6" t="s">
        <v>232</v>
      </c>
      <c r="I440" s="6">
        <v>5</v>
      </c>
      <c r="J440" s="6" t="s">
        <v>2453</v>
      </c>
      <c r="K440" s="6" t="s">
        <v>3944</v>
      </c>
      <c r="L440" s="6" t="s">
        <v>1744</v>
      </c>
      <c r="M440" s="6" t="s">
        <v>3986</v>
      </c>
      <c r="N440" s="13" t="str">
        <f t="shared" si="6"/>
        <v>Link</v>
      </c>
      <c r="O440" s="6" t="s">
        <v>41</v>
      </c>
      <c r="P440" s="5"/>
      <c r="Q440" s="5" t="s">
        <v>8153</v>
      </c>
      <c r="V440" s="6" t="s">
        <v>3663</v>
      </c>
      <c r="AF440" s="33" t="s">
        <v>8153</v>
      </c>
    </row>
    <row r="441" spans="1:32" ht="15.75" customHeight="1" x14ac:dyDescent="0.55000000000000004">
      <c r="A441" s="6">
        <v>15</v>
      </c>
      <c r="B441" s="11">
        <v>24943</v>
      </c>
      <c r="C441" s="12">
        <v>25020</v>
      </c>
      <c r="D441" s="6">
        <v>76</v>
      </c>
      <c r="E441" s="6" t="s">
        <v>3049</v>
      </c>
      <c r="F441" s="6" t="s">
        <v>3049</v>
      </c>
      <c r="G441" s="6" t="s">
        <v>231</v>
      </c>
      <c r="H441" s="6" t="s">
        <v>3946</v>
      </c>
      <c r="I441" s="6">
        <v>5</v>
      </c>
      <c r="J441" s="6" t="s">
        <v>3807</v>
      </c>
      <c r="K441" s="6" t="s">
        <v>3944</v>
      </c>
      <c r="L441" s="6" t="s">
        <v>2888</v>
      </c>
      <c r="M441" s="6" t="s">
        <v>3987</v>
      </c>
      <c r="N441" s="13" t="str">
        <f t="shared" si="6"/>
        <v>Link</v>
      </c>
      <c r="O441" s="6" t="s">
        <v>41</v>
      </c>
      <c r="P441" s="5"/>
      <c r="Q441" s="5" t="s">
        <v>8153</v>
      </c>
      <c r="V441" s="6" t="s">
        <v>3663</v>
      </c>
      <c r="AF441" s="33" t="s">
        <v>8153</v>
      </c>
    </row>
    <row r="442" spans="1:32" ht="15.75" customHeight="1" x14ac:dyDescent="0.55000000000000004">
      <c r="A442" s="6">
        <v>15</v>
      </c>
      <c r="B442" s="11">
        <v>24943</v>
      </c>
      <c r="C442" s="12">
        <v>25020</v>
      </c>
      <c r="D442" s="6">
        <v>76</v>
      </c>
      <c r="E442" s="6" t="s">
        <v>3049</v>
      </c>
      <c r="F442" s="6" t="s">
        <v>3049</v>
      </c>
      <c r="G442" s="6" t="s">
        <v>231</v>
      </c>
      <c r="H442" s="6" t="s">
        <v>3098</v>
      </c>
      <c r="I442" s="6">
        <v>5</v>
      </c>
      <c r="J442" s="6" t="s">
        <v>3627</v>
      </c>
      <c r="K442" s="6" t="s">
        <v>3944</v>
      </c>
      <c r="L442" s="6" t="s">
        <v>3657</v>
      </c>
      <c r="M442" s="6" t="s">
        <v>3988</v>
      </c>
      <c r="N442" s="13" t="str">
        <f t="shared" si="6"/>
        <v>Link</v>
      </c>
      <c r="O442" s="6" t="s">
        <v>41</v>
      </c>
      <c r="P442" s="5"/>
      <c r="Q442" s="5" t="s">
        <v>8153</v>
      </c>
      <c r="V442" s="6" t="s">
        <v>3663</v>
      </c>
      <c r="AF442" s="33" t="s">
        <v>8153</v>
      </c>
    </row>
    <row r="443" spans="1:32" ht="15.75" customHeight="1" x14ac:dyDescent="0.55000000000000004">
      <c r="A443" s="6">
        <v>15</v>
      </c>
      <c r="B443" s="11">
        <v>24943</v>
      </c>
      <c r="C443" s="12">
        <v>25020</v>
      </c>
      <c r="D443" s="6">
        <v>76</v>
      </c>
      <c r="E443" s="6" t="s">
        <v>3049</v>
      </c>
      <c r="F443" s="6" t="s">
        <v>3049</v>
      </c>
      <c r="G443" s="6" t="s">
        <v>231</v>
      </c>
      <c r="H443" s="6" t="s">
        <v>3609</v>
      </c>
      <c r="I443" s="6">
        <v>5</v>
      </c>
      <c r="J443" s="6" t="s">
        <v>244</v>
      </c>
      <c r="K443" s="6" t="s">
        <v>3944</v>
      </c>
      <c r="L443" s="6" t="s">
        <v>1714</v>
      </c>
      <c r="M443" s="6" t="s">
        <v>3989</v>
      </c>
      <c r="N443" s="13" t="str">
        <f t="shared" si="6"/>
        <v>Link</v>
      </c>
      <c r="O443" s="6" t="s">
        <v>41</v>
      </c>
      <c r="P443" s="5"/>
      <c r="Q443" s="5" t="s">
        <v>8153</v>
      </c>
      <c r="V443" s="6" t="s">
        <v>3663</v>
      </c>
      <c r="AF443" s="33" t="s">
        <v>8153</v>
      </c>
    </row>
    <row r="444" spans="1:32" ht="15.75" customHeight="1" x14ac:dyDescent="0.55000000000000004">
      <c r="A444" s="6">
        <v>15</v>
      </c>
      <c r="B444" s="11">
        <v>24943</v>
      </c>
      <c r="C444" s="12">
        <v>25020</v>
      </c>
      <c r="D444" s="6">
        <v>76</v>
      </c>
      <c r="E444" s="6" t="s">
        <v>3049</v>
      </c>
      <c r="F444" s="6" t="s">
        <v>3049</v>
      </c>
      <c r="G444" s="6" t="s">
        <v>231</v>
      </c>
      <c r="H444" s="6" t="s">
        <v>3951</v>
      </c>
      <c r="I444" s="6">
        <v>5</v>
      </c>
      <c r="J444" s="6" t="s">
        <v>3353</v>
      </c>
      <c r="K444" s="6" t="s">
        <v>3944</v>
      </c>
      <c r="L444" s="6" t="s">
        <v>2346</v>
      </c>
      <c r="M444" s="6" t="s">
        <v>3990</v>
      </c>
      <c r="N444" s="13" t="str">
        <f t="shared" si="6"/>
        <v>Link</v>
      </c>
      <c r="O444" s="6" t="s">
        <v>41</v>
      </c>
      <c r="P444" s="5"/>
      <c r="Q444" s="5" t="s">
        <v>8153</v>
      </c>
      <c r="V444" s="6" t="s">
        <v>3663</v>
      </c>
      <c r="AF444" s="33" t="s">
        <v>8153</v>
      </c>
    </row>
    <row r="445" spans="1:32" ht="15.75" customHeight="1" x14ac:dyDescent="0.55000000000000004">
      <c r="A445" s="6">
        <v>15</v>
      </c>
      <c r="B445" s="11">
        <v>24943</v>
      </c>
      <c r="C445" s="12">
        <v>25020</v>
      </c>
      <c r="D445" s="6">
        <v>76</v>
      </c>
      <c r="E445" s="6" t="s">
        <v>3049</v>
      </c>
      <c r="F445" s="6" t="s">
        <v>3049</v>
      </c>
      <c r="G445" s="6" t="s">
        <v>231</v>
      </c>
      <c r="H445" s="6" t="s">
        <v>3609</v>
      </c>
      <c r="I445" s="6">
        <v>5</v>
      </c>
      <c r="J445" s="6" t="s">
        <v>3353</v>
      </c>
      <c r="K445" s="6" t="s">
        <v>3944</v>
      </c>
      <c r="L445" s="6" t="s">
        <v>103</v>
      </c>
      <c r="M445" s="6" t="s">
        <v>3991</v>
      </c>
      <c r="N445" s="13" t="str">
        <f t="shared" si="6"/>
        <v>Link</v>
      </c>
      <c r="O445" s="6" t="s">
        <v>41</v>
      </c>
      <c r="P445" s="5"/>
      <c r="Q445" s="5" t="s">
        <v>8153</v>
      </c>
      <c r="V445" s="6" t="s">
        <v>3663</v>
      </c>
      <c r="AF445" s="33" t="s">
        <v>8153</v>
      </c>
    </row>
    <row r="446" spans="1:32" ht="15.75" customHeight="1" x14ac:dyDescent="0.55000000000000004">
      <c r="A446" s="6">
        <v>15</v>
      </c>
      <c r="B446" s="11">
        <v>24943</v>
      </c>
      <c r="C446" s="12">
        <v>25020</v>
      </c>
      <c r="D446" s="6">
        <v>76</v>
      </c>
      <c r="E446" s="6" t="s">
        <v>3049</v>
      </c>
      <c r="F446" s="6" t="s">
        <v>3049</v>
      </c>
      <c r="G446" s="6" t="s">
        <v>3050</v>
      </c>
      <c r="H446" s="6" t="s">
        <v>3946</v>
      </c>
      <c r="I446" s="6">
        <v>5</v>
      </c>
      <c r="J446" s="6" t="s">
        <v>3890</v>
      </c>
      <c r="K446" s="6" t="s">
        <v>3944</v>
      </c>
      <c r="L446" s="6" t="s">
        <v>859</v>
      </c>
      <c r="M446" s="6" t="s">
        <v>3992</v>
      </c>
      <c r="N446" s="13" t="str">
        <f t="shared" si="6"/>
        <v>Link</v>
      </c>
      <c r="O446" s="6" t="s">
        <v>41</v>
      </c>
      <c r="P446" s="5"/>
      <c r="Q446" s="5" t="s">
        <v>8153</v>
      </c>
      <c r="V446" s="6" t="s">
        <v>3663</v>
      </c>
      <c r="AF446" s="33" t="s">
        <v>8153</v>
      </c>
    </row>
    <row r="447" spans="1:32" ht="15.75" customHeight="1" x14ac:dyDescent="0.55000000000000004">
      <c r="A447" s="6">
        <v>15</v>
      </c>
      <c r="B447" s="11">
        <v>24943</v>
      </c>
      <c r="C447" s="12">
        <v>25020</v>
      </c>
      <c r="D447" s="6">
        <v>76</v>
      </c>
      <c r="E447" s="6" t="s">
        <v>3049</v>
      </c>
      <c r="F447" s="6" t="s">
        <v>3049</v>
      </c>
      <c r="G447" s="6" t="s">
        <v>231</v>
      </c>
      <c r="H447" s="6" t="s">
        <v>3098</v>
      </c>
      <c r="I447" s="6">
        <v>5</v>
      </c>
      <c r="J447" s="6" t="s">
        <v>3207</v>
      </c>
      <c r="K447" s="6" t="s">
        <v>3944</v>
      </c>
      <c r="L447" s="6" t="s">
        <v>94</v>
      </c>
      <c r="M447" s="6" t="s">
        <v>3993</v>
      </c>
      <c r="N447" s="13" t="str">
        <f t="shared" si="6"/>
        <v>Link</v>
      </c>
      <c r="O447" s="6" t="s">
        <v>41</v>
      </c>
      <c r="P447" s="5"/>
      <c r="Q447" s="5" t="s">
        <v>8153</v>
      </c>
      <c r="V447" s="6" t="s">
        <v>3663</v>
      </c>
      <c r="AF447" s="33" t="s">
        <v>8153</v>
      </c>
    </row>
    <row r="448" spans="1:32" ht="15.75" customHeight="1" x14ac:dyDescent="0.55000000000000004">
      <c r="A448" s="6">
        <v>15</v>
      </c>
      <c r="B448" s="11">
        <v>24943</v>
      </c>
      <c r="C448" s="12">
        <v>25020</v>
      </c>
      <c r="D448" s="6">
        <v>76</v>
      </c>
      <c r="E448" s="6" t="s">
        <v>3049</v>
      </c>
      <c r="F448" s="6" t="s">
        <v>3049</v>
      </c>
      <c r="G448" s="6" t="s">
        <v>231</v>
      </c>
      <c r="H448" s="6" t="s">
        <v>3951</v>
      </c>
      <c r="I448" s="6">
        <v>6</v>
      </c>
      <c r="J448" s="6" t="s">
        <v>422</v>
      </c>
      <c r="K448" s="6" t="s">
        <v>3944</v>
      </c>
      <c r="L448" s="6" t="s">
        <v>438</v>
      </c>
      <c r="M448" s="6" t="s">
        <v>3994</v>
      </c>
      <c r="N448" s="13" t="str">
        <f t="shared" si="6"/>
        <v>Link</v>
      </c>
      <c r="O448" s="6" t="s">
        <v>41</v>
      </c>
      <c r="P448" s="5"/>
      <c r="Q448" s="5" t="s">
        <v>8153</v>
      </c>
      <c r="V448" s="6" t="s">
        <v>3663</v>
      </c>
      <c r="AF448" s="33" t="s">
        <v>8153</v>
      </c>
    </row>
    <row r="449" spans="1:32" ht="15.75" customHeight="1" x14ac:dyDescent="0.55000000000000004">
      <c r="A449" s="6">
        <v>15</v>
      </c>
      <c r="B449" s="11">
        <v>24943</v>
      </c>
      <c r="C449" s="12">
        <v>25020</v>
      </c>
      <c r="D449" s="6">
        <v>76</v>
      </c>
      <c r="E449" s="6" t="s">
        <v>3049</v>
      </c>
      <c r="F449" s="6" t="s">
        <v>3049</v>
      </c>
      <c r="G449" s="6" t="s">
        <v>231</v>
      </c>
      <c r="H449" s="6" t="s">
        <v>3609</v>
      </c>
      <c r="I449" s="6">
        <v>6</v>
      </c>
      <c r="J449" s="6" t="s">
        <v>2453</v>
      </c>
      <c r="K449" s="6" t="s">
        <v>3944</v>
      </c>
      <c r="L449" s="6" t="s">
        <v>1180</v>
      </c>
      <c r="M449" s="6" t="s">
        <v>3995</v>
      </c>
      <c r="N449" s="13" t="str">
        <f t="shared" si="6"/>
        <v>Link</v>
      </c>
      <c r="O449" s="6" t="s">
        <v>41</v>
      </c>
      <c r="P449" s="5"/>
      <c r="Q449" s="5" t="s">
        <v>8153</v>
      </c>
      <c r="V449" s="6" t="s">
        <v>3663</v>
      </c>
      <c r="AF449" s="33" t="s">
        <v>8153</v>
      </c>
    </row>
    <row r="450" spans="1:32" ht="15.75" customHeight="1" x14ac:dyDescent="0.55000000000000004">
      <c r="A450" s="6">
        <v>15</v>
      </c>
      <c r="B450" s="11">
        <v>24943</v>
      </c>
      <c r="C450" s="12">
        <v>25020</v>
      </c>
      <c r="D450" s="6">
        <v>76</v>
      </c>
      <c r="E450" s="6" t="s">
        <v>3049</v>
      </c>
      <c r="F450" s="6" t="s">
        <v>3049</v>
      </c>
      <c r="G450" s="6" t="s">
        <v>231</v>
      </c>
      <c r="H450" s="6" t="s">
        <v>3098</v>
      </c>
      <c r="I450" s="6">
        <v>6</v>
      </c>
      <c r="J450" s="6" t="s">
        <v>3211</v>
      </c>
      <c r="K450" s="6" t="s">
        <v>3944</v>
      </c>
      <c r="L450" s="6" t="s">
        <v>131</v>
      </c>
      <c r="M450" s="6" t="s">
        <v>3996</v>
      </c>
      <c r="N450" s="13" t="str">
        <f t="shared" si="6"/>
        <v>Link</v>
      </c>
      <c r="O450" s="6" t="s">
        <v>41</v>
      </c>
      <c r="P450" s="5"/>
      <c r="Q450" s="5" t="s">
        <v>8153</v>
      </c>
      <c r="V450" s="6" t="s">
        <v>3663</v>
      </c>
      <c r="AF450" s="33" t="s">
        <v>8153</v>
      </c>
    </row>
    <row r="451" spans="1:32" ht="15.75" customHeight="1" x14ac:dyDescent="0.55000000000000004">
      <c r="A451" s="6">
        <v>15</v>
      </c>
      <c r="B451" s="11">
        <v>24943</v>
      </c>
      <c r="C451" s="12">
        <v>25020</v>
      </c>
      <c r="D451" s="6">
        <v>76</v>
      </c>
      <c r="E451" s="6" t="s">
        <v>3049</v>
      </c>
      <c r="F451" s="6" t="s">
        <v>3049</v>
      </c>
      <c r="G451" s="6" t="s">
        <v>231</v>
      </c>
      <c r="H451" s="6" t="s">
        <v>3098</v>
      </c>
      <c r="I451" s="6">
        <v>6</v>
      </c>
      <c r="J451" s="6" t="s">
        <v>3997</v>
      </c>
      <c r="K451" s="6" t="s">
        <v>3944</v>
      </c>
      <c r="L451" s="6" t="s">
        <v>992</v>
      </c>
      <c r="M451" s="6" t="s">
        <v>3998</v>
      </c>
      <c r="N451" s="13" t="str">
        <f t="shared" ref="N451:N514" si="7">HYPERLINK(M451, "Link")</f>
        <v>Link</v>
      </c>
      <c r="O451" s="6" t="s">
        <v>41</v>
      </c>
      <c r="P451" s="5"/>
      <c r="Q451" s="5" t="s">
        <v>8153</v>
      </c>
      <c r="V451" s="6" t="s">
        <v>3663</v>
      </c>
      <c r="AF451" s="33" t="s">
        <v>8153</v>
      </c>
    </row>
    <row r="452" spans="1:32" ht="15.75" customHeight="1" x14ac:dyDescent="0.55000000000000004">
      <c r="A452" s="6">
        <v>15</v>
      </c>
      <c r="B452" s="11">
        <v>24943</v>
      </c>
      <c r="C452" s="12">
        <v>25020</v>
      </c>
      <c r="D452" s="6">
        <v>76</v>
      </c>
      <c r="E452" s="6" t="s">
        <v>3049</v>
      </c>
      <c r="F452" s="6" t="s">
        <v>3049</v>
      </c>
      <c r="G452" s="6" t="s">
        <v>231</v>
      </c>
      <c r="H452" s="6" t="s">
        <v>3946</v>
      </c>
      <c r="I452" s="6">
        <v>6</v>
      </c>
      <c r="J452" s="6" t="s">
        <v>3520</v>
      </c>
      <c r="K452" s="6" t="s">
        <v>3944</v>
      </c>
      <c r="L452" s="6" t="s">
        <v>3014</v>
      </c>
      <c r="M452" s="6" t="s">
        <v>3999</v>
      </c>
      <c r="N452" s="13" t="str">
        <f t="shared" si="7"/>
        <v>Link</v>
      </c>
      <c r="O452" s="6" t="s">
        <v>41</v>
      </c>
      <c r="P452" s="5"/>
      <c r="Q452" s="5" t="s">
        <v>8153</v>
      </c>
      <c r="V452" s="6" t="s">
        <v>3663</v>
      </c>
      <c r="AF452" s="33" t="s">
        <v>8153</v>
      </c>
    </row>
    <row r="453" spans="1:32" ht="15.75" customHeight="1" x14ac:dyDescent="0.55000000000000004">
      <c r="A453" s="6">
        <v>15</v>
      </c>
      <c r="B453" s="11">
        <v>24943</v>
      </c>
      <c r="C453" s="12">
        <v>25020</v>
      </c>
      <c r="D453" s="6">
        <v>76</v>
      </c>
      <c r="E453" s="6" t="s">
        <v>3049</v>
      </c>
      <c r="F453" s="6" t="s">
        <v>3049</v>
      </c>
      <c r="G453" s="6" t="s">
        <v>231</v>
      </c>
      <c r="H453" s="6" t="s">
        <v>3609</v>
      </c>
      <c r="I453" s="6">
        <v>6</v>
      </c>
      <c r="J453" s="6" t="s">
        <v>4000</v>
      </c>
      <c r="K453" s="6" t="s">
        <v>3944</v>
      </c>
      <c r="L453" s="6" t="s">
        <v>1728</v>
      </c>
      <c r="M453" s="6" t="s">
        <v>4001</v>
      </c>
      <c r="N453" s="13" t="str">
        <f t="shared" si="7"/>
        <v>Link</v>
      </c>
      <c r="O453" s="6" t="s">
        <v>41</v>
      </c>
      <c r="P453" s="5"/>
      <c r="Q453" s="5" t="s">
        <v>8153</v>
      </c>
      <c r="V453" s="6" t="s">
        <v>3663</v>
      </c>
      <c r="AF453" s="33" t="s">
        <v>8153</v>
      </c>
    </row>
    <row r="454" spans="1:32" ht="15.75" customHeight="1" x14ac:dyDescent="0.55000000000000004">
      <c r="A454" s="6">
        <v>15</v>
      </c>
      <c r="B454" s="11">
        <v>24943</v>
      </c>
      <c r="C454" s="12">
        <v>25020</v>
      </c>
      <c r="D454" s="6">
        <v>76</v>
      </c>
      <c r="E454" s="6" t="s">
        <v>3049</v>
      </c>
      <c r="F454" s="6" t="s">
        <v>3049</v>
      </c>
      <c r="G454" s="6" t="s">
        <v>231</v>
      </c>
      <c r="H454" s="6" t="s">
        <v>232</v>
      </c>
      <c r="I454" s="6">
        <v>6</v>
      </c>
      <c r="J454" s="6" t="s">
        <v>3288</v>
      </c>
      <c r="K454" s="6" t="s">
        <v>3944</v>
      </c>
      <c r="L454" s="6" t="s">
        <v>172</v>
      </c>
      <c r="M454" s="6" t="s">
        <v>4002</v>
      </c>
      <c r="N454" s="13" t="str">
        <f t="shared" si="7"/>
        <v>Link</v>
      </c>
      <c r="O454" s="6" t="s">
        <v>41</v>
      </c>
      <c r="P454" s="5"/>
      <c r="Q454" s="5" t="s">
        <v>8153</v>
      </c>
      <c r="V454" s="6" t="s">
        <v>3663</v>
      </c>
      <c r="AF454" s="33" t="s">
        <v>8153</v>
      </c>
    </row>
    <row r="455" spans="1:32" ht="15.75" customHeight="1" x14ac:dyDescent="0.55000000000000004">
      <c r="A455" s="6">
        <v>15</v>
      </c>
      <c r="B455" s="11">
        <v>24943</v>
      </c>
      <c r="C455" s="12">
        <v>25072</v>
      </c>
      <c r="D455" s="6">
        <v>128</v>
      </c>
      <c r="E455" s="6" t="s">
        <v>3049</v>
      </c>
      <c r="F455" s="6" t="s">
        <v>3049</v>
      </c>
      <c r="G455" s="6" t="s">
        <v>3050</v>
      </c>
      <c r="H455" s="6" t="s">
        <v>3946</v>
      </c>
      <c r="I455" s="6">
        <v>6</v>
      </c>
      <c r="J455" s="6" t="s">
        <v>3207</v>
      </c>
      <c r="K455" s="6" t="s">
        <v>3944</v>
      </c>
      <c r="L455" s="6" t="s">
        <v>1706</v>
      </c>
      <c r="M455" s="6" t="s">
        <v>4003</v>
      </c>
      <c r="N455" s="13" t="str">
        <f t="shared" si="7"/>
        <v>Link</v>
      </c>
      <c r="O455" s="6" t="s">
        <v>41</v>
      </c>
      <c r="P455" s="5"/>
      <c r="Q455" s="5" t="s">
        <v>8153</v>
      </c>
      <c r="V455" s="6" t="s">
        <v>3663</v>
      </c>
      <c r="AF455" s="33" t="s">
        <v>8153</v>
      </c>
    </row>
    <row r="456" spans="1:32" ht="15.75" customHeight="1" x14ac:dyDescent="0.55000000000000004">
      <c r="A456" s="6">
        <v>15</v>
      </c>
      <c r="B456" s="11">
        <v>24943</v>
      </c>
      <c r="C456" s="12">
        <v>25072</v>
      </c>
      <c r="D456" s="6">
        <v>128</v>
      </c>
      <c r="E456" s="6" t="s">
        <v>3049</v>
      </c>
      <c r="F456" s="6" t="s">
        <v>3049</v>
      </c>
      <c r="G456" s="6" t="s">
        <v>231</v>
      </c>
      <c r="H456" s="6" t="s">
        <v>3609</v>
      </c>
      <c r="I456" s="6">
        <v>7</v>
      </c>
      <c r="J456" s="6" t="s">
        <v>2617</v>
      </c>
      <c r="K456" s="6" t="s">
        <v>3944</v>
      </c>
      <c r="L456" s="6" t="s">
        <v>4004</v>
      </c>
      <c r="M456" s="6" t="s">
        <v>4005</v>
      </c>
      <c r="N456" s="13" t="str">
        <f t="shared" si="7"/>
        <v>Link</v>
      </c>
      <c r="O456" s="6" t="s">
        <v>41</v>
      </c>
      <c r="P456" s="5"/>
      <c r="Q456" s="5" t="s">
        <v>8153</v>
      </c>
      <c r="V456" s="6" t="s">
        <v>3663</v>
      </c>
      <c r="AF456" s="33" t="s">
        <v>8153</v>
      </c>
    </row>
    <row r="457" spans="1:32" ht="15.75" customHeight="1" x14ac:dyDescent="0.55000000000000004">
      <c r="A457" s="6">
        <v>15</v>
      </c>
      <c r="B457" s="11">
        <v>24943</v>
      </c>
      <c r="C457" s="12">
        <v>25072</v>
      </c>
      <c r="D457" s="6">
        <v>128</v>
      </c>
      <c r="E457" s="6" t="s">
        <v>3049</v>
      </c>
      <c r="F457" s="6" t="s">
        <v>3049</v>
      </c>
      <c r="G457" s="6" t="s">
        <v>231</v>
      </c>
      <c r="H457" s="6" t="s">
        <v>232</v>
      </c>
      <c r="I457" s="6">
        <v>7</v>
      </c>
      <c r="J457" s="6" t="s">
        <v>910</v>
      </c>
      <c r="K457" s="6" t="s">
        <v>3944</v>
      </c>
      <c r="L457" s="6" t="s">
        <v>669</v>
      </c>
      <c r="M457" s="6" t="s">
        <v>4006</v>
      </c>
      <c r="N457" s="13" t="str">
        <f t="shared" si="7"/>
        <v>Link</v>
      </c>
      <c r="O457" s="6" t="s">
        <v>41</v>
      </c>
      <c r="P457" s="5"/>
      <c r="Q457" s="5" t="s">
        <v>8153</v>
      </c>
      <c r="V457" s="6" t="s">
        <v>3663</v>
      </c>
      <c r="AF457" s="33" t="s">
        <v>8153</v>
      </c>
    </row>
    <row r="458" spans="1:32" ht="15.75" customHeight="1" x14ac:dyDescent="0.55000000000000004">
      <c r="A458" s="6">
        <v>15</v>
      </c>
      <c r="B458" s="11">
        <v>24943</v>
      </c>
      <c r="C458" s="12">
        <v>25072</v>
      </c>
      <c r="D458" s="6">
        <v>128</v>
      </c>
      <c r="E458" s="6" t="s">
        <v>3049</v>
      </c>
      <c r="F458" s="6" t="s">
        <v>3049</v>
      </c>
      <c r="G458" s="6" t="s">
        <v>231</v>
      </c>
      <c r="H458" s="6" t="s">
        <v>3098</v>
      </c>
      <c r="I458" s="6">
        <v>7</v>
      </c>
      <c r="J458" s="6" t="s">
        <v>2200</v>
      </c>
      <c r="K458" s="6" t="s">
        <v>3944</v>
      </c>
      <c r="L458" s="6" t="s">
        <v>1069</v>
      </c>
      <c r="M458" s="6" t="s">
        <v>4007</v>
      </c>
      <c r="N458" s="13" t="str">
        <f t="shared" si="7"/>
        <v>Link</v>
      </c>
      <c r="O458" s="6" t="s">
        <v>41</v>
      </c>
      <c r="P458" s="5"/>
      <c r="Q458" s="5" t="s">
        <v>8153</v>
      </c>
      <c r="V458" s="6" t="s">
        <v>3663</v>
      </c>
      <c r="AF458" s="33" t="s">
        <v>8153</v>
      </c>
    </row>
    <row r="459" spans="1:32" ht="15.75" customHeight="1" x14ac:dyDescent="0.55000000000000004">
      <c r="A459" s="6">
        <v>15</v>
      </c>
      <c r="B459" s="11">
        <v>24943</v>
      </c>
      <c r="C459" s="12">
        <v>25072</v>
      </c>
      <c r="D459" s="6">
        <v>128</v>
      </c>
      <c r="E459" s="6" t="s">
        <v>3049</v>
      </c>
      <c r="F459" s="6" t="s">
        <v>3049</v>
      </c>
      <c r="G459" s="6" t="s">
        <v>231</v>
      </c>
      <c r="H459" s="6" t="s">
        <v>3946</v>
      </c>
      <c r="I459" s="6">
        <v>7</v>
      </c>
      <c r="J459" s="6" t="s">
        <v>3069</v>
      </c>
      <c r="K459" s="6" t="s">
        <v>3944</v>
      </c>
      <c r="L459" s="6" t="s">
        <v>499</v>
      </c>
      <c r="M459" s="6" t="s">
        <v>4008</v>
      </c>
      <c r="N459" s="13" t="str">
        <f t="shared" si="7"/>
        <v>Link</v>
      </c>
      <c r="O459" s="6" t="s">
        <v>41</v>
      </c>
      <c r="P459" s="5"/>
      <c r="Q459" s="5" t="s">
        <v>8153</v>
      </c>
      <c r="V459" s="6" t="s">
        <v>3663</v>
      </c>
      <c r="AF459" s="33" t="s">
        <v>8153</v>
      </c>
    </row>
    <row r="460" spans="1:32" ht="15.75" customHeight="1" x14ac:dyDescent="0.55000000000000004">
      <c r="A460" s="6">
        <v>15</v>
      </c>
      <c r="B460" s="11">
        <v>24943</v>
      </c>
      <c r="C460" s="12">
        <v>25072</v>
      </c>
      <c r="D460" s="6">
        <v>128</v>
      </c>
      <c r="E460" s="6" t="s">
        <v>3049</v>
      </c>
      <c r="F460" s="6" t="s">
        <v>3049</v>
      </c>
      <c r="G460" s="6" t="s">
        <v>231</v>
      </c>
      <c r="H460" s="6" t="s">
        <v>3951</v>
      </c>
      <c r="I460" s="6">
        <v>7</v>
      </c>
      <c r="J460" s="6" t="s">
        <v>244</v>
      </c>
      <c r="K460" s="6" t="s">
        <v>3944</v>
      </c>
      <c r="L460" s="6" t="s">
        <v>450</v>
      </c>
      <c r="M460" s="6" t="s">
        <v>4009</v>
      </c>
      <c r="N460" s="13" t="str">
        <f t="shared" si="7"/>
        <v>Link</v>
      </c>
      <c r="O460" s="6" t="s">
        <v>41</v>
      </c>
      <c r="P460" s="5"/>
      <c r="Q460" s="5" t="s">
        <v>8153</v>
      </c>
      <c r="V460" s="6" t="s">
        <v>3663</v>
      </c>
      <c r="AF460" s="33" t="s">
        <v>8153</v>
      </c>
    </row>
    <row r="461" spans="1:32" ht="15.75" customHeight="1" x14ac:dyDescent="0.55000000000000004">
      <c r="A461" s="6">
        <v>15</v>
      </c>
      <c r="B461" s="11">
        <v>24943</v>
      </c>
      <c r="C461" s="12">
        <v>25072</v>
      </c>
      <c r="D461" s="6">
        <v>128</v>
      </c>
      <c r="E461" s="6" t="s">
        <v>3049</v>
      </c>
      <c r="F461" s="6" t="s">
        <v>3049</v>
      </c>
      <c r="G461" s="6" t="s">
        <v>3050</v>
      </c>
      <c r="H461" s="6" t="s">
        <v>3946</v>
      </c>
      <c r="I461" s="6">
        <v>7</v>
      </c>
      <c r="J461" s="6" t="s">
        <v>3353</v>
      </c>
      <c r="K461" s="6" t="s">
        <v>3944</v>
      </c>
      <c r="L461" s="6" t="s">
        <v>708</v>
      </c>
      <c r="M461" s="6" t="s">
        <v>4010</v>
      </c>
      <c r="N461" s="13" t="str">
        <f t="shared" si="7"/>
        <v>Link</v>
      </c>
      <c r="O461" s="6" t="s">
        <v>41</v>
      </c>
      <c r="P461" s="5"/>
      <c r="Q461" s="5" t="s">
        <v>8153</v>
      </c>
      <c r="V461" s="6" t="s">
        <v>3663</v>
      </c>
      <c r="AF461" s="33" t="s">
        <v>8153</v>
      </c>
    </row>
    <row r="462" spans="1:32" ht="15.75" customHeight="1" x14ac:dyDescent="0.55000000000000004">
      <c r="A462" s="6">
        <v>15</v>
      </c>
      <c r="B462" s="11">
        <v>24943</v>
      </c>
      <c r="C462" s="12">
        <v>25072</v>
      </c>
      <c r="D462" s="6">
        <v>128</v>
      </c>
      <c r="E462" s="6" t="s">
        <v>3049</v>
      </c>
      <c r="F462" s="6" t="s">
        <v>3049</v>
      </c>
      <c r="G462" s="6" t="s">
        <v>231</v>
      </c>
      <c r="H462" s="6" t="s">
        <v>3098</v>
      </c>
      <c r="I462" s="6">
        <v>7</v>
      </c>
      <c r="J462" s="6" t="s">
        <v>3890</v>
      </c>
      <c r="K462" s="6" t="s">
        <v>3944</v>
      </c>
      <c r="L462" s="6" t="s">
        <v>774</v>
      </c>
      <c r="M462" s="6" t="s">
        <v>4011</v>
      </c>
      <c r="N462" s="13" t="str">
        <f t="shared" si="7"/>
        <v>Link</v>
      </c>
      <c r="O462" s="6" t="s">
        <v>41</v>
      </c>
      <c r="P462" s="5"/>
      <c r="Q462" s="5" t="s">
        <v>8153</v>
      </c>
      <c r="V462" s="6" t="s">
        <v>3663</v>
      </c>
      <c r="AF462" s="33" t="s">
        <v>8153</v>
      </c>
    </row>
    <row r="463" spans="1:32" ht="15.75" customHeight="1" x14ac:dyDescent="0.55000000000000004">
      <c r="A463" s="6">
        <v>15</v>
      </c>
      <c r="B463" s="11">
        <v>24943</v>
      </c>
      <c r="C463" s="12">
        <v>24804</v>
      </c>
      <c r="D463" s="6">
        <v>139</v>
      </c>
      <c r="E463" s="6" t="s">
        <v>3049</v>
      </c>
      <c r="F463" s="6" t="s">
        <v>3049</v>
      </c>
      <c r="G463" s="6" t="s">
        <v>231</v>
      </c>
      <c r="H463" s="6" t="s">
        <v>3609</v>
      </c>
      <c r="I463" s="6">
        <v>7</v>
      </c>
      <c r="J463" s="6" t="s">
        <v>4012</v>
      </c>
      <c r="K463" s="6" t="s">
        <v>3944</v>
      </c>
      <c r="L463" s="6" t="s">
        <v>1123</v>
      </c>
      <c r="M463" s="6" t="s">
        <v>4013</v>
      </c>
      <c r="N463" s="13" t="str">
        <f t="shared" si="7"/>
        <v>Link</v>
      </c>
      <c r="O463" s="6" t="s">
        <v>41</v>
      </c>
      <c r="P463" s="5"/>
      <c r="Q463" s="5" t="s">
        <v>8153</v>
      </c>
      <c r="V463" s="6" t="s">
        <v>3663</v>
      </c>
      <c r="AF463" s="33" t="s">
        <v>8153</v>
      </c>
    </row>
    <row r="464" spans="1:32" ht="15.75" customHeight="1" x14ac:dyDescent="0.55000000000000004">
      <c r="A464" s="6">
        <v>15</v>
      </c>
      <c r="B464" s="11">
        <v>24943</v>
      </c>
      <c r="C464" s="12">
        <v>24804</v>
      </c>
      <c r="D464" s="6">
        <v>139</v>
      </c>
      <c r="E464" s="6" t="s">
        <v>3049</v>
      </c>
      <c r="F464" s="6" t="s">
        <v>3049</v>
      </c>
      <c r="G464" s="6" t="s">
        <v>3050</v>
      </c>
      <c r="H464" s="6" t="s">
        <v>3946</v>
      </c>
      <c r="I464" s="6">
        <v>8</v>
      </c>
      <c r="J464" s="6" t="s">
        <v>134</v>
      </c>
      <c r="K464" s="6" t="s">
        <v>3944</v>
      </c>
      <c r="L464" s="6" t="s">
        <v>1806</v>
      </c>
      <c r="M464" s="6" t="s">
        <v>4014</v>
      </c>
      <c r="N464" s="13" t="str">
        <f t="shared" si="7"/>
        <v>Link</v>
      </c>
      <c r="O464" s="6" t="s">
        <v>41</v>
      </c>
      <c r="P464" s="5"/>
      <c r="Q464" s="5" t="s">
        <v>8153</v>
      </c>
      <c r="V464" s="6" t="s">
        <v>3663</v>
      </c>
      <c r="AF464" s="33" t="s">
        <v>8153</v>
      </c>
    </row>
    <row r="465" spans="1:32" ht="15.75" customHeight="1" x14ac:dyDescent="0.55000000000000004">
      <c r="A465" s="6">
        <v>15</v>
      </c>
      <c r="B465" s="11">
        <v>24943</v>
      </c>
      <c r="C465" s="12">
        <v>24804</v>
      </c>
      <c r="D465" s="6">
        <v>139</v>
      </c>
      <c r="E465" s="6" t="s">
        <v>3049</v>
      </c>
      <c r="F465" s="6" t="s">
        <v>3049</v>
      </c>
      <c r="G465" s="6" t="s">
        <v>231</v>
      </c>
      <c r="H465" s="6" t="s">
        <v>4015</v>
      </c>
      <c r="I465" s="6">
        <v>8</v>
      </c>
      <c r="J465" s="6" t="s">
        <v>3523</v>
      </c>
      <c r="K465" s="6" t="s">
        <v>3944</v>
      </c>
      <c r="L465" s="6" t="s">
        <v>980</v>
      </c>
      <c r="M465" s="6" t="s">
        <v>4016</v>
      </c>
      <c r="N465" s="13" t="str">
        <f t="shared" si="7"/>
        <v>Link</v>
      </c>
      <c r="O465" s="6" t="s">
        <v>41</v>
      </c>
      <c r="P465" s="5"/>
      <c r="Q465" s="5" t="s">
        <v>8153</v>
      </c>
      <c r="V465" s="6" t="s">
        <v>3663</v>
      </c>
      <c r="AF465" s="33" t="s">
        <v>8153</v>
      </c>
    </row>
    <row r="466" spans="1:32" ht="15.75" customHeight="1" x14ac:dyDescent="0.55000000000000004">
      <c r="A466" s="6">
        <v>15</v>
      </c>
      <c r="B466" s="11">
        <v>24943</v>
      </c>
      <c r="C466" s="12">
        <v>24804</v>
      </c>
      <c r="D466" s="6">
        <v>139</v>
      </c>
      <c r="E466" s="6" t="s">
        <v>3049</v>
      </c>
      <c r="F466" s="6" t="s">
        <v>3049</v>
      </c>
      <c r="G466" s="6" t="s">
        <v>231</v>
      </c>
      <c r="H466" s="6" t="s">
        <v>3609</v>
      </c>
      <c r="I466" s="6">
        <v>8</v>
      </c>
      <c r="J466" s="6" t="s">
        <v>3515</v>
      </c>
      <c r="K466" s="6" t="s">
        <v>3944</v>
      </c>
      <c r="L466" s="6" t="s">
        <v>3401</v>
      </c>
      <c r="M466" s="6" t="s">
        <v>4017</v>
      </c>
      <c r="N466" s="13" t="str">
        <f t="shared" si="7"/>
        <v>Link</v>
      </c>
      <c r="O466" s="6" t="s">
        <v>41</v>
      </c>
      <c r="P466" s="5"/>
      <c r="Q466" s="5" t="s">
        <v>8153</v>
      </c>
      <c r="V466" s="6" t="s">
        <v>3663</v>
      </c>
      <c r="AF466" s="33" t="s">
        <v>8153</v>
      </c>
    </row>
    <row r="467" spans="1:32" ht="15.75" customHeight="1" x14ac:dyDescent="0.55000000000000004">
      <c r="A467" s="6">
        <v>15</v>
      </c>
      <c r="B467" s="11">
        <v>24943</v>
      </c>
      <c r="C467" s="12">
        <v>24804</v>
      </c>
      <c r="D467" s="6">
        <v>139</v>
      </c>
      <c r="E467" s="6" t="s">
        <v>3049</v>
      </c>
      <c r="F467" s="6" t="s">
        <v>3049</v>
      </c>
      <c r="G467" s="6" t="s">
        <v>231</v>
      </c>
      <c r="H467" s="6" t="s">
        <v>3098</v>
      </c>
      <c r="I467" s="6">
        <v>8</v>
      </c>
      <c r="J467" s="6" t="s">
        <v>3462</v>
      </c>
      <c r="K467" s="6" t="s">
        <v>3944</v>
      </c>
      <c r="L467" s="6" t="s">
        <v>1128</v>
      </c>
      <c r="M467" s="6" t="s">
        <v>4018</v>
      </c>
      <c r="N467" s="13" t="str">
        <f t="shared" si="7"/>
        <v>Link</v>
      </c>
      <c r="O467" s="6" t="s">
        <v>41</v>
      </c>
      <c r="P467" s="5"/>
      <c r="Q467" s="5" t="s">
        <v>8153</v>
      </c>
      <c r="V467" s="6" t="s">
        <v>3663</v>
      </c>
      <c r="AF467" s="33" t="s">
        <v>8153</v>
      </c>
    </row>
    <row r="468" spans="1:32" ht="15.75" customHeight="1" x14ac:dyDescent="0.55000000000000004">
      <c r="A468" s="6">
        <v>15</v>
      </c>
      <c r="B468" s="11">
        <v>24943</v>
      </c>
      <c r="C468" s="12">
        <v>24804</v>
      </c>
      <c r="D468" s="6">
        <v>139</v>
      </c>
      <c r="E468" s="6" t="s">
        <v>3049</v>
      </c>
      <c r="F468" s="6" t="s">
        <v>3049</v>
      </c>
      <c r="G468" s="6" t="s">
        <v>231</v>
      </c>
      <c r="H468" s="6" t="s">
        <v>3098</v>
      </c>
      <c r="I468" s="6">
        <v>8</v>
      </c>
      <c r="J468" s="6" t="s">
        <v>3095</v>
      </c>
      <c r="K468" s="6" t="s">
        <v>3944</v>
      </c>
      <c r="L468" s="6" t="s">
        <v>1085</v>
      </c>
      <c r="M468" s="6" t="s">
        <v>4019</v>
      </c>
      <c r="N468" s="13" t="str">
        <f t="shared" si="7"/>
        <v>Link</v>
      </c>
      <c r="O468" s="6" t="s">
        <v>41</v>
      </c>
      <c r="P468" s="5"/>
      <c r="Q468" s="5" t="s">
        <v>8153</v>
      </c>
      <c r="V468" s="6" t="s">
        <v>3663</v>
      </c>
      <c r="AF468" s="33" t="s">
        <v>8153</v>
      </c>
    </row>
    <row r="469" spans="1:32" ht="15.75" customHeight="1" x14ac:dyDescent="0.55000000000000004">
      <c r="A469" s="6">
        <v>15</v>
      </c>
      <c r="B469" s="11">
        <v>24943</v>
      </c>
      <c r="C469" s="12">
        <v>24804</v>
      </c>
      <c r="D469" s="6">
        <v>139</v>
      </c>
      <c r="E469" s="6" t="s">
        <v>3049</v>
      </c>
      <c r="F469" s="6" t="s">
        <v>3049</v>
      </c>
      <c r="G469" s="6" t="s">
        <v>231</v>
      </c>
      <c r="H469" s="6" t="s">
        <v>3946</v>
      </c>
      <c r="I469" s="6">
        <v>8</v>
      </c>
      <c r="J469" s="6" t="s">
        <v>3469</v>
      </c>
      <c r="K469" s="6" t="s">
        <v>3944</v>
      </c>
      <c r="L469" s="6" t="s">
        <v>1756</v>
      </c>
      <c r="M469" s="6" t="s">
        <v>4020</v>
      </c>
      <c r="N469" s="13" t="str">
        <f t="shared" si="7"/>
        <v>Link</v>
      </c>
      <c r="O469" s="6" t="s">
        <v>41</v>
      </c>
      <c r="P469" s="5"/>
      <c r="Q469" s="5"/>
      <c r="V469" s="6" t="s">
        <v>3663</v>
      </c>
      <c r="AF469" s="33" t="s">
        <v>8153</v>
      </c>
    </row>
    <row r="470" spans="1:32" ht="15.75" customHeight="1" x14ac:dyDescent="0.55000000000000004">
      <c r="A470" s="6">
        <v>15</v>
      </c>
      <c r="B470" s="11">
        <v>24943</v>
      </c>
      <c r="C470" s="12">
        <v>24804</v>
      </c>
      <c r="D470" s="6">
        <v>139</v>
      </c>
      <c r="E470" s="6" t="s">
        <v>3049</v>
      </c>
      <c r="F470" s="6" t="s">
        <v>3049</v>
      </c>
      <c r="G470" s="6" t="s">
        <v>231</v>
      </c>
      <c r="H470" s="6" t="s">
        <v>4021</v>
      </c>
      <c r="I470" s="6">
        <v>8</v>
      </c>
      <c r="J470" s="6" t="s">
        <v>4022</v>
      </c>
      <c r="K470" s="6" t="s">
        <v>3944</v>
      </c>
      <c r="L470" s="6" t="s">
        <v>627</v>
      </c>
      <c r="M470" s="6" t="s">
        <v>4023</v>
      </c>
      <c r="N470" s="13" t="str">
        <f t="shared" si="7"/>
        <v>Link</v>
      </c>
      <c r="O470" s="6" t="s">
        <v>41</v>
      </c>
      <c r="P470" s="5"/>
      <c r="Q470" s="5"/>
      <c r="V470" s="6" t="s">
        <v>3663</v>
      </c>
      <c r="AF470" s="33" t="s">
        <v>8153</v>
      </c>
    </row>
    <row r="471" spans="1:32" ht="15.75" customHeight="1" x14ac:dyDescent="0.55000000000000004">
      <c r="A471" s="6">
        <v>15</v>
      </c>
      <c r="B471" s="11">
        <v>24943</v>
      </c>
      <c r="C471" s="12">
        <v>24804</v>
      </c>
      <c r="D471" s="6">
        <v>139</v>
      </c>
      <c r="E471" s="6" t="s">
        <v>3049</v>
      </c>
      <c r="F471" s="6" t="s">
        <v>3049</v>
      </c>
      <c r="G471" s="6" t="s">
        <v>231</v>
      </c>
      <c r="H471" s="6" t="s">
        <v>3951</v>
      </c>
      <c r="I471" s="6">
        <v>8</v>
      </c>
      <c r="J471" s="6" t="s">
        <v>3890</v>
      </c>
      <c r="K471" s="6" t="s">
        <v>3944</v>
      </c>
      <c r="L471" s="6" t="s">
        <v>2348</v>
      </c>
      <c r="M471" s="6" t="s">
        <v>4024</v>
      </c>
      <c r="N471" s="13" t="str">
        <f t="shared" si="7"/>
        <v>Link</v>
      </c>
      <c r="O471" s="6" t="s">
        <v>41</v>
      </c>
      <c r="P471" s="5"/>
      <c r="Q471" s="5"/>
      <c r="V471" s="6" t="s">
        <v>3663</v>
      </c>
      <c r="AF471" s="33" t="s">
        <v>8153</v>
      </c>
    </row>
    <row r="472" spans="1:32" ht="15.75" customHeight="1" x14ac:dyDescent="0.55000000000000004">
      <c r="A472" s="6">
        <v>15</v>
      </c>
      <c r="B472" s="11">
        <v>24943</v>
      </c>
      <c r="C472" s="12">
        <v>24804</v>
      </c>
      <c r="D472" s="6">
        <v>139</v>
      </c>
      <c r="E472" s="6" t="s">
        <v>3049</v>
      </c>
      <c r="F472" s="6" t="s">
        <v>3049</v>
      </c>
      <c r="G472" s="6" t="s">
        <v>231</v>
      </c>
      <c r="H472" s="6" t="s">
        <v>3609</v>
      </c>
      <c r="I472" s="6">
        <v>9</v>
      </c>
      <c r="J472" s="6" t="s">
        <v>134</v>
      </c>
      <c r="K472" s="6" t="s">
        <v>3944</v>
      </c>
      <c r="L472" s="6" t="s">
        <v>3964</v>
      </c>
      <c r="M472" s="6" t="s">
        <v>4025</v>
      </c>
      <c r="N472" s="13" t="str">
        <f t="shared" si="7"/>
        <v>Link</v>
      </c>
      <c r="O472" s="6" t="s">
        <v>41</v>
      </c>
      <c r="P472" s="5"/>
      <c r="Q472" s="5"/>
      <c r="V472" s="6" t="s">
        <v>3663</v>
      </c>
      <c r="AF472" s="33" t="s">
        <v>8153</v>
      </c>
    </row>
    <row r="473" spans="1:32" ht="15.75" customHeight="1" x14ac:dyDescent="0.55000000000000004">
      <c r="A473" s="6">
        <v>15</v>
      </c>
      <c r="B473" s="11">
        <v>24943</v>
      </c>
      <c r="C473" s="12">
        <v>24804</v>
      </c>
      <c r="D473" s="6">
        <v>139</v>
      </c>
      <c r="E473" s="6" t="s">
        <v>3049</v>
      </c>
      <c r="F473" s="6" t="s">
        <v>3049</v>
      </c>
      <c r="G473" s="6" t="s">
        <v>231</v>
      </c>
      <c r="H473" s="6" t="s">
        <v>3946</v>
      </c>
      <c r="I473" s="6">
        <v>9</v>
      </c>
      <c r="J473" s="6" t="s">
        <v>1209</v>
      </c>
      <c r="K473" s="6" t="s">
        <v>3944</v>
      </c>
      <c r="L473" s="6" t="s">
        <v>1137</v>
      </c>
      <c r="M473" s="6" t="s">
        <v>4026</v>
      </c>
      <c r="N473" s="13" t="str">
        <f t="shared" si="7"/>
        <v>Link</v>
      </c>
      <c r="O473" s="6" t="s">
        <v>41</v>
      </c>
      <c r="P473" s="5"/>
      <c r="Q473" s="5"/>
      <c r="V473" s="6" t="s">
        <v>3663</v>
      </c>
      <c r="AF473" s="33" t="s">
        <v>8153</v>
      </c>
    </row>
    <row r="474" spans="1:32" ht="15.75" customHeight="1" x14ac:dyDescent="0.55000000000000004">
      <c r="A474" s="6">
        <v>15</v>
      </c>
      <c r="B474" s="11">
        <v>24943</v>
      </c>
      <c r="C474" s="12">
        <v>24804</v>
      </c>
      <c r="D474" s="6">
        <v>139</v>
      </c>
      <c r="E474" s="6" t="s">
        <v>3049</v>
      </c>
      <c r="F474" s="6" t="s">
        <v>3049</v>
      </c>
      <c r="G474" s="6" t="s">
        <v>231</v>
      </c>
      <c r="H474" s="6" t="s">
        <v>3098</v>
      </c>
      <c r="I474" s="6">
        <v>9</v>
      </c>
      <c r="J474" s="6" t="s">
        <v>3754</v>
      </c>
      <c r="K474" s="6" t="s">
        <v>3944</v>
      </c>
      <c r="L474" s="6" t="s">
        <v>1102</v>
      </c>
      <c r="M474" s="6" t="s">
        <v>4027</v>
      </c>
      <c r="N474" s="13" t="str">
        <f t="shared" si="7"/>
        <v>Link</v>
      </c>
      <c r="O474" s="6" t="s">
        <v>41</v>
      </c>
      <c r="P474" s="5"/>
      <c r="Q474" s="5"/>
      <c r="V474" s="6" t="s">
        <v>3663</v>
      </c>
      <c r="AF474" s="33" t="s">
        <v>8153</v>
      </c>
    </row>
    <row r="475" spans="1:32" ht="15.75" customHeight="1" x14ac:dyDescent="0.55000000000000004">
      <c r="A475" s="6">
        <v>15</v>
      </c>
      <c r="B475" s="11">
        <v>24943</v>
      </c>
      <c r="C475" s="12">
        <v>24804</v>
      </c>
      <c r="D475" s="6">
        <v>139</v>
      </c>
      <c r="E475" s="6" t="s">
        <v>3049</v>
      </c>
      <c r="F475" s="6" t="s">
        <v>3049</v>
      </c>
      <c r="G475" s="6" t="s">
        <v>231</v>
      </c>
      <c r="H475" s="6" t="s">
        <v>3098</v>
      </c>
      <c r="I475" s="6">
        <v>9</v>
      </c>
      <c r="J475" s="6" t="s">
        <v>3520</v>
      </c>
      <c r="K475" s="6" t="s">
        <v>3944</v>
      </c>
      <c r="L475" s="6" t="s">
        <v>2593</v>
      </c>
      <c r="M475" s="6" t="s">
        <v>4028</v>
      </c>
      <c r="N475" s="13" t="str">
        <f t="shared" si="7"/>
        <v>Link</v>
      </c>
      <c r="O475" s="6" t="s">
        <v>41</v>
      </c>
      <c r="P475" s="5"/>
      <c r="Q475" s="5"/>
      <c r="V475" s="6" t="s">
        <v>3663</v>
      </c>
      <c r="AF475" s="33" t="s">
        <v>8153</v>
      </c>
    </row>
    <row r="476" spans="1:32" ht="15.75" customHeight="1" x14ac:dyDescent="0.55000000000000004">
      <c r="A476" s="6">
        <v>15</v>
      </c>
      <c r="B476" s="11">
        <v>24943</v>
      </c>
      <c r="C476" s="12">
        <v>24804</v>
      </c>
      <c r="D476" s="6">
        <v>139</v>
      </c>
      <c r="E476" s="6" t="s">
        <v>3049</v>
      </c>
      <c r="F476" s="6" t="s">
        <v>3049</v>
      </c>
      <c r="G476" s="6" t="s">
        <v>231</v>
      </c>
      <c r="H476" s="6" t="s">
        <v>3951</v>
      </c>
      <c r="I476" s="6">
        <v>9</v>
      </c>
      <c r="J476" s="6" t="s">
        <v>3983</v>
      </c>
      <c r="K476" s="6" t="s">
        <v>3944</v>
      </c>
      <c r="L476" s="6" t="s">
        <v>654</v>
      </c>
      <c r="M476" s="6" t="s">
        <v>4029</v>
      </c>
      <c r="N476" s="13" t="str">
        <f t="shared" si="7"/>
        <v>Link</v>
      </c>
      <c r="O476" s="6" t="s">
        <v>41</v>
      </c>
      <c r="P476" s="5"/>
      <c r="Q476" s="5"/>
      <c r="V476" s="6" t="s">
        <v>3663</v>
      </c>
      <c r="AF476" s="33" t="s">
        <v>8153</v>
      </c>
    </row>
    <row r="477" spans="1:32" ht="15.75" customHeight="1" x14ac:dyDescent="0.55000000000000004">
      <c r="A477" s="6">
        <v>15</v>
      </c>
      <c r="B477" s="11">
        <v>24943</v>
      </c>
      <c r="C477" s="12">
        <v>24804</v>
      </c>
      <c r="D477" s="6">
        <v>139</v>
      </c>
      <c r="E477" s="6" t="s">
        <v>3049</v>
      </c>
      <c r="F477" s="6" t="s">
        <v>3049</v>
      </c>
      <c r="G477" s="6" t="s">
        <v>231</v>
      </c>
      <c r="H477" s="6" t="s">
        <v>4015</v>
      </c>
      <c r="I477" s="6">
        <v>9</v>
      </c>
      <c r="J477" s="6" t="s">
        <v>579</v>
      </c>
      <c r="K477" s="6" t="s">
        <v>3944</v>
      </c>
      <c r="L477" s="6" t="s">
        <v>623</v>
      </c>
      <c r="M477" s="6" t="s">
        <v>4030</v>
      </c>
      <c r="N477" s="13" t="str">
        <f t="shared" si="7"/>
        <v>Link</v>
      </c>
      <c r="O477" s="6" t="s">
        <v>41</v>
      </c>
      <c r="P477" s="5"/>
      <c r="Q477" s="5"/>
      <c r="V477" s="6" t="s">
        <v>3663</v>
      </c>
      <c r="AF477" s="33" t="s">
        <v>8153</v>
      </c>
    </row>
    <row r="478" spans="1:32" ht="15.75" customHeight="1" x14ac:dyDescent="0.55000000000000004">
      <c r="A478" s="6">
        <v>15</v>
      </c>
      <c r="B478" s="11">
        <v>24943</v>
      </c>
      <c r="C478" s="12">
        <v>24804</v>
      </c>
      <c r="D478" s="6">
        <v>139</v>
      </c>
      <c r="E478" s="6" t="s">
        <v>3049</v>
      </c>
      <c r="F478" s="6" t="s">
        <v>3049</v>
      </c>
      <c r="G478" s="6" t="s">
        <v>231</v>
      </c>
      <c r="H478" s="6" t="s">
        <v>4021</v>
      </c>
      <c r="I478" s="6">
        <v>9</v>
      </c>
      <c r="J478" s="6" t="s">
        <v>3890</v>
      </c>
      <c r="K478" s="6" t="s">
        <v>3944</v>
      </c>
      <c r="L478" s="6" t="s">
        <v>532</v>
      </c>
      <c r="M478" s="6" t="s">
        <v>4031</v>
      </c>
      <c r="N478" s="13" t="str">
        <f t="shared" si="7"/>
        <v>Link</v>
      </c>
      <c r="O478" s="6" t="s">
        <v>41</v>
      </c>
      <c r="P478" s="5"/>
      <c r="Q478" s="5"/>
      <c r="V478" s="6" t="s">
        <v>3663</v>
      </c>
      <c r="AF478" s="33" t="s">
        <v>8153</v>
      </c>
    </row>
    <row r="479" spans="1:32" ht="15.75" customHeight="1" x14ac:dyDescent="0.55000000000000004">
      <c r="A479" s="6">
        <v>15</v>
      </c>
      <c r="B479" s="11">
        <v>24943</v>
      </c>
      <c r="C479" s="12">
        <v>24804</v>
      </c>
      <c r="D479" s="6">
        <v>139</v>
      </c>
      <c r="E479" s="6" t="s">
        <v>3049</v>
      </c>
      <c r="F479" s="6" t="s">
        <v>3049</v>
      </c>
      <c r="G479" s="6" t="s">
        <v>231</v>
      </c>
      <c r="H479" s="6" t="s">
        <v>3951</v>
      </c>
      <c r="I479" s="6">
        <v>10</v>
      </c>
      <c r="J479" s="6" t="s">
        <v>1047</v>
      </c>
      <c r="K479" s="6" t="s">
        <v>3944</v>
      </c>
      <c r="L479" s="6" t="s">
        <v>3511</v>
      </c>
      <c r="M479" s="6" t="s">
        <v>4032</v>
      </c>
      <c r="N479" s="13" t="str">
        <f t="shared" si="7"/>
        <v>Link</v>
      </c>
      <c r="O479" s="6" t="s">
        <v>41</v>
      </c>
      <c r="P479" s="5"/>
      <c r="Q479" s="5"/>
      <c r="V479" s="6" t="s">
        <v>3663</v>
      </c>
      <c r="AF479" s="33" t="s">
        <v>8153</v>
      </c>
    </row>
    <row r="480" spans="1:32" ht="15.75" customHeight="1" x14ac:dyDescent="0.55000000000000004">
      <c r="A480" s="6">
        <v>15</v>
      </c>
      <c r="B480" s="11">
        <v>24943</v>
      </c>
      <c r="C480" s="12">
        <v>24804</v>
      </c>
      <c r="D480" s="6">
        <v>139</v>
      </c>
      <c r="E480" s="6" t="s">
        <v>3049</v>
      </c>
      <c r="F480" s="6" t="s">
        <v>3049</v>
      </c>
      <c r="G480" s="6" t="s">
        <v>231</v>
      </c>
      <c r="H480" s="6" t="s">
        <v>3946</v>
      </c>
      <c r="I480" s="6">
        <v>10</v>
      </c>
      <c r="J480" s="6" t="s">
        <v>910</v>
      </c>
      <c r="K480" s="6" t="s">
        <v>3944</v>
      </c>
      <c r="L480" s="6" t="s">
        <v>1102</v>
      </c>
      <c r="M480" s="6" t="s">
        <v>4033</v>
      </c>
      <c r="N480" s="13" t="str">
        <f t="shared" si="7"/>
        <v>Link</v>
      </c>
      <c r="O480" s="6" t="s">
        <v>41</v>
      </c>
      <c r="P480" s="5"/>
      <c r="Q480" s="5"/>
      <c r="V480" s="6" t="s">
        <v>3663</v>
      </c>
      <c r="AF480" s="33" t="s">
        <v>8153</v>
      </c>
    </row>
    <row r="481" spans="1:32" ht="15.75" customHeight="1" x14ac:dyDescent="0.55000000000000004">
      <c r="A481" s="6">
        <v>15</v>
      </c>
      <c r="B481" s="11">
        <v>24943</v>
      </c>
      <c r="C481" s="12">
        <v>24804</v>
      </c>
      <c r="D481" s="6">
        <v>139</v>
      </c>
      <c r="E481" s="6" t="s">
        <v>3049</v>
      </c>
      <c r="F481" s="6" t="s">
        <v>3049</v>
      </c>
      <c r="G481" s="6" t="s">
        <v>231</v>
      </c>
      <c r="H481" s="6" t="s">
        <v>3098</v>
      </c>
      <c r="I481" s="6">
        <v>10</v>
      </c>
      <c r="J481" s="6" t="s">
        <v>3239</v>
      </c>
      <c r="K481" s="6" t="s">
        <v>3944</v>
      </c>
      <c r="L481" s="6" t="s">
        <v>1640</v>
      </c>
      <c r="M481" s="6" t="s">
        <v>4034</v>
      </c>
      <c r="N481" s="13" t="str">
        <f t="shared" si="7"/>
        <v>Link</v>
      </c>
      <c r="O481" s="6" t="s">
        <v>41</v>
      </c>
      <c r="P481" s="5"/>
      <c r="Q481" s="5"/>
      <c r="V481" s="6" t="s">
        <v>3663</v>
      </c>
      <c r="AF481" s="33" t="s">
        <v>8153</v>
      </c>
    </row>
    <row r="482" spans="1:32" ht="15.75" customHeight="1" x14ac:dyDescent="0.55000000000000004">
      <c r="A482" s="6">
        <v>15</v>
      </c>
      <c r="B482" s="11">
        <v>24943</v>
      </c>
      <c r="C482" s="12">
        <v>24804</v>
      </c>
      <c r="D482" s="6">
        <v>139</v>
      </c>
      <c r="E482" s="6" t="s">
        <v>3049</v>
      </c>
      <c r="F482" s="6" t="s">
        <v>3049</v>
      </c>
      <c r="G482" s="6" t="s">
        <v>231</v>
      </c>
      <c r="H482" s="6" t="s">
        <v>4021</v>
      </c>
      <c r="I482" s="6">
        <v>10</v>
      </c>
      <c r="J482" s="6" t="s">
        <v>3887</v>
      </c>
      <c r="K482" s="6" t="s">
        <v>3944</v>
      </c>
      <c r="L482" s="6" t="s">
        <v>1748</v>
      </c>
      <c r="M482" s="6" t="s">
        <v>4035</v>
      </c>
      <c r="N482" s="13" t="str">
        <f t="shared" si="7"/>
        <v>Link</v>
      </c>
      <c r="O482" s="6" t="s">
        <v>41</v>
      </c>
      <c r="P482" s="5"/>
      <c r="Q482" s="5"/>
      <c r="V482" s="6" t="s">
        <v>3663</v>
      </c>
      <c r="AF482" s="33" t="s">
        <v>8153</v>
      </c>
    </row>
    <row r="483" spans="1:32" ht="15.75" customHeight="1" x14ac:dyDescent="0.55000000000000004">
      <c r="A483" s="6">
        <v>15</v>
      </c>
      <c r="B483" s="11">
        <v>24943</v>
      </c>
      <c r="C483" s="12">
        <v>24804</v>
      </c>
      <c r="D483" s="6">
        <v>139</v>
      </c>
      <c r="E483" s="6" t="s">
        <v>3049</v>
      </c>
      <c r="F483" s="6" t="s">
        <v>3049</v>
      </c>
      <c r="G483" s="6" t="s">
        <v>231</v>
      </c>
      <c r="H483" s="6" t="s">
        <v>3609</v>
      </c>
      <c r="I483" s="6">
        <v>10</v>
      </c>
      <c r="J483" s="6" t="s">
        <v>3469</v>
      </c>
      <c r="K483" s="6" t="s">
        <v>3944</v>
      </c>
      <c r="L483" s="6" t="s">
        <v>840</v>
      </c>
      <c r="M483" s="6" t="s">
        <v>4036</v>
      </c>
      <c r="N483" s="13" t="str">
        <f t="shared" si="7"/>
        <v>Link</v>
      </c>
      <c r="O483" s="6" t="s">
        <v>41</v>
      </c>
      <c r="P483" s="5"/>
      <c r="Q483" s="5"/>
      <c r="V483" s="6" t="s">
        <v>3663</v>
      </c>
      <c r="AF483" s="33" t="s">
        <v>8153</v>
      </c>
    </row>
    <row r="484" spans="1:32" ht="15.75" customHeight="1" x14ac:dyDescent="0.55000000000000004">
      <c r="A484" s="6">
        <v>15</v>
      </c>
      <c r="B484" s="11">
        <v>24943</v>
      </c>
      <c r="C484" s="12">
        <v>24804</v>
      </c>
      <c r="D484" s="6">
        <v>139</v>
      </c>
      <c r="E484" s="6" t="s">
        <v>3049</v>
      </c>
      <c r="F484" s="6" t="s">
        <v>3049</v>
      </c>
      <c r="G484" s="6" t="s">
        <v>231</v>
      </c>
      <c r="H484" s="6" t="s">
        <v>4015</v>
      </c>
      <c r="I484" s="6">
        <v>10</v>
      </c>
      <c r="J484" s="6" t="s">
        <v>4037</v>
      </c>
      <c r="K484" s="6" t="s">
        <v>3944</v>
      </c>
      <c r="L484" s="6" t="s">
        <v>1114</v>
      </c>
      <c r="M484" s="6" t="s">
        <v>4038</v>
      </c>
      <c r="N484" s="13" t="str">
        <f t="shared" si="7"/>
        <v>Link</v>
      </c>
      <c r="O484" s="6" t="s">
        <v>41</v>
      </c>
      <c r="P484" s="5"/>
      <c r="Q484" s="5"/>
      <c r="V484" s="6" t="s">
        <v>3663</v>
      </c>
      <c r="AF484" s="33" t="s">
        <v>8153</v>
      </c>
    </row>
    <row r="485" spans="1:32" ht="15.75" customHeight="1" x14ac:dyDescent="0.55000000000000004">
      <c r="A485" s="6">
        <v>15</v>
      </c>
      <c r="B485" s="11">
        <v>24943</v>
      </c>
      <c r="C485" s="12">
        <v>24804</v>
      </c>
      <c r="D485" s="6">
        <v>139</v>
      </c>
      <c r="E485" s="6" t="s">
        <v>3049</v>
      </c>
      <c r="F485" s="6" t="s">
        <v>3049</v>
      </c>
      <c r="G485" s="6" t="s">
        <v>231</v>
      </c>
      <c r="H485" s="6" t="s">
        <v>3098</v>
      </c>
      <c r="I485" s="6">
        <v>10</v>
      </c>
      <c r="J485" s="6" t="s">
        <v>3533</v>
      </c>
      <c r="K485" s="6" t="s">
        <v>3944</v>
      </c>
      <c r="L485" s="6" t="s">
        <v>3531</v>
      </c>
      <c r="M485" s="6" t="s">
        <v>4039</v>
      </c>
      <c r="N485" s="13" t="str">
        <f t="shared" si="7"/>
        <v>Link</v>
      </c>
      <c r="O485" s="6" t="s">
        <v>41</v>
      </c>
      <c r="P485" s="5"/>
      <c r="Q485" s="5"/>
      <c r="V485" s="6" t="s">
        <v>3663</v>
      </c>
      <c r="AF485" s="33" t="s">
        <v>8153</v>
      </c>
    </row>
    <row r="486" spans="1:32" ht="15.75" customHeight="1" x14ac:dyDescent="0.55000000000000004">
      <c r="A486" s="6">
        <v>15</v>
      </c>
      <c r="B486" s="11">
        <v>24943</v>
      </c>
      <c r="C486" s="12">
        <v>24804</v>
      </c>
      <c r="D486" s="6">
        <v>139</v>
      </c>
      <c r="E486" s="6" t="s">
        <v>3049</v>
      </c>
      <c r="F486" s="6" t="s">
        <v>3049</v>
      </c>
      <c r="G486" s="6" t="s">
        <v>231</v>
      </c>
      <c r="H486" s="6" t="s">
        <v>3609</v>
      </c>
      <c r="I486" s="6">
        <v>11</v>
      </c>
      <c r="J486" s="6" t="s">
        <v>1209</v>
      </c>
      <c r="K486" s="6" t="s">
        <v>3944</v>
      </c>
      <c r="L486" s="6" t="s">
        <v>529</v>
      </c>
      <c r="M486" s="6" t="s">
        <v>4040</v>
      </c>
      <c r="N486" s="13" t="str">
        <f t="shared" si="7"/>
        <v>Link</v>
      </c>
      <c r="O486" s="6" t="s">
        <v>41</v>
      </c>
      <c r="P486" s="5"/>
      <c r="Q486" s="5"/>
      <c r="V486" s="6" t="s">
        <v>3663</v>
      </c>
      <c r="AF486" s="33" t="s">
        <v>8153</v>
      </c>
    </row>
    <row r="487" spans="1:32" ht="15.75" customHeight="1" x14ac:dyDescent="0.55000000000000004">
      <c r="A487" s="6">
        <v>15</v>
      </c>
      <c r="B487" s="11">
        <v>24943</v>
      </c>
      <c r="C487" s="12">
        <v>24804</v>
      </c>
      <c r="D487" s="6">
        <v>139</v>
      </c>
      <c r="E487" s="6" t="s">
        <v>3049</v>
      </c>
      <c r="F487" s="6" t="s">
        <v>3049</v>
      </c>
      <c r="G487" s="6" t="s">
        <v>231</v>
      </c>
      <c r="H487" s="6" t="s">
        <v>3609</v>
      </c>
      <c r="I487" s="6">
        <v>11</v>
      </c>
      <c r="J487" s="6" t="s">
        <v>3723</v>
      </c>
      <c r="K487" s="6" t="s">
        <v>3944</v>
      </c>
      <c r="L487" s="6" t="s">
        <v>1069</v>
      </c>
      <c r="M487" s="6" t="s">
        <v>4041</v>
      </c>
      <c r="N487" s="13" t="str">
        <f t="shared" si="7"/>
        <v>Link</v>
      </c>
      <c r="O487" s="6" t="s">
        <v>41</v>
      </c>
      <c r="P487" s="5"/>
      <c r="Q487" s="5"/>
      <c r="V487" s="6" t="s">
        <v>3663</v>
      </c>
      <c r="AF487" s="33" t="s">
        <v>8153</v>
      </c>
    </row>
    <row r="488" spans="1:32" ht="15.75" customHeight="1" x14ac:dyDescent="0.55000000000000004">
      <c r="A488" s="6">
        <v>15</v>
      </c>
      <c r="B488" s="11">
        <v>24943</v>
      </c>
      <c r="C488" s="12">
        <v>24804</v>
      </c>
      <c r="D488" s="6">
        <v>139</v>
      </c>
      <c r="E488" s="6" t="s">
        <v>3049</v>
      </c>
      <c r="F488" s="6" t="s">
        <v>3049</v>
      </c>
      <c r="G488" s="6" t="s">
        <v>231</v>
      </c>
      <c r="H488" s="6" t="s">
        <v>3946</v>
      </c>
      <c r="I488" s="6">
        <v>11</v>
      </c>
      <c r="J488" s="6" t="s">
        <v>3723</v>
      </c>
      <c r="K488" s="6" t="s">
        <v>3944</v>
      </c>
      <c r="L488" s="6" t="s">
        <v>3767</v>
      </c>
      <c r="M488" s="6" t="s">
        <v>4042</v>
      </c>
      <c r="N488" s="13" t="str">
        <f t="shared" si="7"/>
        <v>Link</v>
      </c>
      <c r="O488" s="6" t="s">
        <v>41</v>
      </c>
      <c r="P488" s="5"/>
      <c r="Q488" s="5"/>
      <c r="V488" s="6" t="s">
        <v>3663</v>
      </c>
      <c r="AF488" s="33" t="s">
        <v>8153</v>
      </c>
    </row>
    <row r="489" spans="1:32" ht="15.75" customHeight="1" x14ac:dyDescent="0.55000000000000004">
      <c r="A489" s="6">
        <v>15</v>
      </c>
      <c r="B489" s="11">
        <v>24943</v>
      </c>
      <c r="C489" s="12">
        <v>24804</v>
      </c>
      <c r="D489" s="6">
        <v>139</v>
      </c>
      <c r="E489" s="6" t="s">
        <v>3049</v>
      </c>
      <c r="F489" s="6" t="s">
        <v>3049</v>
      </c>
      <c r="G489" s="6" t="s">
        <v>231</v>
      </c>
      <c r="H489" s="6" t="s">
        <v>3098</v>
      </c>
      <c r="I489" s="6">
        <v>11</v>
      </c>
      <c r="J489" s="6" t="s">
        <v>3062</v>
      </c>
      <c r="K489" s="6" t="s">
        <v>3944</v>
      </c>
      <c r="L489" s="6" t="s">
        <v>471</v>
      </c>
      <c r="M489" s="6" t="s">
        <v>4043</v>
      </c>
      <c r="N489" s="13" t="str">
        <f t="shared" si="7"/>
        <v>Link</v>
      </c>
      <c r="O489" s="6" t="s">
        <v>41</v>
      </c>
      <c r="P489" s="5"/>
      <c r="Q489" s="5"/>
      <c r="V489" s="6" t="s">
        <v>3663</v>
      </c>
      <c r="AF489" s="33" t="s">
        <v>8153</v>
      </c>
    </row>
    <row r="490" spans="1:32" ht="15.75" customHeight="1" x14ac:dyDescent="0.55000000000000004">
      <c r="A490" s="6">
        <v>15</v>
      </c>
      <c r="B490" s="11">
        <v>24943</v>
      </c>
      <c r="C490" s="12">
        <v>24804</v>
      </c>
      <c r="D490" s="6">
        <v>139</v>
      </c>
      <c r="E490" s="6" t="s">
        <v>3049</v>
      </c>
      <c r="F490" s="6" t="s">
        <v>3049</v>
      </c>
      <c r="G490" s="6" t="s">
        <v>231</v>
      </c>
      <c r="H490" s="6" t="s">
        <v>3098</v>
      </c>
      <c r="I490" s="6">
        <v>11</v>
      </c>
      <c r="J490" s="6" t="s">
        <v>382</v>
      </c>
      <c r="K490" s="6" t="s">
        <v>3944</v>
      </c>
      <c r="L490" s="6" t="s">
        <v>672</v>
      </c>
      <c r="M490" s="6" t="s">
        <v>4044</v>
      </c>
      <c r="N490" s="13" t="str">
        <f t="shared" si="7"/>
        <v>Link</v>
      </c>
      <c r="O490" s="6" t="s">
        <v>41</v>
      </c>
      <c r="P490" s="5"/>
      <c r="Q490" s="5"/>
      <c r="V490" s="6" t="s">
        <v>3663</v>
      </c>
      <c r="AF490" s="33" t="s">
        <v>8153</v>
      </c>
    </row>
    <row r="491" spans="1:32" ht="15.75" customHeight="1" x14ac:dyDescent="0.55000000000000004">
      <c r="A491" s="6">
        <v>15</v>
      </c>
      <c r="B491" s="11">
        <v>24943</v>
      </c>
      <c r="C491" s="12">
        <v>24804</v>
      </c>
      <c r="D491" s="6">
        <v>139</v>
      </c>
      <c r="E491" s="6" t="s">
        <v>3049</v>
      </c>
      <c r="F491" s="6" t="s">
        <v>3049</v>
      </c>
      <c r="G491" s="6" t="s">
        <v>231</v>
      </c>
      <c r="H491" s="6" t="s">
        <v>4021</v>
      </c>
      <c r="I491" s="6">
        <v>11</v>
      </c>
      <c r="J491" s="6" t="s">
        <v>3207</v>
      </c>
      <c r="K491" s="6" t="s">
        <v>3944</v>
      </c>
      <c r="L491" s="6" t="s">
        <v>933</v>
      </c>
      <c r="M491" s="6" t="s">
        <v>4045</v>
      </c>
      <c r="N491" s="13" t="str">
        <f t="shared" si="7"/>
        <v>Link</v>
      </c>
      <c r="O491" s="6" t="s">
        <v>41</v>
      </c>
      <c r="P491" s="5"/>
      <c r="Q491" s="5"/>
      <c r="V491" s="6" t="s">
        <v>3663</v>
      </c>
      <c r="AF491" s="33" t="s">
        <v>8153</v>
      </c>
    </row>
    <row r="492" spans="1:32" ht="15.75" customHeight="1" x14ac:dyDescent="0.55000000000000004">
      <c r="A492" s="6">
        <v>15</v>
      </c>
      <c r="B492" s="11">
        <v>24943</v>
      </c>
      <c r="C492" s="12">
        <v>24804</v>
      </c>
      <c r="D492" s="6">
        <v>139</v>
      </c>
      <c r="E492" s="6" t="s">
        <v>3049</v>
      </c>
      <c r="F492" s="6" t="s">
        <v>3049</v>
      </c>
      <c r="G492" s="6" t="s">
        <v>231</v>
      </c>
      <c r="H492" s="6" t="s">
        <v>3951</v>
      </c>
      <c r="I492" s="6">
        <v>11</v>
      </c>
      <c r="J492" s="6" t="s">
        <v>1896</v>
      </c>
      <c r="K492" s="6" t="s">
        <v>3944</v>
      </c>
      <c r="L492" s="6" t="s">
        <v>980</v>
      </c>
      <c r="M492" s="6" t="s">
        <v>4046</v>
      </c>
      <c r="N492" s="13" t="str">
        <f t="shared" si="7"/>
        <v>Link</v>
      </c>
      <c r="O492" s="6" t="s">
        <v>41</v>
      </c>
      <c r="P492" s="5"/>
      <c r="Q492" s="5"/>
      <c r="V492" s="6" t="s">
        <v>3663</v>
      </c>
      <c r="AF492" s="33" t="s">
        <v>8153</v>
      </c>
    </row>
    <row r="493" spans="1:32" ht="15.75" customHeight="1" x14ac:dyDescent="0.55000000000000004">
      <c r="A493" s="6">
        <v>15</v>
      </c>
      <c r="B493" s="11">
        <v>24943</v>
      </c>
      <c r="C493" s="12">
        <v>24804</v>
      </c>
      <c r="D493" s="6">
        <v>139</v>
      </c>
      <c r="E493" s="6" t="s">
        <v>3049</v>
      </c>
      <c r="F493" s="6" t="s">
        <v>3049</v>
      </c>
      <c r="G493" s="6" t="s">
        <v>231</v>
      </c>
      <c r="H493" s="6" t="s">
        <v>3609</v>
      </c>
      <c r="I493" s="6">
        <v>12</v>
      </c>
      <c r="J493" s="6" t="s">
        <v>3093</v>
      </c>
      <c r="K493" s="6" t="s">
        <v>3944</v>
      </c>
      <c r="L493" s="6" t="s">
        <v>1128</v>
      </c>
      <c r="M493" s="6" t="s">
        <v>4047</v>
      </c>
      <c r="N493" s="13" t="str">
        <f t="shared" si="7"/>
        <v>Link</v>
      </c>
      <c r="O493" s="6" t="s">
        <v>41</v>
      </c>
      <c r="P493" s="5"/>
      <c r="Q493" s="5"/>
      <c r="V493" s="6" t="s">
        <v>3663</v>
      </c>
      <c r="AF493" s="33" t="s">
        <v>8153</v>
      </c>
    </row>
    <row r="494" spans="1:32" ht="15.75" customHeight="1" x14ac:dyDescent="0.55000000000000004">
      <c r="A494" s="6">
        <v>15</v>
      </c>
      <c r="B494" s="11">
        <v>24943</v>
      </c>
      <c r="C494" s="12">
        <v>24804</v>
      </c>
      <c r="D494" s="6">
        <v>139</v>
      </c>
      <c r="E494" s="6" t="s">
        <v>3049</v>
      </c>
      <c r="F494" s="6" t="s">
        <v>3049</v>
      </c>
      <c r="G494" s="6" t="s">
        <v>231</v>
      </c>
      <c r="H494" s="6" t="s">
        <v>3951</v>
      </c>
      <c r="I494" s="6">
        <v>12</v>
      </c>
      <c r="J494" s="6" t="s">
        <v>3095</v>
      </c>
      <c r="K494" s="6" t="s">
        <v>3944</v>
      </c>
      <c r="L494" s="6" t="s">
        <v>883</v>
      </c>
      <c r="M494" s="6" t="s">
        <v>4048</v>
      </c>
      <c r="N494" s="13" t="str">
        <f t="shared" si="7"/>
        <v>Link</v>
      </c>
      <c r="O494" s="6" t="s">
        <v>41</v>
      </c>
      <c r="P494" s="5"/>
      <c r="Q494" s="5"/>
      <c r="V494" s="6" t="s">
        <v>3663</v>
      </c>
      <c r="AF494" s="33" t="s">
        <v>8153</v>
      </c>
    </row>
    <row r="495" spans="1:32" ht="15.75" customHeight="1" x14ac:dyDescent="0.55000000000000004">
      <c r="A495" s="6">
        <v>15</v>
      </c>
      <c r="B495" s="11">
        <v>24943</v>
      </c>
      <c r="C495" s="12">
        <v>24804</v>
      </c>
      <c r="D495" s="6">
        <v>139</v>
      </c>
      <c r="E495" s="6" t="s">
        <v>3049</v>
      </c>
      <c r="F495" s="6" t="s">
        <v>3049</v>
      </c>
      <c r="G495" s="6" t="s">
        <v>231</v>
      </c>
      <c r="H495" s="6" t="s">
        <v>3098</v>
      </c>
      <c r="I495" s="6">
        <v>12</v>
      </c>
      <c r="J495" s="6" t="s">
        <v>3288</v>
      </c>
      <c r="K495" s="6" t="s">
        <v>3944</v>
      </c>
      <c r="L495" s="6" t="s">
        <v>1073</v>
      </c>
      <c r="M495" s="6" t="s">
        <v>4049</v>
      </c>
      <c r="N495" s="13" t="str">
        <f t="shared" si="7"/>
        <v>Link</v>
      </c>
      <c r="O495" s="6" t="s">
        <v>41</v>
      </c>
      <c r="P495" s="5"/>
      <c r="Q495" s="5"/>
      <c r="V495" s="6" t="s">
        <v>3663</v>
      </c>
      <c r="AF495" s="33" t="s">
        <v>8153</v>
      </c>
    </row>
    <row r="496" spans="1:32" ht="15.75" customHeight="1" x14ac:dyDescent="0.55000000000000004">
      <c r="A496" s="6">
        <v>15</v>
      </c>
      <c r="B496" s="11">
        <v>24943</v>
      </c>
      <c r="C496" s="12">
        <v>24804</v>
      </c>
      <c r="D496" s="6">
        <v>139</v>
      </c>
      <c r="E496" s="6" t="s">
        <v>3049</v>
      </c>
      <c r="F496" s="6" t="s">
        <v>3049</v>
      </c>
      <c r="G496" s="6" t="s">
        <v>231</v>
      </c>
      <c r="H496" s="6" t="s">
        <v>3609</v>
      </c>
      <c r="I496" s="6">
        <v>12</v>
      </c>
      <c r="J496" s="6" t="s">
        <v>3533</v>
      </c>
      <c r="K496" s="6" t="s">
        <v>3944</v>
      </c>
      <c r="L496" s="6" t="s">
        <v>3767</v>
      </c>
      <c r="M496" s="6" t="s">
        <v>4050</v>
      </c>
      <c r="N496" s="13" t="str">
        <f t="shared" si="7"/>
        <v>Link</v>
      </c>
      <c r="O496" s="6" t="s">
        <v>41</v>
      </c>
      <c r="P496" s="5"/>
      <c r="Q496" s="5"/>
      <c r="V496" s="6" t="s">
        <v>3663</v>
      </c>
      <c r="AF496" s="33" t="s">
        <v>8153</v>
      </c>
    </row>
    <row r="497" spans="1:32" ht="15.75" customHeight="1" x14ac:dyDescent="0.55000000000000004">
      <c r="A497" s="6">
        <v>15</v>
      </c>
      <c r="B497" s="11">
        <v>24943</v>
      </c>
      <c r="C497" s="12">
        <v>24804</v>
      </c>
      <c r="D497" s="6">
        <v>139</v>
      </c>
      <c r="E497" s="6" t="s">
        <v>3049</v>
      </c>
      <c r="F497" s="6" t="s">
        <v>3049</v>
      </c>
      <c r="G497" s="6" t="s">
        <v>231</v>
      </c>
      <c r="H497" s="6" t="s">
        <v>3946</v>
      </c>
      <c r="I497" s="6">
        <v>12</v>
      </c>
      <c r="J497" s="6" t="s">
        <v>3918</v>
      </c>
      <c r="K497" s="6" t="s">
        <v>3944</v>
      </c>
      <c r="L497" s="6" t="s">
        <v>1111</v>
      </c>
      <c r="M497" s="6" t="s">
        <v>4051</v>
      </c>
      <c r="N497" s="13" t="str">
        <f t="shared" si="7"/>
        <v>Link</v>
      </c>
      <c r="O497" s="6" t="s">
        <v>41</v>
      </c>
      <c r="P497" s="5"/>
      <c r="Q497" s="5"/>
      <c r="V497" s="6" t="s">
        <v>3663</v>
      </c>
      <c r="AF497" s="33" t="s">
        <v>8153</v>
      </c>
    </row>
    <row r="498" spans="1:32" ht="15.75" customHeight="1" x14ac:dyDescent="0.55000000000000004">
      <c r="A498" s="6">
        <v>15</v>
      </c>
      <c r="B498" s="11">
        <v>24943</v>
      </c>
      <c r="C498" s="12">
        <v>24804</v>
      </c>
      <c r="D498" s="6">
        <v>139</v>
      </c>
      <c r="E498" s="6" t="s">
        <v>3049</v>
      </c>
      <c r="F498" s="6" t="s">
        <v>3049</v>
      </c>
      <c r="G498" s="6" t="s">
        <v>231</v>
      </c>
      <c r="H498" s="6" t="s">
        <v>3098</v>
      </c>
      <c r="I498" s="6">
        <v>12</v>
      </c>
      <c r="J498" s="6" t="s">
        <v>3362</v>
      </c>
      <c r="K498" s="6" t="s">
        <v>3944</v>
      </c>
      <c r="L498" s="6" t="s">
        <v>1610</v>
      </c>
      <c r="M498" s="6" t="s">
        <v>4052</v>
      </c>
      <c r="N498" s="13" t="str">
        <f t="shared" si="7"/>
        <v>Link</v>
      </c>
      <c r="O498" s="6" t="s">
        <v>41</v>
      </c>
      <c r="P498" s="5"/>
      <c r="Q498" s="5"/>
      <c r="V498" s="6" t="s">
        <v>3663</v>
      </c>
      <c r="AF498" s="33" t="s">
        <v>8153</v>
      </c>
    </row>
    <row r="499" spans="1:32" ht="15.75" customHeight="1" x14ac:dyDescent="0.55000000000000004">
      <c r="A499" s="6">
        <v>15</v>
      </c>
      <c r="B499" s="11">
        <v>24943</v>
      </c>
      <c r="C499" s="12">
        <v>24804</v>
      </c>
      <c r="D499" s="6">
        <v>139</v>
      </c>
      <c r="E499" s="6" t="s">
        <v>3049</v>
      </c>
      <c r="F499" s="6" t="s">
        <v>3049</v>
      </c>
      <c r="G499" s="6" t="s">
        <v>231</v>
      </c>
      <c r="H499" s="6" t="s">
        <v>3609</v>
      </c>
      <c r="I499" s="6">
        <v>13</v>
      </c>
      <c r="J499" s="6" t="s">
        <v>913</v>
      </c>
      <c r="K499" s="6" t="s">
        <v>3944</v>
      </c>
      <c r="L499" s="6" t="s">
        <v>2062</v>
      </c>
      <c r="M499" s="6" t="s">
        <v>4053</v>
      </c>
      <c r="N499" s="13" t="str">
        <f t="shared" si="7"/>
        <v>Link</v>
      </c>
      <c r="O499" s="6" t="s">
        <v>41</v>
      </c>
      <c r="P499" s="5"/>
      <c r="Q499" s="5"/>
      <c r="V499" s="6" t="s">
        <v>3663</v>
      </c>
      <c r="AF499" s="33" t="s">
        <v>8153</v>
      </c>
    </row>
    <row r="500" spans="1:32" ht="15.75" customHeight="1" x14ac:dyDescent="0.55000000000000004">
      <c r="A500" s="6">
        <v>15</v>
      </c>
      <c r="B500" s="11">
        <v>24943</v>
      </c>
      <c r="C500" s="12">
        <v>24804</v>
      </c>
      <c r="D500" s="6">
        <v>139</v>
      </c>
      <c r="E500" s="6" t="s">
        <v>3049</v>
      </c>
      <c r="F500" s="6" t="s">
        <v>3049</v>
      </c>
      <c r="G500" s="6" t="s">
        <v>231</v>
      </c>
      <c r="H500" s="6" t="s">
        <v>3098</v>
      </c>
      <c r="I500" s="6">
        <v>13</v>
      </c>
      <c r="J500" s="6" t="s">
        <v>3815</v>
      </c>
      <c r="K500" s="6" t="s">
        <v>3944</v>
      </c>
      <c r="L500" s="6" t="s">
        <v>1085</v>
      </c>
      <c r="M500" s="6" t="s">
        <v>4054</v>
      </c>
      <c r="N500" s="13" t="str">
        <f t="shared" si="7"/>
        <v>Link</v>
      </c>
      <c r="O500" s="6" t="s">
        <v>41</v>
      </c>
      <c r="P500" s="5"/>
      <c r="Q500" s="5"/>
      <c r="V500" s="6" t="s">
        <v>3663</v>
      </c>
      <c r="AF500" s="33" t="s">
        <v>8153</v>
      </c>
    </row>
    <row r="501" spans="1:32" ht="15.75" customHeight="1" x14ac:dyDescent="0.55000000000000004">
      <c r="A501" s="6">
        <v>15</v>
      </c>
      <c r="B501" s="11">
        <v>24943</v>
      </c>
      <c r="C501" s="12">
        <v>24804</v>
      </c>
      <c r="D501" s="6">
        <v>139</v>
      </c>
      <c r="E501" s="6" t="s">
        <v>3049</v>
      </c>
      <c r="F501" s="6" t="s">
        <v>3049</v>
      </c>
      <c r="G501" s="6" t="s">
        <v>231</v>
      </c>
      <c r="H501" s="6" t="s">
        <v>3098</v>
      </c>
      <c r="I501" s="6">
        <v>13</v>
      </c>
      <c r="J501" s="6" t="s">
        <v>3353</v>
      </c>
      <c r="K501" s="6" t="s">
        <v>3944</v>
      </c>
      <c r="L501" s="6" t="s">
        <v>2587</v>
      </c>
      <c r="M501" s="6" t="s">
        <v>4055</v>
      </c>
      <c r="N501" s="13" t="str">
        <f t="shared" si="7"/>
        <v>Link</v>
      </c>
      <c r="O501" s="6" t="s">
        <v>41</v>
      </c>
      <c r="P501" s="5"/>
      <c r="Q501" s="5"/>
      <c r="V501" s="6" t="s">
        <v>3663</v>
      </c>
      <c r="AF501" s="33" t="s">
        <v>8153</v>
      </c>
    </row>
    <row r="502" spans="1:32" ht="15.75" customHeight="1" x14ac:dyDescent="0.55000000000000004">
      <c r="A502" s="6">
        <v>15</v>
      </c>
      <c r="B502" s="11">
        <v>24943</v>
      </c>
      <c r="C502" s="12">
        <v>24804</v>
      </c>
      <c r="D502" s="6">
        <v>139</v>
      </c>
      <c r="E502" s="6" t="s">
        <v>3049</v>
      </c>
      <c r="F502" s="6" t="s">
        <v>3049</v>
      </c>
      <c r="G502" s="6" t="s">
        <v>231</v>
      </c>
      <c r="H502" s="6" t="s">
        <v>3946</v>
      </c>
      <c r="I502" s="6">
        <v>13</v>
      </c>
      <c r="J502" s="6" t="s">
        <v>3750</v>
      </c>
      <c r="K502" s="6" t="s">
        <v>3944</v>
      </c>
      <c r="L502" s="6" t="s">
        <v>138</v>
      </c>
      <c r="M502" s="6" t="s">
        <v>4056</v>
      </c>
      <c r="N502" s="13" t="str">
        <f t="shared" si="7"/>
        <v>Link</v>
      </c>
      <c r="O502" s="6" t="s">
        <v>41</v>
      </c>
      <c r="P502" s="5"/>
      <c r="Q502" s="5"/>
      <c r="V502" s="6" t="s">
        <v>3663</v>
      </c>
      <c r="AF502" s="33" t="s">
        <v>8153</v>
      </c>
    </row>
    <row r="503" spans="1:32" ht="15.75" customHeight="1" x14ac:dyDescent="0.55000000000000004">
      <c r="A503" s="6">
        <v>15</v>
      </c>
      <c r="B503" s="11">
        <v>24943</v>
      </c>
      <c r="C503" s="12">
        <v>24804</v>
      </c>
      <c r="D503" s="6">
        <v>139</v>
      </c>
      <c r="E503" s="6" t="s">
        <v>3049</v>
      </c>
      <c r="F503" s="6" t="s">
        <v>3049</v>
      </c>
      <c r="G503" s="6" t="s">
        <v>231</v>
      </c>
      <c r="H503" s="6" t="s">
        <v>3098</v>
      </c>
      <c r="I503" s="6">
        <v>14</v>
      </c>
      <c r="J503" s="6" t="s">
        <v>3515</v>
      </c>
      <c r="K503" s="6" t="s">
        <v>3944</v>
      </c>
      <c r="L503" s="6" t="s">
        <v>471</v>
      </c>
      <c r="M503" s="6" t="s">
        <v>4057</v>
      </c>
      <c r="N503" s="13" t="str">
        <f t="shared" si="7"/>
        <v>Link</v>
      </c>
      <c r="O503" s="6" t="s">
        <v>41</v>
      </c>
      <c r="P503" s="5"/>
      <c r="Q503" s="5"/>
      <c r="V503" s="6" t="s">
        <v>3663</v>
      </c>
      <c r="AF503" s="33" t="s">
        <v>8153</v>
      </c>
    </row>
    <row r="504" spans="1:32" ht="15.75" customHeight="1" x14ac:dyDescent="0.55000000000000004">
      <c r="A504" s="6">
        <v>15</v>
      </c>
      <c r="B504" s="11">
        <v>24943</v>
      </c>
      <c r="C504" s="12">
        <v>24804</v>
      </c>
      <c r="D504" s="6">
        <v>139</v>
      </c>
      <c r="E504" s="6" t="s">
        <v>3049</v>
      </c>
      <c r="F504" s="6" t="s">
        <v>3049</v>
      </c>
      <c r="G504" s="6" t="s">
        <v>231</v>
      </c>
      <c r="H504" s="6" t="s">
        <v>3609</v>
      </c>
      <c r="I504" s="6">
        <v>14</v>
      </c>
      <c r="J504" s="6" t="s">
        <v>3342</v>
      </c>
      <c r="K504" s="6" t="s">
        <v>3944</v>
      </c>
      <c r="L504" s="6" t="s">
        <v>3978</v>
      </c>
      <c r="M504" s="6" t="s">
        <v>4058</v>
      </c>
      <c r="N504" s="13" t="str">
        <f t="shared" si="7"/>
        <v>Link</v>
      </c>
      <c r="O504" s="6" t="s">
        <v>41</v>
      </c>
      <c r="P504" s="5"/>
      <c r="Q504" s="5"/>
      <c r="V504" s="6" t="s">
        <v>3663</v>
      </c>
      <c r="AF504" s="33" t="s">
        <v>8153</v>
      </c>
    </row>
    <row r="505" spans="1:32" ht="15.75" customHeight="1" x14ac:dyDescent="0.55000000000000004">
      <c r="A505" s="6">
        <v>15</v>
      </c>
      <c r="B505" s="11">
        <v>24943</v>
      </c>
      <c r="C505" s="12">
        <v>24804</v>
      </c>
      <c r="D505" s="6">
        <v>139</v>
      </c>
      <c r="E505" s="6" t="s">
        <v>3049</v>
      </c>
      <c r="F505" s="6" t="s">
        <v>3049</v>
      </c>
      <c r="G505" s="6" t="s">
        <v>231</v>
      </c>
      <c r="H505" s="6" t="s">
        <v>3946</v>
      </c>
      <c r="I505" s="6">
        <v>14</v>
      </c>
      <c r="J505" s="6" t="s">
        <v>3176</v>
      </c>
      <c r="K505" s="6" t="s">
        <v>3944</v>
      </c>
      <c r="L505" s="6" t="s">
        <v>1087</v>
      </c>
      <c r="M505" s="6" t="s">
        <v>4059</v>
      </c>
      <c r="N505" s="13" t="str">
        <f t="shared" si="7"/>
        <v>Link</v>
      </c>
      <c r="O505" s="6" t="s">
        <v>41</v>
      </c>
      <c r="P505" s="5"/>
      <c r="Q505" s="5"/>
      <c r="V505" s="6" t="s">
        <v>3663</v>
      </c>
      <c r="AF505" s="33" t="s">
        <v>8153</v>
      </c>
    </row>
    <row r="506" spans="1:32" ht="15.75" customHeight="1" x14ac:dyDescent="0.55000000000000004">
      <c r="A506" s="6">
        <v>15</v>
      </c>
      <c r="B506" s="11">
        <v>24943</v>
      </c>
      <c r="C506" s="12">
        <v>24804</v>
      </c>
      <c r="D506" s="6">
        <v>139</v>
      </c>
      <c r="E506" s="6" t="s">
        <v>3049</v>
      </c>
      <c r="F506" s="6" t="s">
        <v>3049</v>
      </c>
      <c r="G506" s="6" t="s">
        <v>231</v>
      </c>
      <c r="H506" s="6" t="s">
        <v>3098</v>
      </c>
      <c r="I506" s="6">
        <v>14</v>
      </c>
      <c r="J506" s="6" t="s">
        <v>3105</v>
      </c>
      <c r="K506" s="6" t="s">
        <v>3944</v>
      </c>
      <c r="L506" s="6" t="s">
        <v>450</v>
      </c>
      <c r="M506" s="6" t="s">
        <v>4060</v>
      </c>
      <c r="N506" s="13" t="str">
        <f t="shared" si="7"/>
        <v>Link</v>
      </c>
      <c r="O506" s="6" t="s">
        <v>41</v>
      </c>
      <c r="P506" s="5"/>
      <c r="Q506" s="5"/>
      <c r="V506" s="6" t="s">
        <v>3663</v>
      </c>
      <c r="AF506" s="33" t="s">
        <v>8153</v>
      </c>
    </row>
    <row r="507" spans="1:32" ht="15.75" customHeight="1" x14ac:dyDescent="0.55000000000000004">
      <c r="A507" s="6">
        <v>15</v>
      </c>
      <c r="B507" s="11">
        <v>24943</v>
      </c>
      <c r="C507" s="12">
        <v>24804</v>
      </c>
      <c r="D507" s="6">
        <v>139</v>
      </c>
      <c r="E507" s="6" t="s">
        <v>3049</v>
      </c>
      <c r="F507" s="6" t="s">
        <v>3049</v>
      </c>
      <c r="G507" s="6" t="s">
        <v>231</v>
      </c>
      <c r="H507" s="6" t="s">
        <v>3098</v>
      </c>
      <c r="I507" s="6">
        <v>9</v>
      </c>
      <c r="J507" s="6" t="s">
        <v>3115</v>
      </c>
      <c r="K507" s="6" t="s">
        <v>4061</v>
      </c>
      <c r="L507" s="6" t="s">
        <v>4062</v>
      </c>
      <c r="M507" s="6" t="s">
        <v>4063</v>
      </c>
      <c r="N507" s="13" t="str">
        <f t="shared" si="7"/>
        <v>Link</v>
      </c>
      <c r="O507" s="6" t="s">
        <v>41</v>
      </c>
      <c r="P507" s="5"/>
      <c r="Q507" s="5"/>
      <c r="V507" s="6" t="s">
        <v>871</v>
      </c>
      <c r="AF507" s="33" t="s">
        <v>8153</v>
      </c>
    </row>
    <row r="508" spans="1:32" ht="15.75" customHeight="1" x14ac:dyDescent="0.55000000000000004">
      <c r="A508" s="6">
        <v>15</v>
      </c>
      <c r="B508" s="11">
        <v>24943</v>
      </c>
      <c r="C508" s="12">
        <v>24804</v>
      </c>
      <c r="D508" s="6">
        <v>139</v>
      </c>
      <c r="E508" s="6" t="s">
        <v>3049</v>
      </c>
      <c r="F508" s="6" t="s">
        <v>3049</v>
      </c>
      <c r="G508" s="6" t="s">
        <v>231</v>
      </c>
      <c r="H508" s="6" t="s">
        <v>232</v>
      </c>
      <c r="I508" s="6">
        <v>1</v>
      </c>
      <c r="J508" s="6" t="s">
        <v>3825</v>
      </c>
      <c r="K508" s="6" t="s">
        <v>4064</v>
      </c>
      <c r="L508" s="6" t="s">
        <v>1748</v>
      </c>
      <c r="M508" s="6" t="s">
        <v>4065</v>
      </c>
      <c r="N508" s="13" t="str">
        <f t="shared" si="7"/>
        <v>Link</v>
      </c>
      <c r="O508" s="18" t="s">
        <v>45</v>
      </c>
      <c r="P508" s="5" t="s">
        <v>4066</v>
      </c>
      <c r="Q508" s="5" t="s">
        <v>1238</v>
      </c>
      <c r="R508" s="13" t="s">
        <v>4067</v>
      </c>
      <c r="S508" s="6" t="s">
        <v>3618</v>
      </c>
      <c r="T508" s="6">
        <v>4</v>
      </c>
      <c r="U508" s="6">
        <v>126.74</v>
      </c>
      <c r="AF508" s="33" t="s">
        <v>45</v>
      </c>
    </row>
    <row r="509" spans="1:32" ht="15.75" customHeight="1" x14ac:dyDescent="0.55000000000000004">
      <c r="A509" s="6">
        <v>15</v>
      </c>
      <c r="B509" s="11">
        <v>24943</v>
      </c>
      <c r="C509" s="12">
        <v>24804</v>
      </c>
      <c r="D509" s="6">
        <v>139</v>
      </c>
      <c r="E509" s="6" t="s">
        <v>3049</v>
      </c>
      <c r="F509" s="6" t="s">
        <v>3049</v>
      </c>
      <c r="G509" s="6" t="s">
        <v>231</v>
      </c>
      <c r="H509" s="6" t="s">
        <v>232</v>
      </c>
      <c r="I509" s="6">
        <v>2</v>
      </c>
      <c r="J509" s="6" t="s">
        <v>4068</v>
      </c>
      <c r="K509" s="6" t="s">
        <v>4064</v>
      </c>
      <c r="L509" s="6" t="s">
        <v>1114</v>
      </c>
      <c r="M509" s="6" t="s">
        <v>4069</v>
      </c>
      <c r="N509" s="13" t="str">
        <f t="shared" si="7"/>
        <v>Link</v>
      </c>
      <c r="O509" s="30" t="s">
        <v>45</v>
      </c>
      <c r="P509" s="30" t="s">
        <v>7162</v>
      </c>
      <c r="Q509" s="30" t="s">
        <v>6562</v>
      </c>
      <c r="R509" s="30" t="s">
        <v>7756</v>
      </c>
      <c r="S509" s="30" t="s">
        <v>3618</v>
      </c>
      <c r="T509" s="30">
        <v>4</v>
      </c>
      <c r="U509" s="30">
        <v>99.853999999999999</v>
      </c>
      <c r="V509" s="30" t="s">
        <v>8153</v>
      </c>
      <c r="W509" s="30" t="s">
        <v>8153</v>
      </c>
      <c r="X509" s="30" t="s">
        <v>8153</v>
      </c>
      <c r="Y509" s="30" t="s">
        <v>8153</v>
      </c>
      <c r="Z509" s="30" t="s">
        <v>8153</v>
      </c>
      <c r="AA509" s="30" t="s">
        <v>8153</v>
      </c>
      <c r="AB509" s="30" t="s">
        <v>8153</v>
      </c>
      <c r="AC509" s="30" t="s">
        <v>8153</v>
      </c>
      <c r="AD509" s="30" t="s">
        <v>8153</v>
      </c>
      <c r="AE509" s="30" t="s">
        <v>8153</v>
      </c>
      <c r="AF509" s="33" t="s">
        <v>8153</v>
      </c>
    </row>
    <row r="510" spans="1:32" ht="15.75" customHeight="1" x14ac:dyDescent="0.55000000000000004">
      <c r="A510" s="6">
        <v>15</v>
      </c>
      <c r="B510" s="11">
        <v>24943</v>
      </c>
      <c r="C510" s="12">
        <v>24804</v>
      </c>
      <c r="D510" s="6">
        <v>139</v>
      </c>
      <c r="E510" s="6" t="s">
        <v>3049</v>
      </c>
      <c r="F510" s="6" t="s">
        <v>3049</v>
      </c>
      <c r="G510" s="6" t="s">
        <v>231</v>
      </c>
      <c r="H510" s="6" t="s">
        <v>232</v>
      </c>
      <c r="I510" s="6">
        <v>4</v>
      </c>
      <c r="J510" s="6" t="s">
        <v>3095</v>
      </c>
      <c r="K510" s="6" t="s">
        <v>4064</v>
      </c>
      <c r="L510" s="6" t="s">
        <v>1712</v>
      </c>
      <c r="M510" s="6" t="s">
        <v>4070</v>
      </c>
      <c r="N510" s="13" t="str">
        <f t="shared" si="7"/>
        <v>Link</v>
      </c>
      <c r="O510" s="30" t="s">
        <v>45</v>
      </c>
      <c r="P510" s="30" t="s">
        <v>977</v>
      </c>
      <c r="Q510" s="30" t="s">
        <v>2593</v>
      </c>
      <c r="R510" s="30" t="s">
        <v>7768</v>
      </c>
      <c r="S510" s="30" t="s">
        <v>3618</v>
      </c>
      <c r="T510" s="30">
        <v>4</v>
      </c>
      <c r="U510" s="30">
        <v>134.089</v>
      </c>
      <c r="V510" s="30" t="s">
        <v>8153</v>
      </c>
      <c r="W510" s="30" t="s">
        <v>8153</v>
      </c>
      <c r="X510" s="30" t="s">
        <v>8153</v>
      </c>
      <c r="Y510" s="30" t="s">
        <v>8153</v>
      </c>
      <c r="Z510" s="30" t="s">
        <v>8153</v>
      </c>
      <c r="AA510" s="30" t="s">
        <v>8153</v>
      </c>
      <c r="AB510" s="30" t="s">
        <v>8153</v>
      </c>
      <c r="AC510" s="30" t="s">
        <v>8153</v>
      </c>
      <c r="AD510" s="30" t="s">
        <v>8153</v>
      </c>
      <c r="AE510" s="30" t="s">
        <v>8153</v>
      </c>
      <c r="AF510" s="33" t="s">
        <v>8153</v>
      </c>
    </row>
    <row r="511" spans="1:32" ht="15.75" customHeight="1" x14ac:dyDescent="0.55000000000000004">
      <c r="A511" s="6">
        <v>15</v>
      </c>
      <c r="B511" s="11">
        <v>24943</v>
      </c>
      <c r="C511" s="12">
        <v>24804</v>
      </c>
      <c r="D511" s="6">
        <v>139</v>
      </c>
      <c r="E511" s="6" t="s">
        <v>3049</v>
      </c>
      <c r="F511" s="6" t="s">
        <v>3049</v>
      </c>
      <c r="G511" s="6" t="s">
        <v>231</v>
      </c>
      <c r="H511" s="6" t="s">
        <v>232</v>
      </c>
      <c r="I511" s="6">
        <v>6</v>
      </c>
      <c r="J511" s="6" t="s">
        <v>3860</v>
      </c>
      <c r="K511" s="6" t="s">
        <v>4064</v>
      </c>
      <c r="L511" s="6" t="s">
        <v>138</v>
      </c>
      <c r="M511" s="6" t="s">
        <v>4071</v>
      </c>
      <c r="N511" s="13" t="str">
        <f t="shared" si="7"/>
        <v>Link</v>
      </c>
      <c r="O511" s="30" t="s">
        <v>41</v>
      </c>
      <c r="P511" s="30" t="s">
        <v>8153</v>
      </c>
      <c r="Q511" s="30" t="s">
        <v>8153</v>
      </c>
      <c r="R511" s="30" t="s">
        <v>8153</v>
      </c>
      <c r="S511" s="30" t="s">
        <v>8153</v>
      </c>
      <c r="T511" s="30" t="s">
        <v>8153</v>
      </c>
      <c r="U511" s="30" t="s">
        <v>8153</v>
      </c>
      <c r="V511" s="30" t="s">
        <v>99</v>
      </c>
      <c r="W511" s="30" t="s">
        <v>8153</v>
      </c>
      <c r="X511" s="30" t="s">
        <v>8153</v>
      </c>
      <c r="Y511" s="30" t="s">
        <v>8153</v>
      </c>
      <c r="Z511" s="30" t="s">
        <v>8153</v>
      </c>
      <c r="AA511" s="30" t="s">
        <v>8153</v>
      </c>
      <c r="AB511" s="30" t="s">
        <v>8153</v>
      </c>
      <c r="AC511" s="30" t="s">
        <v>8153</v>
      </c>
      <c r="AD511" s="30" t="s">
        <v>8153</v>
      </c>
      <c r="AE511" s="30" t="s">
        <v>8153</v>
      </c>
      <c r="AF511" s="33" t="s">
        <v>8153</v>
      </c>
    </row>
    <row r="512" spans="1:32" ht="15.75" customHeight="1" x14ac:dyDescent="0.55000000000000004">
      <c r="A512" s="6">
        <v>15</v>
      </c>
      <c r="B512" s="11">
        <v>24943</v>
      </c>
      <c r="C512" s="12">
        <v>24804</v>
      </c>
      <c r="D512" s="6">
        <v>139</v>
      </c>
      <c r="E512" s="6" t="s">
        <v>3049</v>
      </c>
      <c r="F512" s="6" t="s">
        <v>3049</v>
      </c>
      <c r="G512" s="6" t="s">
        <v>231</v>
      </c>
      <c r="H512" s="6" t="s">
        <v>232</v>
      </c>
      <c r="I512" s="6">
        <v>9</v>
      </c>
      <c r="J512" s="6" t="s">
        <v>4072</v>
      </c>
      <c r="K512" s="6" t="s">
        <v>4064</v>
      </c>
      <c r="L512" s="6" t="s">
        <v>878</v>
      </c>
      <c r="M512" s="6" t="s">
        <v>4073</v>
      </c>
      <c r="N512" s="13" t="str">
        <f t="shared" si="7"/>
        <v>Link</v>
      </c>
      <c r="O512" s="30" t="s">
        <v>45</v>
      </c>
      <c r="P512" s="30" t="s">
        <v>7776</v>
      </c>
      <c r="Q512" s="30" t="s">
        <v>275</v>
      </c>
      <c r="R512" s="30" t="s">
        <v>7777</v>
      </c>
      <c r="S512" s="30" t="s">
        <v>3618</v>
      </c>
      <c r="T512" s="30">
        <v>4</v>
      </c>
      <c r="U512" s="30">
        <v>49.351999999999997</v>
      </c>
      <c r="V512" s="30" t="s">
        <v>7778</v>
      </c>
      <c r="W512" s="30" t="s">
        <v>8153</v>
      </c>
      <c r="X512" s="30" t="s">
        <v>8153</v>
      </c>
      <c r="Y512" s="30" t="s">
        <v>8153</v>
      </c>
      <c r="Z512" s="30" t="s">
        <v>8153</v>
      </c>
      <c r="AA512" s="30" t="s">
        <v>8153</v>
      </c>
      <c r="AB512" s="30" t="s">
        <v>8153</v>
      </c>
      <c r="AC512" s="30" t="s">
        <v>8153</v>
      </c>
      <c r="AD512" s="30" t="s">
        <v>8153</v>
      </c>
      <c r="AE512" s="30" t="s">
        <v>8153</v>
      </c>
      <c r="AF512" s="33" t="s">
        <v>8153</v>
      </c>
    </row>
    <row r="513" spans="1:32" ht="15.75" customHeight="1" x14ac:dyDescent="0.55000000000000004">
      <c r="A513" s="6">
        <v>15</v>
      </c>
      <c r="B513" s="11">
        <v>24943</v>
      </c>
      <c r="C513" s="12">
        <v>24804</v>
      </c>
      <c r="D513" s="6">
        <v>139</v>
      </c>
      <c r="E513" s="6" t="s">
        <v>3049</v>
      </c>
      <c r="F513" s="6" t="s">
        <v>3049</v>
      </c>
      <c r="G513" s="6" t="s">
        <v>231</v>
      </c>
      <c r="H513" s="6" t="s">
        <v>232</v>
      </c>
      <c r="I513" s="6">
        <v>1</v>
      </c>
      <c r="J513" s="6" t="s">
        <v>2134</v>
      </c>
      <c r="K513" s="6" t="s">
        <v>4074</v>
      </c>
      <c r="L513" s="6" t="s">
        <v>389</v>
      </c>
      <c r="M513" s="6" t="s">
        <v>4075</v>
      </c>
      <c r="N513" s="13" t="str">
        <f t="shared" si="7"/>
        <v>Link</v>
      </c>
      <c r="O513" s="30" t="s">
        <v>41</v>
      </c>
      <c r="P513" s="30" t="s">
        <v>8153</v>
      </c>
      <c r="Q513" s="30" t="s">
        <v>8153</v>
      </c>
      <c r="R513" s="30" t="s">
        <v>8153</v>
      </c>
      <c r="S513" s="30" t="s">
        <v>8153</v>
      </c>
      <c r="T513" s="30" t="s">
        <v>8153</v>
      </c>
      <c r="U513" s="30" t="s">
        <v>8153</v>
      </c>
      <c r="V513" s="30" t="s">
        <v>99</v>
      </c>
      <c r="W513" s="30" t="s">
        <v>8153</v>
      </c>
      <c r="X513" s="30" t="s">
        <v>8153</v>
      </c>
      <c r="Y513" s="30" t="s">
        <v>8153</v>
      </c>
      <c r="Z513" s="30" t="s">
        <v>8153</v>
      </c>
      <c r="AA513" s="30" t="s">
        <v>8153</v>
      </c>
      <c r="AB513" s="30" t="s">
        <v>8153</v>
      </c>
      <c r="AC513" s="30" t="s">
        <v>8153</v>
      </c>
      <c r="AD513" s="30" t="s">
        <v>8153</v>
      </c>
      <c r="AE513" s="30" t="s">
        <v>8153</v>
      </c>
      <c r="AF513" s="33" t="s">
        <v>8153</v>
      </c>
    </row>
    <row r="514" spans="1:32" ht="15.75" customHeight="1" x14ac:dyDescent="0.55000000000000004">
      <c r="A514" s="6">
        <v>15</v>
      </c>
      <c r="B514" s="11">
        <v>24943</v>
      </c>
      <c r="C514" s="12">
        <v>24804</v>
      </c>
      <c r="D514" s="6">
        <v>139</v>
      </c>
      <c r="E514" s="6" t="s">
        <v>3049</v>
      </c>
      <c r="F514" s="6" t="s">
        <v>3049</v>
      </c>
      <c r="G514" s="6" t="s">
        <v>231</v>
      </c>
      <c r="H514" s="6" t="s">
        <v>232</v>
      </c>
      <c r="I514" s="6">
        <v>1</v>
      </c>
      <c r="J514" s="6" t="s">
        <v>3928</v>
      </c>
      <c r="K514" s="6" t="s">
        <v>4074</v>
      </c>
      <c r="L514" s="6" t="s">
        <v>4076</v>
      </c>
      <c r="M514" s="6" t="s">
        <v>4077</v>
      </c>
      <c r="N514" s="13" t="str">
        <f t="shared" si="7"/>
        <v>Link</v>
      </c>
      <c r="O514" s="30" t="s">
        <v>45</v>
      </c>
      <c r="P514" s="30" t="s">
        <v>596</v>
      </c>
      <c r="Q514" s="30" t="s">
        <v>228</v>
      </c>
      <c r="R514" s="30" t="s">
        <v>7783</v>
      </c>
      <c r="S514" s="30" t="s">
        <v>2406</v>
      </c>
      <c r="T514" s="30">
        <v>4</v>
      </c>
      <c r="U514" s="30">
        <v>88.322999999999993</v>
      </c>
      <c r="V514" s="30" t="s">
        <v>8153</v>
      </c>
      <c r="W514" s="30" t="s">
        <v>8153</v>
      </c>
      <c r="X514" s="30" t="s">
        <v>8153</v>
      </c>
      <c r="Y514" s="30" t="s">
        <v>8153</v>
      </c>
      <c r="Z514" s="30" t="s">
        <v>8153</v>
      </c>
      <c r="AA514" s="30" t="s">
        <v>8153</v>
      </c>
      <c r="AB514" s="30" t="s">
        <v>8153</v>
      </c>
      <c r="AC514" s="30" t="s">
        <v>8153</v>
      </c>
      <c r="AD514" s="30" t="s">
        <v>8153</v>
      </c>
      <c r="AE514" s="30" t="s">
        <v>8153</v>
      </c>
      <c r="AF514" s="33" t="s">
        <v>8153</v>
      </c>
    </row>
    <row r="515" spans="1:32" ht="15.75" customHeight="1" x14ac:dyDescent="0.55000000000000004">
      <c r="A515" s="6">
        <v>15</v>
      </c>
      <c r="B515" s="11">
        <v>24943</v>
      </c>
      <c r="C515" s="12">
        <v>24804</v>
      </c>
      <c r="D515" s="6">
        <v>139</v>
      </c>
      <c r="E515" s="6" t="s">
        <v>3049</v>
      </c>
      <c r="F515" s="6" t="s">
        <v>3049</v>
      </c>
      <c r="G515" s="6" t="s">
        <v>231</v>
      </c>
      <c r="H515" s="6" t="s">
        <v>232</v>
      </c>
      <c r="I515" s="6">
        <v>2</v>
      </c>
      <c r="J515" s="6" t="s">
        <v>3533</v>
      </c>
      <c r="K515" s="6" t="s">
        <v>4074</v>
      </c>
      <c r="L515" s="6" t="s">
        <v>1744</v>
      </c>
      <c r="M515" s="6" t="s">
        <v>4078</v>
      </c>
      <c r="N515" s="13" t="str">
        <f t="shared" ref="N515:N578" si="8">HYPERLINK(M515, "Link")</f>
        <v>Link</v>
      </c>
      <c r="O515" s="30" t="s">
        <v>45</v>
      </c>
      <c r="P515" s="30" t="s">
        <v>1153</v>
      </c>
      <c r="Q515" s="30" t="s">
        <v>6875</v>
      </c>
      <c r="R515" s="30" t="s">
        <v>7775</v>
      </c>
      <c r="S515" s="30" t="s">
        <v>2406</v>
      </c>
      <c r="T515" s="30">
        <v>4</v>
      </c>
      <c r="U515" s="30">
        <v>63.854999999999997</v>
      </c>
      <c r="V515" s="30" t="s">
        <v>8153</v>
      </c>
      <c r="W515" s="30">
        <v>2</v>
      </c>
      <c r="X515" s="30">
        <v>2</v>
      </c>
      <c r="Y515" s="30">
        <v>3</v>
      </c>
      <c r="Z515" s="30">
        <v>3</v>
      </c>
      <c r="AA515" s="30">
        <v>3</v>
      </c>
      <c r="AB515" s="30">
        <v>2</v>
      </c>
      <c r="AC515" s="30">
        <v>3</v>
      </c>
      <c r="AD515" s="30" t="s">
        <v>8153</v>
      </c>
      <c r="AE515" s="30" t="s">
        <v>8153</v>
      </c>
      <c r="AF515" s="33" t="s">
        <v>8153</v>
      </c>
    </row>
    <row r="516" spans="1:32" ht="15.75" customHeight="1" x14ac:dyDescent="0.55000000000000004">
      <c r="A516" s="6">
        <v>15</v>
      </c>
      <c r="B516" s="11">
        <v>24943</v>
      </c>
      <c r="C516" s="12">
        <v>24804</v>
      </c>
      <c r="D516" s="6">
        <v>139</v>
      </c>
      <c r="E516" s="6" t="s">
        <v>3049</v>
      </c>
      <c r="F516" s="6" t="s">
        <v>3049</v>
      </c>
      <c r="G516" s="6" t="s">
        <v>231</v>
      </c>
      <c r="H516" s="6" t="s">
        <v>232</v>
      </c>
      <c r="I516" s="6">
        <v>2</v>
      </c>
      <c r="J516" s="6" t="s">
        <v>4072</v>
      </c>
      <c r="K516" s="6" t="s">
        <v>4074</v>
      </c>
      <c r="L516" s="6" t="s">
        <v>4079</v>
      </c>
      <c r="M516" s="6" t="s">
        <v>4080</v>
      </c>
      <c r="N516" s="13" t="str">
        <f t="shared" si="8"/>
        <v>Link</v>
      </c>
      <c r="O516" s="30" t="s">
        <v>45</v>
      </c>
      <c r="P516" s="30" t="s">
        <v>269</v>
      </c>
      <c r="Q516" s="30" t="s">
        <v>1429</v>
      </c>
      <c r="R516" s="30" t="s">
        <v>7779</v>
      </c>
      <c r="S516" s="30" t="s">
        <v>2406</v>
      </c>
      <c r="T516" s="30">
        <v>4</v>
      </c>
      <c r="U516" s="30">
        <v>56.826999999999998</v>
      </c>
      <c r="V516" s="30" t="s">
        <v>8153</v>
      </c>
      <c r="W516" s="30" t="s">
        <v>8153</v>
      </c>
      <c r="X516" s="30" t="s">
        <v>8153</v>
      </c>
      <c r="Y516" s="30" t="s">
        <v>8153</v>
      </c>
      <c r="Z516" s="30" t="s">
        <v>8153</v>
      </c>
      <c r="AA516" s="30" t="s">
        <v>8153</v>
      </c>
      <c r="AB516" s="30" t="s">
        <v>8153</v>
      </c>
      <c r="AC516" s="30" t="s">
        <v>8153</v>
      </c>
      <c r="AD516" s="30" t="s">
        <v>8153</v>
      </c>
      <c r="AE516" s="30" t="s">
        <v>8153</v>
      </c>
      <c r="AF516" s="33" t="s">
        <v>8153</v>
      </c>
    </row>
    <row r="517" spans="1:32" ht="15.75" customHeight="1" x14ac:dyDescent="0.55000000000000004">
      <c r="A517" s="6">
        <v>15</v>
      </c>
      <c r="B517" s="11">
        <v>24943</v>
      </c>
      <c r="C517" s="12">
        <v>24804</v>
      </c>
      <c r="D517" s="6">
        <v>139</v>
      </c>
      <c r="E517" s="6" t="s">
        <v>3049</v>
      </c>
      <c r="F517" s="6" t="s">
        <v>3049</v>
      </c>
      <c r="G517" s="6" t="s">
        <v>231</v>
      </c>
      <c r="H517" s="6" t="s">
        <v>232</v>
      </c>
      <c r="I517" s="6">
        <v>3</v>
      </c>
      <c r="J517" s="6" t="s">
        <v>3744</v>
      </c>
      <c r="K517" s="6" t="s">
        <v>4074</v>
      </c>
      <c r="L517" s="6" t="s">
        <v>4081</v>
      </c>
      <c r="M517" s="6" t="s">
        <v>4082</v>
      </c>
      <c r="N517" s="13" t="str">
        <f t="shared" si="8"/>
        <v>Link</v>
      </c>
      <c r="O517" s="30" t="s">
        <v>45</v>
      </c>
      <c r="P517" s="30" t="s">
        <v>663</v>
      </c>
      <c r="Q517" s="30" t="s">
        <v>1960</v>
      </c>
      <c r="R517" s="30" t="s">
        <v>7758</v>
      </c>
      <c r="S517" s="30" t="s">
        <v>2406</v>
      </c>
      <c r="T517" s="30">
        <v>3</v>
      </c>
      <c r="U517" s="30">
        <v>85.402000000000001</v>
      </c>
      <c r="V517" s="30" t="s">
        <v>7759</v>
      </c>
      <c r="W517" s="30" t="s">
        <v>8153</v>
      </c>
      <c r="X517" s="30" t="s">
        <v>8153</v>
      </c>
      <c r="Y517" s="30" t="s">
        <v>8153</v>
      </c>
      <c r="Z517" s="30" t="s">
        <v>8153</v>
      </c>
      <c r="AA517" s="30" t="s">
        <v>8153</v>
      </c>
      <c r="AB517" s="30" t="s">
        <v>8153</v>
      </c>
      <c r="AC517" s="30" t="s">
        <v>8153</v>
      </c>
      <c r="AD517" s="30" t="s">
        <v>8153</v>
      </c>
      <c r="AE517" s="30" t="s">
        <v>8153</v>
      </c>
      <c r="AF517" s="33" t="s">
        <v>8153</v>
      </c>
    </row>
    <row r="518" spans="1:32" ht="15.75" customHeight="1" x14ac:dyDescent="0.55000000000000004">
      <c r="A518" s="6">
        <v>15</v>
      </c>
      <c r="B518" s="11">
        <v>24943</v>
      </c>
      <c r="C518" s="12">
        <v>24804</v>
      </c>
      <c r="D518" s="6">
        <v>139</v>
      </c>
      <c r="E518" s="6" t="s">
        <v>3049</v>
      </c>
      <c r="F518" s="6" t="s">
        <v>3049</v>
      </c>
      <c r="G518" s="6" t="s">
        <v>231</v>
      </c>
      <c r="H518" s="6" t="s">
        <v>232</v>
      </c>
      <c r="I518" s="6">
        <v>3</v>
      </c>
      <c r="J518" s="6" t="s">
        <v>3766</v>
      </c>
      <c r="K518" s="6" t="s">
        <v>4074</v>
      </c>
      <c r="L518" s="6" t="s">
        <v>1748</v>
      </c>
      <c r="M518" s="6" t="s">
        <v>4083</v>
      </c>
      <c r="N518" s="13" t="str">
        <f t="shared" si="8"/>
        <v>Link</v>
      </c>
      <c r="O518" s="30" t="s">
        <v>41</v>
      </c>
      <c r="P518" s="30" t="s">
        <v>8153</v>
      </c>
      <c r="Q518" s="30" t="s">
        <v>8153</v>
      </c>
      <c r="R518" s="30" t="s">
        <v>8153</v>
      </c>
      <c r="S518" s="30" t="s">
        <v>8153</v>
      </c>
      <c r="T518" s="30" t="s">
        <v>8153</v>
      </c>
      <c r="U518" s="30" t="s">
        <v>8153</v>
      </c>
      <c r="V518" s="30" t="s">
        <v>99</v>
      </c>
      <c r="W518" s="30" t="s">
        <v>8153</v>
      </c>
      <c r="X518" s="30" t="s">
        <v>8153</v>
      </c>
      <c r="Y518" s="30" t="s">
        <v>8153</v>
      </c>
      <c r="Z518" s="30" t="s">
        <v>8153</v>
      </c>
      <c r="AA518" s="30" t="s">
        <v>8153</v>
      </c>
      <c r="AB518" s="30" t="s">
        <v>8153</v>
      </c>
      <c r="AC518" s="30" t="s">
        <v>8153</v>
      </c>
      <c r="AD518" s="30" t="s">
        <v>8153</v>
      </c>
      <c r="AE518" s="30" t="s">
        <v>8153</v>
      </c>
      <c r="AF518" s="33" t="s">
        <v>8153</v>
      </c>
    </row>
    <row r="519" spans="1:32" ht="15.75" customHeight="1" x14ac:dyDescent="0.55000000000000004">
      <c r="A519" s="6">
        <v>15</v>
      </c>
      <c r="B519" s="11">
        <v>24943</v>
      </c>
      <c r="C519" s="12">
        <v>24804</v>
      </c>
      <c r="D519" s="6">
        <v>139</v>
      </c>
      <c r="E519" s="6" t="s">
        <v>3049</v>
      </c>
      <c r="F519" s="6" t="s">
        <v>3049</v>
      </c>
      <c r="G519" s="6" t="s">
        <v>231</v>
      </c>
      <c r="H519" s="6" t="s">
        <v>232</v>
      </c>
      <c r="I519" s="6">
        <v>4</v>
      </c>
      <c r="J519" s="6" t="s">
        <v>2292</v>
      </c>
      <c r="K519" s="6" t="s">
        <v>4074</v>
      </c>
      <c r="L519" s="6" t="s">
        <v>2116</v>
      </c>
      <c r="M519" s="6" t="s">
        <v>4084</v>
      </c>
      <c r="N519" s="13" t="str">
        <f t="shared" si="8"/>
        <v>Link</v>
      </c>
      <c r="O519" s="30" t="s">
        <v>41</v>
      </c>
      <c r="P519" s="30" t="s">
        <v>8153</v>
      </c>
      <c r="Q519" s="30" t="s">
        <v>8153</v>
      </c>
      <c r="R519" s="30" t="s">
        <v>8153</v>
      </c>
      <c r="S519" s="30" t="s">
        <v>8153</v>
      </c>
      <c r="T519" s="30" t="s">
        <v>8153</v>
      </c>
      <c r="U519" s="30" t="s">
        <v>8153</v>
      </c>
      <c r="V519" s="30" t="s">
        <v>1147</v>
      </c>
      <c r="W519" s="30" t="s">
        <v>8153</v>
      </c>
      <c r="X519" s="30" t="s">
        <v>8153</v>
      </c>
      <c r="Y519" s="30" t="s">
        <v>8153</v>
      </c>
      <c r="Z519" s="30" t="s">
        <v>8153</v>
      </c>
      <c r="AA519" s="30" t="s">
        <v>8153</v>
      </c>
      <c r="AB519" s="30" t="s">
        <v>8153</v>
      </c>
      <c r="AC519" s="30" t="s">
        <v>8153</v>
      </c>
      <c r="AD519" s="30" t="s">
        <v>8153</v>
      </c>
      <c r="AE519" s="30" t="s">
        <v>8153</v>
      </c>
      <c r="AF519" s="33" t="s">
        <v>8153</v>
      </c>
    </row>
    <row r="520" spans="1:32" ht="15.75" customHeight="1" x14ac:dyDescent="0.55000000000000004">
      <c r="A520" s="6">
        <v>15</v>
      </c>
      <c r="B520" s="11">
        <v>24943</v>
      </c>
      <c r="C520" s="12">
        <v>24804</v>
      </c>
      <c r="D520" s="6">
        <v>139</v>
      </c>
      <c r="E520" s="6" t="s">
        <v>3049</v>
      </c>
      <c r="F520" s="6" t="s">
        <v>3049</v>
      </c>
      <c r="G520" s="6" t="s">
        <v>231</v>
      </c>
      <c r="H520" s="6" t="s">
        <v>232</v>
      </c>
      <c r="I520" s="6">
        <v>4</v>
      </c>
      <c r="J520" s="6" t="s">
        <v>4085</v>
      </c>
      <c r="K520" s="6" t="s">
        <v>4074</v>
      </c>
      <c r="L520" s="6" t="s">
        <v>471</v>
      </c>
      <c r="M520" s="6" t="s">
        <v>4086</v>
      </c>
      <c r="N520" s="13" t="str">
        <f t="shared" si="8"/>
        <v>Link</v>
      </c>
      <c r="O520" s="30" t="s">
        <v>41</v>
      </c>
      <c r="P520" s="30" t="s">
        <v>8153</v>
      </c>
      <c r="Q520" s="30" t="s">
        <v>8153</v>
      </c>
      <c r="R520" s="30" t="s">
        <v>8153</v>
      </c>
      <c r="S520" s="30" t="s">
        <v>8153</v>
      </c>
      <c r="T520" s="30" t="s">
        <v>8153</v>
      </c>
      <c r="U520" s="30" t="s">
        <v>8153</v>
      </c>
      <c r="V520" s="30" t="s">
        <v>558</v>
      </c>
      <c r="W520" s="30" t="s">
        <v>8153</v>
      </c>
      <c r="X520" s="30" t="s">
        <v>8153</v>
      </c>
      <c r="Y520" s="30" t="s">
        <v>8153</v>
      </c>
      <c r="Z520" s="30" t="s">
        <v>8153</v>
      </c>
      <c r="AA520" s="30" t="s">
        <v>8153</v>
      </c>
      <c r="AB520" s="30" t="s">
        <v>8153</v>
      </c>
      <c r="AC520" s="30" t="s">
        <v>8153</v>
      </c>
      <c r="AD520" s="30" t="s">
        <v>8153</v>
      </c>
      <c r="AE520" s="30" t="s">
        <v>8153</v>
      </c>
      <c r="AF520" s="33" t="s">
        <v>8153</v>
      </c>
    </row>
    <row r="521" spans="1:32" ht="15.75" customHeight="1" x14ac:dyDescent="0.55000000000000004">
      <c r="A521" s="6">
        <v>15</v>
      </c>
      <c r="B521" s="11">
        <v>24943</v>
      </c>
      <c r="C521" s="12">
        <v>24804</v>
      </c>
      <c r="D521" s="6">
        <v>139</v>
      </c>
      <c r="E521" s="6" t="s">
        <v>3049</v>
      </c>
      <c r="F521" s="6" t="s">
        <v>3049</v>
      </c>
      <c r="G521" s="6" t="s">
        <v>231</v>
      </c>
      <c r="H521" s="6" t="s">
        <v>232</v>
      </c>
      <c r="I521" s="6">
        <v>5</v>
      </c>
      <c r="J521" s="6" t="s">
        <v>147</v>
      </c>
      <c r="K521" s="6" t="s">
        <v>4074</v>
      </c>
      <c r="L521" s="6" t="s">
        <v>433</v>
      </c>
      <c r="M521" s="6" t="s">
        <v>4087</v>
      </c>
      <c r="N521" s="13" t="str">
        <f t="shared" si="8"/>
        <v>Link</v>
      </c>
      <c r="O521" s="30" t="s">
        <v>41</v>
      </c>
      <c r="P521" s="30" t="s">
        <v>8153</v>
      </c>
      <c r="Q521" s="30" t="s">
        <v>8153</v>
      </c>
      <c r="R521" s="30" t="s">
        <v>8153</v>
      </c>
      <c r="S521" s="30" t="s">
        <v>8153</v>
      </c>
      <c r="T521" s="30" t="s">
        <v>8153</v>
      </c>
      <c r="U521" s="30" t="s">
        <v>8153</v>
      </c>
      <c r="V521" s="30" t="s">
        <v>99</v>
      </c>
      <c r="W521" s="30" t="s">
        <v>8153</v>
      </c>
      <c r="X521" s="30" t="s">
        <v>8153</v>
      </c>
      <c r="Y521" s="30" t="s">
        <v>8153</v>
      </c>
      <c r="Z521" s="30" t="s">
        <v>8153</v>
      </c>
      <c r="AA521" s="30" t="s">
        <v>8153</v>
      </c>
      <c r="AB521" s="30" t="s">
        <v>8153</v>
      </c>
      <c r="AC521" s="30" t="s">
        <v>8153</v>
      </c>
      <c r="AD521" s="30" t="s">
        <v>8153</v>
      </c>
      <c r="AE521" s="30" t="s">
        <v>8153</v>
      </c>
      <c r="AF521" s="33" t="s">
        <v>8153</v>
      </c>
    </row>
    <row r="522" spans="1:32" ht="15.75" customHeight="1" x14ac:dyDescent="0.55000000000000004">
      <c r="A522" s="6">
        <v>15</v>
      </c>
      <c r="B522" s="11">
        <v>24943</v>
      </c>
      <c r="C522" s="12">
        <v>24804</v>
      </c>
      <c r="D522" s="6">
        <v>139</v>
      </c>
      <c r="E522" s="6" t="s">
        <v>3049</v>
      </c>
      <c r="F522" s="6" t="s">
        <v>3049</v>
      </c>
      <c r="G522" s="6" t="s">
        <v>231</v>
      </c>
      <c r="H522" s="6" t="s">
        <v>232</v>
      </c>
      <c r="I522" s="6">
        <v>5</v>
      </c>
      <c r="J522" s="6" t="s">
        <v>3766</v>
      </c>
      <c r="K522" s="6" t="s">
        <v>4074</v>
      </c>
      <c r="L522" s="6" t="s">
        <v>4088</v>
      </c>
      <c r="M522" s="6" t="s">
        <v>4089</v>
      </c>
      <c r="N522" s="13" t="str">
        <f t="shared" si="8"/>
        <v>Link</v>
      </c>
      <c r="O522" s="30" t="s">
        <v>41</v>
      </c>
      <c r="P522" s="30" t="s">
        <v>8153</v>
      </c>
      <c r="Q522" s="30" t="s">
        <v>8153</v>
      </c>
      <c r="R522" s="30" t="s">
        <v>8153</v>
      </c>
      <c r="S522" s="30" t="s">
        <v>8153</v>
      </c>
      <c r="T522" s="30" t="s">
        <v>8153</v>
      </c>
      <c r="U522" s="30" t="s">
        <v>8153</v>
      </c>
      <c r="V522" s="30" t="s">
        <v>1147</v>
      </c>
      <c r="W522" s="30" t="s">
        <v>8153</v>
      </c>
      <c r="X522" s="30" t="s">
        <v>8153</v>
      </c>
      <c r="Y522" s="30" t="s">
        <v>8153</v>
      </c>
      <c r="Z522" s="30" t="s">
        <v>8153</v>
      </c>
      <c r="AA522" s="30" t="s">
        <v>8153</v>
      </c>
      <c r="AB522" s="30" t="s">
        <v>8153</v>
      </c>
      <c r="AC522" s="30" t="s">
        <v>8153</v>
      </c>
      <c r="AD522" s="30" t="s">
        <v>8153</v>
      </c>
      <c r="AE522" s="30" t="s">
        <v>8153</v>
      </c>
      <c r="AF522" s="33" t="s">
        <v>8153</v>
      </c>
    </row>
    <row r="523" spans="1:32" ht="15.75" customHeight="1" x14ac:dyDescent="0.55000000000000004">
      <c r="A523" s="6">
        <v>15</v>
      </c>
      <c r="B523" s="11">
        <v>24943</v>
      </c>
      <c r="C523" s="12">
        <v>24804</v>
      </c>
      <c r="D523" s="6">
        <v>139</v>
      </c>
      <c r="E523" s="6" t="s">
        <v>3049</v>
      </c>
      <c r="F523" s="6" t="s">
        <v>3049</v>
      </c>
      <c r="G523" s="6" t="s">
        <v>231</v>
      </c>
      <c r="H523" s="6" t="s">
        <v>232</v>
      </c>
      <c r="I523" s="6">
        <v>6</v>
      </c>
      <c r="J523" s="6" t="s">
        <v>1954</v>
      </c>
      <c r="K523" s="6" t="s">
        <v>4074</v>
      </c>
      <c r="L523" s="6" t="s">
        <v>4090</v>
      </c>
      <c r="M523" s="6" t="s">
        <v>4091</v>
      </c>
      <c r="N523" s="13" t="str">
        <f t="shared" si="8"/>
        <v>Link</v>
      </c>
      <c r="O523" s="30" t="s">
        <v>45</v>
      </c>
      <c r="P523" s="30" t="s">
        <v>269</v>
      </c>
      <c r="Q523" s="30" t="s">
        <v>7763</v>
      </c>
      <c r="R523" s="30" t="s">
        <v>7764</v>
      </c>
      <c r="S523" s="30" t="s">
        <v>2406</v>
      </c>
      <c r="T523" s="30">
        <v>4</v>
      </c>
      <c r="U523" s="30">
        <v>47.349000000000004</v>
      </c>
      <c r="V523" s="73" t="s">
        <v>12768</v>
      </c>
      <c r="W523" s="30" t="s">
        <v>8153</v>
      </c>
      <c r="X523" s="30" t="s">
        <v>8153</v>
      </c>
      <c r="Y523" s="30" t="s">
        <v>8153</v>
      </c>
      <c r="Z523" s="30" t="s">
        <v>8153</v>
      </c>
      <c r="AA523" s="30" t="s">
        <v>8153</v>
      </c>
      <c r="AB523" s="30" t="s">
        <v>8153</v>
      </c>
      <c r="AC523" s="30" t="s">
        <v>8153</v>
      </c>
      <c r="AD523" s="30" t="s">
        <v>8153</v>
      </c>
      <c r="AE523" s="30"/>
      <c r="AF523" s="33" t="s">
        <v>8153</v>
      </c>
    </row>
    <row r="524" spans="1:32" ht="15.75" customHeight="1" x14ac:dyDescent="0.55000000000000004">
      <c r="A524" s="6">
        <v>15</v>
      </c>
      <c r="B524" s="11">
        <v>24943</v>
      </c>
      <c r="C524" s="12">
        <v>24804</v>
      </c>
      <c r="D524" s="6">
        <v>139</v>
      </c>
      <c r="E524" s="6" t="s">
        <v>3049</v>
      </c>
      <c r="F524" s="6" t="s">
        <v>3049</v>
      </c>
      <c r="G524" s="6" t="s">
        <v>231</v>
      </c>
      <c r="H524" s="6" t="s">
        <v>232</v>
      </c>
      <c r="I524" s="6">
        <v>6</v>
      </c>
      <c r="J524" s="6" t="s">
        <v>3744</v>
      </c>
      <c r="K524" s="6" t="s">
        <v>4074</v>
      </c>
      <c r="L524" s="6" t="s">
        <v>886</v>
      </c>
      <c r="M524" s="6" t="s">
        <v>4092</v>
      </c>
      <c r="N524" s="13" t="str">
        <f t="shared" si="8"/>
        <v>Link</v>
      </c>
      <c r="O524" s="30" t="s">
        <v>41</v>
      </c>
      <c r="P524" s="30" t="s">
        <v>8153</v>
      </c>
      <c r="Q524" s="30" t="s">
        <v>8153</v>
      </c>
      <c r="R524" s="30" t="s">
        <v>8153</v>
      </c>
      <c r="S524" s="30" t="s">
        <v>8153</v>
      </c>
      <c r="T524" s="30" t="s">
        <v>8153</v>
      </c>
      <c r="U524" s="30" t="s">
        <v>8153</v>
      </c>
      <c r="V524" s="30" t="s">
        <v>7757</v>
      </c>
      <c r="W524" s="30" t="s">
        <v>8153</v>
      </c>
      <c r="X524" s="30" t="s">
        <v>8153</v>
      </c>
      <c r="Y524" s="30" t="s">
        <v>8153</v>
      </c>
      <c r="Z524" s="30" t="s">
        <v>8153</v>
      </c>
      <c r="AA524" s="30" t="s">
        <v>8153</v>
      </c>
      <c r="AB524" s="30" t="s">
        <v>8153</v>
      </c>
      <c r="AC524" s="30" t="s">
        <v>8153</v>
      </c>
      <c r="AD524" s="30" t="s">
        <v>8153</v>
      </c>
      <c r="AE524" s="30" t="s">
        <v>8153</v>
      </c>
      <c r="AF524" s="33" t="s">
        <v>8153</v>
      </c>
    </row>
    <row r="525" spans="1:32" ht="15.75" customHeight="1" x14ac:dyDescent="0.55000000000000004">
      <c r="A525" s="6">
        <v>15</v>
      </c>
      <c r="B525" s="11">
        <v>24943</v>
      </c>
      <c r="C525" s="12">
        <v>24804</v>
      </c>
      <c r="D525" s="6">
        <v>139</v>
      </c>
      <c r="E525" s="6" t="s">
        <v>3049</v>
      </c>
      <c r="F525" s="6" t="s">
        <v>3049</v>
      </c>
      <c r="G525" s="6" t="s">
        <v>231</v>
      </c>
      <c r="H525" s="6" t="s">
        <v>232</v>
      </c>
      <c r="I525" s="6">
        <v>7</v>
      </c>
      <c r="J525" s="6" t="s">
        <v>2200</v>
      </c>
      <c r="K525" s="6" t="s">
        <v>4074</v>
      </c>
      <c r="L525" s="6" t="s">
        <v>4093</v>
      </c>
      <c r="M525" s="6" t="s">
        <v>4094</v>
      </c>
      <c r="N525" s="13" t="str">
        <f t="shared" si="8"/>
        <v>Link</v>
      </c>
      <c r="O525" s="30" t="s">
        <v>45</v>
      </c>
      <c r="P525" s="30" t="s">
        <v>289</v>
      </c>
      <c r="Q525" s="30" t="s">
        <v>903</v>
      </c>
      <c r="R525" s="30" t="s">
        <v>7769</v>
      </c>
      <c r="S525" s="30" t="s">
        <v>2406</v>
      </c>
      <c r="T525" s="30">
        <v>4</v>
      </c>
      <c r="U525" s="30">
        <v>142.87100000000001</v>
      </c>
      <c r="V525" s="30" t="s">
        <v>8153</v>
      </c>
      <c r="W525" s="30" t="s">
        <v>8153</v>
      </c>
      <c r="X525" s="30" t="s">
        <v>8153</v>
      </c>
      <c r="Y525" s="30" t="s">
        <v>8153</v>
      </c>
      <c r="Z525" s="30" t="s">
        <v>8153</v>
      </c>
      <c r="AA525" s="30" t="s">
        <v>8153</v>
      </c>
      <c r="AB525" s="30" t="s">
        <v>8153</v>
      </c>
      <c r="AC525" s="30" t="s">
        <v>8153</v>
      </c>
      <c r="AD525" s="30" t="s">
        <v>8153</v>
      </c>
      <c r="AE525" s="30" t="s">
        <v>8153</v>
      </c>
      <c r="AF525" s="33" t="s">
        <v>8153</v>
      </c>
    </row>
    <row r="526" spans="1:32" ht="15.75" customHeight="1" x14ac:dyDescent="0.55000000000000004">
      <c r="A526" s="6">
        <v>15</v>
      </c>
      <c r="B526" s="11">
        <v>24943</v>
      </c>
      <c r="C526" s="12">
        <v>24804</v>
      </c>
      <c r="D526" s="6">
        <v>139</v>
      </c>
      <c r="E526" s="6" t="s">
        <v>3049</v>
      </c>
      <c r="F526" s="6" t="s">
        <v>3049</v>
      </c>
      <c r="G526" s="6" t="s">
        <v>231</v>
      </c>
      <c r="H526" s="6" t="s">
        <v>232</v>
      </c>
      <c r="I526" s="6">
        <v>7</v>
      </c>
      <c r="J526" s="6" t="s">
        <v>3890</v>
      </c>
      <c r="K526" s="6" t="s">
        <v>4074</v>
      </c>
      <c r="L526" s="6" t="s">
        <v>2957</v>
      </c>
      <c r="M526" s="6" t="s">
        <v>4095</v>
      </c>
      <c r="N526" s="13" t="str">
        <f t="shared" si="8"/>
        <v>Link</v>
      </c>
      <c r="O526" s="30" t="s">
        <v>45</v>
      </c>
      <c r="P526" s="30" t="s">
        <v>6307</v>
      </c>
      <c r="Q526" s="30" t="s">
        <v>4775</v>
      </c>
      <c r="R526" s="30" t="s">
        <v>7774</v>
      </c>
      <c r="S526" s="30" t="s">
        <v>2406</v>
      </c>
      <c r="T526" s="30">
        <v>4</v>
      </c>
      <c r="U526" s="30">
        <v>141.06100000000001</v>
      </c>
      <c r="V526" s="73" t="s">
        <v>12768</v>
      </c>
      <c r="W526" s="30" t="s">
        <v>8153</v>
      </c>
      <c r="X526" s="30" t="s">
        <v>8153</v>
      </c>
      <c r="Y526" s="30" t="s">
        <v>8153</v>
      </c>
      <c r="Z526" s="30" t="s">
        <v>8153</v>
      </c>
      <c r="AA526" s="30" t="s">
        <v>8153</v>
      </c>
      <c r="AB526" s="30" t="s">
        <v>8153</v>
      </c>
      <c r="AC526" s="30" t="s">
        <v>8153</v>
      </c>
      <c r="AD526" s="30" t="s">
        <v>8153</v>
      </c>
      <c r="AE526" s="30"/>
      <c r="AF526" s="33" t="s">
        <v>8153</v>
      </c>
    </row>
    <row r="527" spans="1:32" ht="15.75" customHeight="1" x14ac:dyDescent="0.55000000000000004">
      <c r="A527" s="6">
        <v>15</v>
      </c>
      <c r="B527" s="11">
        <v>24943</v>
      </c>
      <c r="C527" s="12">
        <v>24804</v>
      </c>
      <c r="D527" s="6">
        <v>139</v>
      </c>
      <c r="E527" s="6" t="s">
        <v>3049</v>
      </c>
      <c r="F527" s="6" t="s">
        <v>3049</v>
      </c>
      <c r="G527" s="6" t="s">
        <v>231</v>
      </c>
      <c r="H527" s="6" t="s">
        <v>232</v>
      </c>
      <c r="I527" s="6">
        <v>8</v>
      </c>
      <c r="J527" s="6" t="s">
        <v>2068</v>
      </c>
      <c r="K527" s="6" t="s">
        <v>4074</v>
      </c>
      <c r="L527" s="6" t="s">
        <v>2330</v>
      </c>
      <c r="M527" s="6" t="s">
        <v>4096</v>
      </c>
      <c r="N527" s="13" t="str">
        <f t="shared" si="8"/>
        <v>Link</v>
      </c>
      <c r="O527" s="30" t="s">
        <v>41</v>
      </c>
      <c r="P527" s="30" t="s">
        <v>8153</v>
      </c>
      <c r="Q527" s="30" t="s">
        <v>8153</v>
      </c>
      <c r="R527" s="30" t="s">
        <v>8153</v>
      </c>
      <c r="S527" s="30" t="s">
        <v>8153</v>
      </c>
      <c r="T527" s="30" t="s">
        <v>8153</v>
      </c>
      <c r="U527" s="30" t="s">
        <v>8153</v>
      </c>
      <c r="V527" s="30" t="s">
        <v>1147</v>
      </c>
      <c r="W527" s="30" t="s">
        <v>8153</v>
      </c>
      <c r="X527" s="30" t="s">
        <v>8153</v>
      </c>
      <c r="Y527" s="30" t="s">
        <v>8153</v>
      </c>
      <c r="Z527" s="30" t="s">
        <v>8153</v>
      </c>
      <c r="AA527" s="30" t="s">
        <v>8153</v>
      </c>
      <c r="AB527" s="30" t="s">
        <v>8153</v>
      </c>
      <c r="AC527" s="30" t="s">
        <v>8153</v>
      </c>
      <c r="AD527" s="30" t="s">
        <v>8153</v>
      </c>
      <c r="AE527" s="30" t="s">
        <v>8153</v>
      </c>
      <c r="AF527" s="33" t="s">
        <v>8153</v>
      </c>
    </row>
    <row r="528" spans="1:32" ht="15.75" customHeight="1" x14ac:dyDescent="0.55000000000000004">
      <c r="A528" s="6">
        <v>15</v>
      </c>
      <c r="B528" s="11">
        <v>24943</v>
      </c>
      <c r="C528" s="12">
        <v>24804</v>
      </c>
      <c r="D528" s="6">
        <v>139</v>
      </c>
      <c r="E528" s="6" t="s">
        <v>3049</v>
      </c>
      <c r="F528" s="6" t="s">
        <v>3049</v>
      </c>
      <c r="G528" s="6" t="s">
        <v>231</v>
      </c>
      <c r="H528" s="6" t="s">
        <v>232</v>
      </c>
      <c r="I528" s="6">
        <v>8</v>
      </c>
      <c r="J528" s="6" t="s">
        <v>3362</v>
      </c>
      <c r="K528" s="6" t="s">
        <v>4074</v>
      </c>
      <c r="L528" s="6" t="s">
        <v>2069</v>
      </c>
      <c r="M528" s="6" t="s">
        <v>4097</v>
      </c>
      <c r="N528" s="13" t="str">
        <f t="shared" si="8"/>
        <v>Link</v>
      </c>
      <c r="O528" s="30" t="s">
        <v>41</v>
      </c>
      <c r="P528" s="30" t="s">
        <v>8153</v>
      </c>
      <c r="Q528" s="30" t="s">
        <v>8153</v>
      </c>
      <c r="R528" s="30" t="s">
        <v>8153</v>
      </c>
      <c r="S528" s="30" t="s">
        <v>8153</v>
      </c>
      <c r="T528" s="30" t="s">
        <v>8153</v>
      </c>
      <c r="U528" s="30" t="s">
        <v>8153</v>
      </c>
      <c r="V528" s="30" t="s">
        <v>7781</v>
      </c>
      <c r="W528" s="30" t="s">
        <v>8153</v>
      </c>
      <c r="X528" s="30" t="s">
        <v>8153</v>
      </c>
      <c r="Y528" s="30" t="s">
        <v>8153</v>
      </c>
      <c r="Z528" s="30" t="s">
        <v>8153</v>
      </c>
      <c r="AA528" s="30" t="s">
        <v>8153</v>
      </c>
      <c r="AB528" s="30" t="s">
        <v>8153</v>
      </c>
      <c r="AC528" s="30" t="s">
        <v>8153</v>
      </c>
      <c r="AD528" s="30" t="s">
        <v>8153</v>
      </c>
      <c r="AE528" s="30" t="s">
        <v>8153</v>
      </c>
      <c r="AF528" s="33" t="s">
        <v>8153</v>
      </c>
    </row>
    <row r="529" spans="1:32" ht="15.75" customHeight="1" x14ac:dyDescent="0.55000000000000004">
      <c r="A529" s="6">
        <v>15</v>
      </c>
      <c r="B529" s="11">
        <v>24943</v>
      </c>
      <c r="C529" s="12">
        <v>24804</v>
      </c>
      <c r="D529" s="6">
        <v>139</v>
      </c>
      <c r="E529" s="6" t="s">
        <v>3049</v>
      </c>
      <c r="F529" s="6" t="s">
        <v>3049</v>
      </c>
      <c r="G529" s="6" t="s">
        <v>231</v>
      </c>
      <c r="H529" s="6" t="s">
        <v>232</v>
      </c>
      <c r="I529" s="6">
        <v>9</v>
      </c>
      <c r="J529" s="6" t="s">
        <v>1047</v>
      </c>
      <c r="K529" s="6" t="s">
        <v>4074</v>
      </c>
      <c r="L529" s="6" t="s">
        <v>2575</v>
      </c>
      <c r="M529" s="6" t="s">
        <v>4098</v>
      </c>
      <c r="N529" s="13" t="str">
        <f t="shared" si="8"/>
        <v>Link</v>
      </c>
      <c r="O529" s="30" t="s">
        <v>45</v>
      </c>
      <c r="P529" s="30" t="s">
        <v>57</v>
      </c>
      <c r="Q529" s="30" t="s">
        <v>2440</v>
      </c>
      <c r="R529" s="30" t="s">
        <v>7765</v>
      </c>
      <c r="S529" s="30" t="s">
        <v>2406</v>
      </c>
      <c r="T529" s="30">
        <v>4</v>
      </c>
      <c r="U529" s="30">
        <v>67.03</v>
      </c>
      <c r="V529" s="30" t="s">
        <v>8153</v>
      </c>
      <c r="W529" s="30" t="s">
        <v>8153</v>
      </c>
      <c r="X529" s="30" t="s">
        <v>8153</v>
      </c>
      <c r="Y529" s="30" t="s">
        <v>8153</v>
      </c>
      <c r="Z529" s="30" t="s">
        <v>8153</v>
      </c>
      <c r="AA529" s="30" t="s">
        <v>8153</v>
      </c>
      <c r="AB529" s="30" t="s">
        <v>8153</v>
      </c>
      <c r="AC529" s="30" t="s">
        <v>8153</v>
      </c>
      <c r="AD529" s="30" t="s">
        <v>8153</v>
      </c>
      <c r="AE529" s="30" t="s">
        <v>8153</v>
      </c>
      <c r="AF529" s="33" t="s">
        <v>8153</v>
      </c>
    </row>
    <row r="530" spans="1:32" ht="15.75" customHeight="1" x14ac:dyDescent="0.55000000000000004">
      <c r="A530" s="6">
        <v>15</v>
      </c>
      <c r="B530" s="11">
        <v>24943</v>
      </c>
      <c r="C530" s="12">
        <v>24804</v>
      </c>
      <c r="D530" s="6">
        <v>139</v>
      </c>
      <c r="E530" s="6" t="s">
        <v>3049</v>
      </c>
      <c r="F530" s="6" t="s">
        <v>3049</v>
      </c>
      <c r="G530" s="6" t="s">
        <v>231</v>
      </c>
      <c r="H530" s="6" t="s">
        <v>232</v>
      </c>
      <c r="I530" s="6">
        <v>9</v>
      </c>
      <c r="J530" s="6" t="s">
        <v>4099</v>
      </c>
      <c r="K530" s="6" t="s">
        <v>4074</v>
      </c>
      <c r="L530" s="6" t="s">
        <v>4100</v>
      </c>
      <c r="M530" s="6" t="s">
        <v>4101</v>
      </c>
      <c r="N530" s="13" t="str">
        <f t="shared" si="8"/>
        <v>Link</v>
      </c>
      <c r="O530" s="30" t="s">
        <v>41</v>
      </c>
      <c r="P530" s="30" t="s">
        <v>8153</v>
      </c>
      <c r="Q530" s="30" t="s">
        <v>8153</v>
      </c>
      <c r="R530" s="30" t="s">
        <v>8153</v>
      </c>
      <c r="S530" s="30" t="s">
        <v>8153</v>
      </c>
      <c r="T530" s="30" t="s">
        <v>8153</v>
      </c>
      <c r="U530" s="30" t="s">
        <v>8153</v>
      </c>
      <c r="V530" s="30" t="s">
        <v>558</v>
      </c>
      <c r="W530" s="30" t="s">
        <v>8153</v>
      </c>
      <c r="X530" s="30" t="s">
        <v>8153</v>
      </c>
      <c r="Y530" s="30" t="s">
        <v>8153</v>
      </c>
      <c r="Z530" s="30" t="s">
        <v>8153</v>
      </c>
      <c r="AA530" s="30" t="s">
        <v>8153</v>
      </c>
      <c r="AB530" s="30" t="s">
        <v>8153</v>
      </c>
      <c r="AC530" s="30" t="s">
        <v>8153</v>
      </c>
      <c r="AD530" s="30" t="s">
        <v>8153</v>
      </c>
      <c r="AE530" s="30" t="s">
        <v>8153</v>
      </c>
      <c r="AF530" s="33" t="s">
        <v>8153</v>
      </c>
    </row>
    <row r="531" spans="1:32" ht="15.75" customHeight="1" x14ac:dyDescent="0.55000000000000004">
      <c r="A531" s="6">
        <v>15</v>
      </c>
      <c r="B531" s="11">
        <v>24943</v>
      </c>
      <c r="C531" s="12">
        <v>24804</v>
      </c>
      <c r="D531" s="6">
        <v>139</v>
      </c>
      <c r="E531" s="6" t="s">
        <v>3049</v>
      </c>
      <c r="F531" s="6" t="s">
        <v>3049</v>
      </c>
      <c r="G531" s="6" t="s">
        <v>231</v>
      </c>
      <c r="H531" s="6" t="s">
        <v>232</v>
      </c>
      <c r="I531" s="6">
        <v>10</v>
      </c>
      <c r="J531" s="6" t="s">
        <v>4102</v>
      </c>
      <c r="K531" s="6" t="s">
        <v>4074</v>
      </c>
      <c r="L531" s="6" t="s">
        <v>4103</v>
      </c>
      <c r="M531" s="6" t="s">
        <v>4104</v>
      </c>
      <c r="N531" s="13" t="str">
        <f t="shared" si="8"/>
        <v>Link</v>
      </c>
      <c r="O531" s="30" t="s">
        <v>41</v>
      </c>
      <c r="P531" s="30" t="s">
        <v>8153</v>
      </c>
      <c r="Q531" s="30" t="s">
        <v>8153</v>
      </c>
      <c r="R531" s="30" t="s">
        <v>8153</v>
      </c>
      <c r="S531" s="30" t="s">
        <v>8153</v>
      </c>
      <c r="T531" s="30" t="s">
        <v>8153</v>
      </c>
      <c r="U531" s="30" t="s">
        <v>8153</v>
      </c>
      <c r="V531" s="30" t="s">
        <v>1147</v>
      </c>
      <c r="W531" s="30" t="s">
        <v>8153</v>
      </c>
      <c r="X531" s="30" t="s">
        <v>8153</v>
      </c>
      <c r="Y531" s="30" t="s">
        <v>8153</v>
      </c>
      <c r="Z531" s="30" t="s">
        <v>8153</v>
      </c>
      <c r="AA531" s="30" t="s">
        <v>8153</v>
      </c>
      <c r="AB531" s="30" t="s">
        <v>8153</v>
      </c>
      <c r="AC531" s="30" t="s">
        <v>8153</v>
      </c>
      <c r="AD531" s="30" t="s">
        <v>8153</v>
      </c>
      <c r="AE531" s="30" t="s">
        <v>8153</v>
      </c>
      <c r="AF531" s="33" t="s">
        <v>8153</v>
      </c>
    </row>
    <row r="532" spans="1:32" ht="15.75" customHeight="1" x14ac:dyDescent="0.55000000000000004">
      <c r="A532" s="6">
        <v>15</v>
      </c>
      <c r="B532" s="11">
        <v>24943</v>
      </c>
      <c r="C532" s="12">
        <v>24804</v>
      </c>
      <c r="D532" s="6">
        <v>139</v>
      </c>
      <c r="E532" s="6" t="s">
        <v>3049</v>
      </c>
      <c r="F532" s="6" t="s">
        <v>3049</v>
      </c>
      <c r="G532" s="6" t="s">
        <v>231</v>
      </c>
      <c r="H532" s="6" t="s">
        <v>232</v>
      </c>
      <c r="I532" s="6">
        <v>10</v>
      </c>
      <c r="J532" s="6" t="s">
        <v>4105</v>
      </c>
      <c r="K532" s="6" t="s">
        <v>4074</v>
      </c>
      <c r="L532" s="6" t="s">
        <v>1973</v>
      </c>
      <c r="M532" s="6" t="s">
        <v>4106</v>
      </c>
      <c r="N532" s="13" t="str">
        <f t="shared" si="8"/>
        <v>Link</v>
      </c>
      <c r="O532" s="30" t="s">
        <v>45</v>
      </c>
      <c r="P532" s="30" t="s">
        <v>1621</v>
      </c>
      <c r="Q532" s="30" t="s">
        <v>436</v>
      </c>
      <c r="R532" s="30" t="s">
        <v>7784</v>
      </c>
      <c r="S532" s="30" t="s">
        <v>2406</v>
      </c>
      <c r="T532" s="30">
        <v>4</v>
      </c>
      <c r="U532" s="30">
        <v>86.537999999999997</v>
      </c>
      <c r="V532" s="30" t="s">
        <v>8153</v>
      </c>
      <c r="W532" s="30" t="s">
        <v>8153</v>
      </c>
      <c r="X532" s="30" t="s">
        <v>8153</v>
      </c>
      <c r="Y532" s="30" t="s">
        <v>8153</v>
      </c>
      <c r="Z532" s="30" t="s">
        <v>8153</v>
      </c>
      <c r="AA532" s="30" t="s">
        <v>8153</v>
      </c>
      <c r="AB532" s="30" t="s">
        <v>8153</v>
      </c>
      <c r="AC532" s="30" t="s">
        <v>8153</v>
      </c>
      <c r="AD532" s="30" t="s">
        <v>8153</v>
      </c>
      <c r="AE532" s="30" t="s">
        <v>8153</v>
      </c>
      <c r="AF532" s="33" t="s">
        <v>8153</v>
      </c>
    </row>
    <row r="533" spans="1:32" ht="15.75" customHeight="1" x14ac:dyDescent="0.55000000000000004">
      <c r="A533" s="6">
        <v>15</v>
      </c>
      <c r="B533" s="11">
        <v>24943</v>
      </c>
      <c r="C533" s="12">
        <v>24804</v>
      </c>
      <c r="D533" s="6">
        <v>139</v>
      </c>
      <c r="E533" s="6" t="s">
        <v>3049</v>
      </c>
      <c r="F533" s="6" t="s">
        <v>3049</v>
      </c>
      <c r="G533" s="6" t="s">
        <v>231</v>
      </c>
      <c r="H533" s="6" t="s">
        <v>232</v>
      </c>
      <c r="I533" s="6">
        <v>11</v>
      </c>
      <c r="J533" s="6" t="s">
        <v>3176</v>
      </c>
      <c r="K533" s="6" t="s">
        <v>4074</v>
      </c>
      <c r="L533" s="6" t="s">
        <v>936</v>
      </c>
      <c r="M533" s="6" t="s">
        <v>4107</v>
      </c>
      <c r="N533" s="13" t="str">
        <f t="shared" si="8"/>
        <v>Link</v>
      </c>
      <c r="O533" s="30" t="s">
        <v>41</v>
      </c>
      <c r="P533" s="30" t="s">
        <v>8153</v>
      </c>
      <c r="Q533" s="30" t="s">
        <v>8153</v>
      </c>
      <c r="R533" s="30" t="s">
        <v>8153</v>
      </c>
      <c r="S533" s="30" t="s">
        <v>8153</v>
      </c>
      <c r="T533" s="30" t="s">
        <v>8153</v>
      </c>
      <c r="U533" s="30" t="s">
        <v>8153</v>
      </c>
      <c r="V533" s="30" t="s">
        <v>99</v>
      </c>
      <c r="W533" s="30" t="s">
        <v>8153</v>
      </c>
      <c r="X533" s="30" t="s">
        <v>8153</v>
      </c>
      <c r="Y533" s="30" t="s">
        <v>8153</v>
      </c>
      <c r="Z533" s="30" t="s">
        <v>8153</v>
      </c>
      <c r="AA533" s="30" t="s">
        <v>8153</v>
      </c>
      <c r="AB533" s="30" t="s">
        <v>8153</v>
      </c>
      <c r="AC533" s="30" t="s">
        <v>8153</v>
      </c>
      <c r="AD533" s="30" t="s">
        <v>8153</v>
      </c>
      <c r="AE533" s="30" t="s">
        <v>8153</v>
      </c>
      <c r="AF533" s="33" t="s">
        <v>8153</v>
      </c>
    </row>
    <row r="534" spans="1:32" ht="15.75" customHeight="1" x14ac:dyDescent="0.55000000000000004">
      <c r="A534" s="6">
        <v>15</v>
      </c>
      <c r="B534" s="11">
        <v>24943</v>
      </c>
      <c r="C534" s="12">
        <v>24804</v>
      </c>
      <c r="D534" s="6">
        <v>139</v>
      </c>
      <c r="E534" s="6" t="s">
        <v>3049</v>
      </c>
      <c r="F534" s="6" t="s">
        <v>3049</v>
      </c>
      <c r="G534" s="6" t="s">
        <v>231</v>
      </c>
      <c r="H534" s="6" t="s">
        <v>232</v>
      </c>
      <c r="I534" s="6">
        <v>1</v>
      </c>
      <c r="J534" s="6" t="s">
        <v>4068</v>
      </c>
      <c r="K534" s="6" t="s">
        <v>4108</v>
      </c>
      <c r="L534" s="6" t="s">
        <v>389</v>
      </c>
      <c r="M534" s="6" t="s">
        <v>4109</v>
      </c>
      <c r="N534" s="13" t="str">
        <f t="shared" si="8"/>
        <v>Link</v>
      </c>
      <c r="O534" s="30" t="s">
        <v>41</v>
      </c>
      <c r="P534" s="30" t="s">
        <v>8153</v>
      </c>
      <c r="Q534" s="30" t="s">
        <v>8153</v>
      </c>
      <c r="R534" s="30" t="s">
        <v>8153</v>
      </c>
      <c r="S534" s="30" t="s">
        <v>8153</v>
      </c>
      <c r="T534" s="30" t="s">
        <v>8153</v>
      </c>
      <c r="U534" s="30" t="s">
        <v>8153</v>
      </c>
      <c r="V534" s="30" t="s">
        <v>8153</v>
      </c>
      <c r="W534" s="30" t="s">
        <v>8153</v>
      </c>
      <c r="X534" s="30" t="s">
        <v>8153</v>
      </c>
      <c r="Y534" s="30" t="s">
        <v>8153</v>
      </c>
      <c r="Z534" s="30" t="s">
        <v>8153</v>
      </c>
      <c r="AA534" s="30" t="s">
        <v>8153</v>
      </c>
      <c r="AB534" s="30" t="s">
        <v>8153</v>
      </c>
      <c r="AC534" s="30" t="s">
        <v>8153</v>
      </c>
      <c r="AD534" s="30" t="s">
        <v>8153</v>
      </c>
      <c r="AE534" s="30" t="s">
        <v>8153</v>
      </c>
      <c r="AF534" s="33" t="s">
        <v>8153</v>
      </c>
    </row>
    <row r="535" spans="1:32" ht="15.75" customHeight="1" x14ac:dyDescent="0.55000000000000004">
      <c r="A535" s="6">
        <v>15</v>
      </c>
      <c r="B535" s="11">
        <v>24943</v>
      </c>
      <c r="C535" s="12">
        <v>24804</v>
      </c>
      <c r="D535" s="6">
        <v>139</v>
      </c>
      <c r="E535" s="6" t="s">
        <v>3049</v>
      </c>
      <c r="F535" s="6" t="s">
        <v>3049</v>
      </c>
      <c r="G535" s="6" t="s">
        <v>231</v>
      </c>
      <c r="H535" s="6" t="s">
        <v>232</v>
      </c>
      <c r="I535" s="6">
        <v>1</v>
      </c>
      <c r="J535" s="6" t="s">
        <v>3887</v>
      </c>
      <c r="K535" s="6" t="s">
        <v>4108</v>
      </c>
      <c r="L535" s="6" t="s">
        <v>4110</v>
      </c>
      <c r="M535" s="6" t="s">
        <v>4111</v>
      </c>
      <c r="N535" s="13" t="str">
        <f t="shared" si="8"/>
        <v>Link</v>
      </c>
      <c r="O535" s="30" t="s">
        <v>41</v>
      </c>
      <c r="P535" s="30" t="s">
        <v>8153</v>
      </c>
      <c r="Q535" s="30" t="s">
        <v>8153</v>
      </c>
      <c r="R535" s="30" t="s">
        <v>8153</v>
      </c>
      <c r="S535" s="30" t="s">
        <v>8153</v>
      </c>
      <c r="T535" s="30" t="s">
        <v>8153</v>
      </c>
      <c r="U535" s="30" t="s">
        <v>8153</v>
      </c>
      <c r="V535" s="30" t="s">
        <v>8153</v>
      </c>
      <c r="W535" s="30" t="s">
        <v>8153</v>
      </c>
      <c r="X535" s="30" t="s">
        <v>8153</v>
      </c>
      <c r="Y535" s="30" t="s">
        <v>8153</v>
      </c>
      <c r="Z535" s="30" t="s">
        <v>8153</v>
      </c>
      <c r="AA535" s="30" t="s">
        <v>8153</v>
      </c>
      <c r="AB535" s="30" t="s">
        <v>8153</v>
      </c>
      <c r="AC535" s="30" t="s">
        <v>8153</v>
      </c>
      <c r="AD535" s="30" t="s">
        <v>8153</v>
      </c>
      <c r="AE535" s="30" t="s">
        <v>8153</v>
      </c>
      <c r="AF535" s="33" t="s">
        <v>8153</v>
      </c>
    </row>
    <row r="536" spans="1:32" ht="15.75" customHeight="1" x14ac:dyDescent="0.55000000000000004">
      <c r="A536" s="6">
        <v>15</v>
      </c>
      <c r="B536" s="11">
        <v>24943</v>
      </c>
      <c r="C536" s="12">
        <v>24804</v>
      </c>
      <c r="D536" s="6">
        <v>139</v>
      </c>
      <c r="E536" s="6" t="s">
        <v>3049</v>
      </c>
      <c r="F536" s="6" t="s">
        <v>3049</v>
      </c>
      <c r="G536" s="6" t="s">
        <v>231</v>
      </c>
      <c r="H536" s="6" t="s">
        <v>232</v>
      </c>
      <c r="I536" s="6">
        <v>2</v>
      </c>
      <c r="J536" s="6" t="s">
        <v>4112</v>
      </c>
      <c r="K536" s="6" t="s">
        <v>4108</v>
      </c>
      <c r="L536" s="6" t="s">
        <v>1943</v>
      </c>
      <c r="M536" s="6" t="s">
        <v>4113</v>
      </c>
      <c r="N536" s="13" t="str">
        <f t="shared" si="8"/>
        <v>Link</v>
      </c>
      <c r="O536" s="30" t="s">
        <v>41</v>
      </c>
      <c r="P536" s="30" t="s">
        <v>8153</v>
      </c>
      <c r="Q536" s="30" t="s">
        <v>8153</v>
      </c>
      <c r="R536" s="30" t="s">
        <v>8153</v>
      </c>
      <c r="S536" s="30" t="s">
        <v>8153</v>
      </c>
      <c r="T536" s="30" t="s">
        <v>8153</v>
      </c>
      <c r="U536" s="30" t="s">
        <v>8153</v>
      </c>
      <c r="V536" s="30" t="s">
        <v>8153</v>
      </c>
      <c r="W536" s="30" t="s">
        <v>8153</v>
      </c>
      <c r="X536" s="30" t="s">
        <v>8153</v>
      </c>
      <c r="Y536" s="30" t="s">
        <v>8153</v>
      </c>
      <c r="Z536" s="30" t="s">
        <v>8153</v>
      </c>
      <c r="AA536" s="30" t="s">
        <v>8153</v>
      </c>
      <c r="AB536" s="30" t="s">
        <v>8153</v>
      </c>
      <c r="AC536" s="30" t="s">
        <v>8153</v>
      </c>
      <c r="AD536" s="30" t="s">
        <v>8153</v>
      </c>
      <c r="AE536" s="30" t="s">
        <v>8153</v>
      </c>
      <c r="AF536" s="33" t="s">
        <v>8153</v>
      </c>
    </row>
    <row r="537" spans="1:32" ht="15.75" customHeight="1" x14ac:dyDescent="0.55000000000000004">
      <c r="A537" s="6">
        <v>15</v>
      </c>
      <c r="B537" s="11">
        <v>24943</v>
      </c>
      <c r="C537" s="12">
        <v>24804</v>
      </c>
      <c r="D537" s="6">
        <v>139</v>
      </c>
      <c r="E537" s="6" t="s">
        <v>3049</v>
      </c>
      <c r="F537" s="6" t="s">
        <v>3049</v>
      </c>
      <c r="G537" s="6" t="s">
        <v>231</v>
      </c>
      <c r="H537" s="6" t="s">
        <v>232</v>
      </c>
      <c r="I537" s="6">
        <v>2</v>
      </c>
      <c r="J537" s="6" t="s">
        <v>108</v>
      </c>
      <c r="K537" s="6" t="s">
        <v>4108</v>
      </c>
      <c r="L537" s="6" t="s">
        <v>85</v>
      </c>
      <c r="M537" s="6" t="s">
        <v>4114</v>
      </c>
      <c r="N537" s="13" t="str">
        <f t="shared" si="8"/>
        <v>Link</v>
      </c>
      <c r="O537" s="30" t="s">
        <v>41</v>
      </c>
      <c r="P537" s="30" t="s">
        <v>8153</v>
      </c>
      <c r="Q537" s="30" t="s">
        <v>8153</v>
      </c>
      <c r="R537" s="30" t="s">
        <v>8153</v>
      </c>
      <c r="S537" s="30" t="s">
        <v>8153</v>
      </c>
      <c r="T537" s="30" t="s">
        <v>8153</v>
      </c>
      <c r="U537" s="30" t="s">
        <v>8153</v>
      </c>
      <c r="V537" s="30" t="s">
        <v>3663</v>
      </c>
      <c r="W537" s="30" t="s">
        <v>8153</v>
      </c>
      <c r="X537" s="30" t="s">
        <v>8153</v>
      </c>
      <c r="Y537" s="30" t="s">
        <v>8153</v>
      </c>
      <c r="Z537" s="30" t="s">
        <v>8153</v>
      </c>
      <c r="AA537" s="30" t="s">
        <v>8153</v>
      </c>
      <c r="AB537" s="30" t="s">
        <v>8153</v>
      </c>
      <c r="AC537" s="30" t="s">
        <v>8153</v>
      </c>
      <c r="AD537" s="30" t="s">
        <v>8153</v>
      </c>
      <c r="AE537" s="30" t="s">
        <v>8153</v>
      </c>
      <c r="AF537" s="33" t="s">
        <v>8153</v>
      </c>
    </row>
    <row r="538" spans="1:32" ht="15.75" customHeight="1" x14ac:dyDescent="0.55000000000000004">
      <c r="A538" s="6">
        <v>15</v>
      </c>
      <c r="B538" s="11">
        <v>24943</v>
      </c>
      <c r="C538" s="12">
        <v>24804</v>
      </c>
      <c r="D538" s="6">
        <v>139</v>
      </c>
      <c r="E538" s="6" t="s">
        <v>3049</v>
      </c>
      <c r="F538" s="6" t="s">
        <v>3049</v>
      </c>
      <c r="G538" s="6" t="s">
        <v>231</v>
      </c>
      <c r="H538" s="6" t="s">
        <v>232</v>
      </c>
      <c r="I538" s="6">
        <v>3</v>
      </c>
      <c r="J538" s="6" t="s">
        <v>391</v>
      </c>
      <c r="K538" s="6" t="s">
        <v>4108</v>
      </c>
      <c r="L538" s="6" t="s">
        <v>1806</v>
      </c>
      <c r="M538" s="6" t="s">
        <v>4115</v>
      </c>
      <c r="N538" s="13" t="str">
        <f t="shared" si="8"/>
        <v>Link</v>
      </c>
      <c r="O538" s="30" t="s">
        <v>41</v>
      </c>
      <c r="P538" s="30" t="s">
        <v>8153</v>
      </c>
      <c r="Q538" s="30" t="s">
        <v>8153</v>
      </c>
      <c r="R538" s="30" t="s">
        <v>8153</v>
      </c>
      <c r="S538" s="30" t="s">
        <v>8153</v>
      </c>
      <c r="T538" s="30" t="s">
        <v>8153</v>
      </c>
      <c r="U538" s="30" t="s">
        <v>8153</v>
      </c>
      <c r="V538" s="30" t="s">
        <v>8153</v>
      </c>
      <c r="W538" s="30" t="s">
        <v>8153</v>
      </c>
      <c r="X538" s="30" t="s">
        <v>8153</v>
      </c>
      <c r="Y538" s="30" t="s">
        <v>8153</v>
      </c>
      <c r="Z538" s="30" t="s">
        <v>8153</v>
      </c>
      <c r="AA538" s="30" t="s">
        <v>8153</v>
      </c>
      <c r="AB538" s="30" t="s">
        <v>8153</v>
      </c>
      <c r="AC538" s="30" t="s">
        <v>8153</v>
      </c>
      <c r="AD538" s="30" t="s">
        <v>8153</v>
      </c>
      <c r="AE538" s="30" t="s">
        <v>8153</v>
      </c>
      <c r="AF538" s="33" t="s">
        <v>8153</v>
      </c>
    </row>
    <row r="539" spans="1:32" ht="15.75" customHeight="1" x14ac:dyDescent="0.55000000000000004">
      <c r="A539" s="6">
        <v>15</v>
      </c>
      <c r="B539" s="11">
        <v>24943</v>
      </c>
      <c r="C539" s="12">
        <v>24804</v>
      </c>
      <c r="D539" s="6">
        <v>139</v>
      </c>
      <c r="E539" s="6" t="s">
        <v>3049</v>
      </c>
      <c r="F539" s="6" t="s">
        <v>3049</v>
      </c>
      <c r="G539" s="6" t="s">
        <v>231</v>
      </c>
      <c r="H539" s="6" t="s">
        <v>232</v>
      </c>
      <c r="I539" s="6">
        <v>3</v>
      </c>
      <c r="J539" s="6" t="s">
        <v>244</v>
      </c>
      <c r="K539" s="6" t="s">
        <v>4108</v>
      </c>
      <c r="L539" s="6" t="s">
        <v>2330</v>
      </c>
      <c r="M539" s="6" t="s">
        <v>4116</v>
      </c>
      <c r="N539" s="13" t="str">
        <f t="shared" si="8"/>
        <v>Link</v>
      </c>
      <c r="O539" s="30" t="s">
        <v>41</v>
      </c>
      <c r="P539" s="30" t="s">
        <v>8153</v>
      </c>
      <c r="Q539" s="30" t="s">
        <v>8153</v>
      </c>
      <c r="R539" s="30" t="s">
        <v>8153</v>
      </c>
      <c r="S539" s="30" t="s">
        <v>8153</v>
      </c>
      <c r="T539" s="30" t="s">
        <v>8153</v>
      </c>
      <c r="U539" s="30" t="s">
        <v>8153</v>
      </c>
      <c r="V539" s="30" t="s">
        <v>8153</v>
      </c>
      <c r="W539" s="30" t="s">
        <v>8153</v>
      </c>
      <c r="X539" s="30" t="s">
        <v>8153</v>
      </c>
      <c r="Y539" s="30" t="s">
        <v>8153</v>
      </c>
      <c r="Z539" s="30" t="s">
        <v>8153</v>
      </c>
      <c r="AA539" s="30" t="s">
        <v>8153</v>
      </c>
      <c r="AB539" s="30" t="s">
        <v>8153</v>
      </c>
      <c r="AC539" s="30" t="s">
        <v>8153</v>
      </c>
      <c r="AD539" s="30" t="s">
        <v>8153</v>
      </c>
      <c r="AE539" s="30" t="s">
        <v>8153</v>
      </c>
      <c r="AF539" s="33" t="s">
        <v>8153</v>
      </c>
    </row>
    <row r="540" spans="1:32" ht="15.75" customHeight="1" x14ac:dyDescent="0.55000000000000004">
      <c r="A540" s="6">
        <v>15</v>
      </c>
      <c r="B540" s="11">
        <v>24943</v>
      </c>
      <c r="C540" s="12">
        <v>24804</v>
      </c>
      <c r="D540" s="6">
        <v>139</v>
      </c>
      <c r="E540" s="6" t="s">
        <v>3049</v>
      </c>
      <c r="F540" s="6" t="s">
        <v>3049</v>
      </c>
      <c r="G540" s="6" t="s">
        <v>231</v>
      </c>
      <c r="H540" s="6" t="s">
        <v>232</v>
      </c>
      <c r="I540" s="6">
        <v>4</v>
      </c>
      <c r="J540" s="6" t="s">
        <v>3723</v>
      </c>
      <c r="K540" s="6" t="s">
        <v>4108</v>
      </c>
      <c r="L540" s="6" t="s">
        <v>3591</v>
      </c>
      <c r="M540" s="6" t="s">
        <v>4117</v>
      </c>
      <c r="N540" s="13" t="str">
        <f t="shared" si="8"/>
        <v>Link</v>
      </c>
      <c r="O540" s="30" t="s">
        <v>41</v>
      </c>
      <c r="P540" s="30" t="s">
        <v>8153</v>
      </c>
      <c r="Q540" s="30" t="s">
        <v>8153</v>
      </c>
      <c r="R540" s="30" t="s">
        <v>8153</v>
      </c>
      <c r="S540" s="30" t="s">
        <v>8153</v>
      </c>
      <c r="T540" s="30" t="s">
        <v>8153</v>
      </c>
      <c r="U540" s="30" t="s">
        <v>8153</v>
      </c>
      <c r="V540" s="30" t="s">
        <v>8153</v>
      </c>
      <c r="W540" s="30" t="s">
        <v>8153</v>
      </c>
      <c r="X540" s="30" t="s">
        <v>8153</v>
      </c>
      <c r="Y540" s="30" t="s">
        <v>8153</v>
      </c>
      <c r="Z540" s="30" t="s">
        <v>8153</v>
      </c>
      <c r="AA540" s="30" t="s">
        <v>8153</v>
      </c>
      <c r="AB540" s="30" t="s">
        <v>8153</v>
      </c>
      <c r="AC540" s="30" t="s">
        <v>8153</v>
      </c>
      <c r="AD540" s="30" t="s">
        <v>8153</v>
      </c>
      <c r="AE540" s="30" t="s">
        <v>8153</v>
      </c>
      <c r="AF540" s="33" t="s">
        <v>8153</v>
      </c>
    </row>
    <row r="541" spans="1:32" ht="15.75" customHeight="1" x14ac:dyDescent="0.55000000000000004">
      <c r="A541" s="6">
        <v>15</v>
      </c>
      <c r="B541" s="11">
        <v>24943</v>
      </c>
      <c r="C541" s="12">
        <v>24804</v>
      </c>
      <c r="D541" s="6">
        <v>139</v>
      </c>
      <c r="E541" s="6" t="s">
        <v>3049</v>
      </c>
      <c r="F541" s="6" t="s">
        <v>3049</v>
      </c>
      <c r="G541" s="6" t="s">
        <v>231</v>
      </c>
      <c r="H541" s="6" t="s">
        <v>232</v>
      </c>
      <c r="I541" s="6">
        <v>4</v>
      </c>
      <c r="J541" s="6" t="s">
        <v>3890</v>
      </c>
      <c r="K541" s="6" t="s">
        <v>4108</v>
      </c>
      <c r="L541" s="6" t="s">
        <v>1776</v>
      </c>
      <c r="M541" s="6" t="s">
        <v>4118</v>
      </c>
      <c r="N541" s="13" t="str">
        <f t="shared" si="8"/>
        <v>Link</v>
      </c>
      <c r="O541" s="30" t="s">
        <v>41</v>
      </c>
      <c r="P541" s="30" t="s">
        <v>8153</v>
      </c>
      <c r="Q541" s="30" t="s">
        <v>8153</v>
      </c>
      <c r="R541" s="30" t="s">
        <v>8153</v>
      </c>
      <c r="S541" s="30" t="s">
        <v>8153</v>
      </c>
      <c r="T541" s="30" t="s">
        <v>8153</v>
      </c>
      <c r="U541" s="30" t="s">
        <v>8153</v>
      </c>
      <c r="V541" s="30" t="s">
        <v>8153</v>
      </c>
      <c r="W541" s="30" t="s">
        <v>8153</v>
      </c>
      <c r="X541" s="30" t="s">
        <v>8153</v>
      </c>
      <c r="Y541" s="30" t="s">
        <v>8153</v>
      </c>
      <c r="Z541" s="30" t="s">
        <v>8153</v>
      </c>
      <c r="AA541" s="30" t="s">
        <v>8153</v>
      </c>
      <c r="AB541" s="30" t="s">
        <v>8153</v>
      </c>
      <c r="AC541" s="30" t="s">
        <v>8153</v>
      </c>
      <c r="AD541" s="30" t="s">
        <v>8153</v>
      </c>
      <c r="AE541" s="30" t="s">
        <v>8153</v>
      </c>
      <c r="AF541" s="33" t="s">
        <v>8153</v>
      </c>
    </row>
    <row r="542" spans="1:32" ht="15.75" customHeight="1" x14ac:dyDescent="0.55000000000000004">
      <c r="A542" s="6">
        <v>15</v>
      </c>
      <c r="B542" s="11">
        <v>24943</v>
      </c>
      <c r="C542" s="12">
        <v>24804</v>
      </c>
      <c r="D542" s="6">
        <v>139</v>
      </c>
      <c r="E542" s="6" t="s">
        <v>3049</v>
      </c>
      <c r="F542" s="6" t="s">
        <v>3049</v>
      </c>
      <c r="G542" s="6" t="s">
        <v>231</v>
      </c>
      <c r="H542" s="6" t="s">
        <v>232</v>
      </c>
      <c r="I542" s="6">
        <v>5</v>
      </c>
      <c r="J542" s="6" t="s">
        <v>3413</v>
      </c>
      <c r="K542" s="6" t="s">
        <v>4108</v>
      </c>
      <c r="L542" s="6" t="s">
        <v>690</v>
      </c>
      <c r="M542" s="6" t="s">
        <v>4119</v>
      </c>
      <c r="N542" s="13" t="str">
        <f t="shared" si="8"/>
        <v>Link</v>
      </c>
      <c r="O542" s="30" t="s">
        <v>41</v>
      </c>
      <c r="P542" s="30" t="s">
        <v>8153</v>
      </c>
      <c r="Q542" s="30" t="s">
        <v>8153</v>
      </c>
      <c r="R542" s="30" t="s">
        <v>8153</v>
      </c>
      <c r="S542" s="30" t="s">
        <v>8153</v>
      </c>
      <c r="T542" s="30" t="s">
        <v>8153</v>
      </c>
      <c r="U542" s="30" t="s">
        <v>8153</v>
      </c>
      <c r="V542" s="30" t="s">
        <v>8153</v>
      </c>
      <c r="W542" s="30" t="s">
        <v>8153</v>
      </c>
      <c r="X542" s="30" t="s">
        <v>8153</v>
      </c>
      <c r="Y542" s="30" t="s">
        <v>8153</v>
      </c>
      <c r="Z542" s="30" t="s">
        <v>8153</v>
      </c>
      <c r="AA542" s="30" t="s">
        <v>8153</v>
      </c>
      <c r="AB542" s="30" t="s">
        <v>8153</v>
      </c>
      <c r="AC542" s="30" t="s">
        <v>8153</v>
      </c>
      <c r="AD542" s="30" t="s">
        <v>8153</v>
      </c>
      <c r="AE542" s="30" t="s">
        <v>8153</v>
      </c>
      <c r="AF542" s="33" t="s">
        <v>8153</v>
      </c>
    </row>
    <row r="543" spans="1:32" ht="15.75" customHeight="1" x14ac:dyDescent="0.55000000000000004">
      <c r="A543" s="6">
        <v>15</v>
      </c>
      <c r="B543" s="11">
        <v>24943</v>
      </c>
      <c r="C543" s="12">
        <v>24804</v>
      </c>
      <c r="D543" s="6">
        <v>139</v>
      </c>
      <c r="E543" s="6" t="s">
        <v>3049</v>
      </c>
      <c r="F543" s="6" t="s">
        <v>3049</v>
      </c>
      <c r="G543" s="6" t="s">
        <v>231</v>
      </c>
      <c r="H543" s="6" t="s">
        <v>232</v>
      </c>
      <c r="I543" s="6">
        <v>5</v>
      </c>
      <c r="J543" s="6" t="s">
        <v>4120</v>
      </c>
      <c r="K543" s="6" t="s">
        <v>4108</v>
      </c>
      <c r="L543" s="6" t="s">
        <v>4121</v>
      </c>
      <c r="M543" s="6" t="s">
        <v>4122</v>
      </c>
      <c r="N543" s="13" t="str">
        <f t="shared" si="8"/>
        <v>Link</v>
      </c>
      <c r="O543" s="30" t="s">
        <v>41</v>
      </c>
      <c r="P543" s="30" t="s">
        <v>8153</v>
      </c>
      <c r="Q543" s="30" t="s">
        <v>8153</v>
      </c>
      <c r="R543" s="30" t="s">
        <v>8153</v>
      </c>
      <c r="S543" s="30" t="s">
        <v>8153</v>
      </c>
      <c r="T543" s="30" t="s">
        <v>8153</v>
      </c>
      <c r="U543" s="30" t="s">
        <v>8153</v>
      </c>
      <c r="V543" s="30" t="s">
        <v>8153</v>
      </c>
      <c r="W543" s="30" t="s">
        <v>8153</v>
      </c>
      <c r="X543" s="30" t="s">
        <v>8153</v>
      </c>
      <c r="Y543" s="30" t="s">
        <v>8153</v>
      </c>
      <c r="Z543" s="30" t="s">
        <v>8153</v>
      </c>
      <c r="AA543" s="30" t="s">
        <v>8153</v>
      </c>
      <c r="AB543" s="30" t="s">
        <v>8153</v>
      </c>
      <c r="AC543" s="30" t="s">
        <v>8153</v>
      </c>
      <c r="AD543" s="30" t="s">
        <v>8153</v>
      </c>
      <c r="AE543" s="30" t="s">
        <v>8153</v>
      </c>
      <c r="AF543" s="33" t="s">
        <v>8153</v>
      </c>
    </row>
    <row r="544" spans="1:32" ht="15.75" customHeight="1" x14ac:dyDescent="0.55000000000000004">
      <c r="A544" s="6">
        <v>15</v>
      </c>
      <c r="B544" s="11">
        <v>24943</v>
      </c>
      <c r="C544" s="12">
        <v>24804</v>
      </c>
      <c r="D544" s="6">
        <v>139</v>
      </c>
      <c r="E544" s="6" t="s">
        <v>3049</v>
      </c>
      <c r="F544" s="6" t="s">
        <v>3049</v>
      </c>
      <c r="G544" s="6" t="s">
        <v>231</v>
      </c>
      <c r="H544" s="6" t="s">
        <v>232</v>
      </c>
      <c r="I544" s="6">
        <v>6</v>
      </c>
      <c r="J544" s="6" t="s">
        <v>4123</v>
      </c>
      <c r="K544" s="6" t="s">
        <v>4108</v>
      </c>
      <c r="L544" s="6" t="s">
        <v>1165</v>
      </c>
      <c r="M544" s="6" t="s">
        <v>4124</v>
      </c>
      <c r="N544" s="13" t="str">
        <f t="shared" si="8"/>
        <v>Link</v>
      </c>
      <c r="O544" s="30" t="s">
        <v>41</v>
      </c>
      <c r="P544" s="30" t="s">
        <v>8153</v>
      </c>
      <c r="Q544" s="30" t="s">
        <v>8153</v>
      </c>
      <c r="R544" s="30" t="s">
        <v>8153</v>
      </c>
      <c r="S544" s="30" t="s">
        <v>8153</v>
      </c>
      <c r="T544" s="30" t="s">
        <v>8153</v>
      </c>
      <c r="U544" s="30" t="s">
        <v>8153</v>
      </c>
      <c r="V544" s="30" t="s">
        <v>8153</v>
      </c>
      <c r="W544" s="30" t="s">
        <v>8153</v>
      </c>
      <c r="X544" s="30" t="s">
        <v>8153</v>
      </c>
      <c r="Y544" s="30" t="s">
        <v>8153</v>
      </c>
      <c r="Z544" s="30" t="s">
        <v>8153</v>
      </c>
      <c r="AA544" s="30" t="s">
        <v>8153</v>
      </c>
      <c r="AB544" s="30" t="s">
        <v>8153</v>
      </c>
      <c r="AC544" s="30" t="s">
        <v>8153</v>
      </c>
      <c r="AD544" s="30" t="s">
        <v>8153</v>
      </c>
      <c r="AE544" s="30" t="s">
        <v>8153</v>
      </c>
      <c r="AF544" s="33" t="s">
        <v>8153</v>
      </c>
    </row>
    <row r="545" spans="1:32" ht="15.75" customHeight="1" x14ac:dyDescent="0.55000000000000004">
      <c r="A545" s="6">
        <v>15</v>
      </c>
      <c r="B545" s="11">
        <v>24943</v>
      </c>
      <c r="C545" s="12">
        <v>24804</v>
      </c>
      <c r="D545" s="6">
        <v>139</v>
      </c>
      <c r="E545" s="6" t="s">
        <v>3049</v>
      </c>
      <c r="F545" s="6" t="s">
        <v>3049</v>
      </c>
      <c r="G545" s="6" t="s">
        <v>231</v>
      </c>
      <c r="H545" s="6" t="s">
        <v>232</v>
      </c>
      <c r="I545" s="6">
        <v>6</v>
      </c>
      <c r="J545" s="6" t="s">
        <v>3533</v>
      </c>
      <c r="K545" s="6" t="s">
        <v>4108</v>
      </c>
      <c r="L545" s="6" t="s">
        <v>4125</v>
      </c>
      <c r="M545" s="6" t="s">
        <v>4126</v>
      </c>
      <c r="N545" s="13" t="str">
        <f t="shared" si="8"/>
        <v>Link</v>
      </c>
      <c r="O545" s="30" t="s">
        <v>41</v>
      </c>
      <c r="P545" s="30" t="s">
        <v>8153</v>
      </c>
      <c r="Q545" s="30" t="s">
        <v>8153</v>
      </c>
      <c r="R545" s="30" t="s">
        <v>8153</v>
      </c>
      <c r="S545" s="30" t="s">
        <v>8153</v>
      </c>
      <c r="T545" s="30" t="s">
        <v>8153</v>
      </c>
      <c r="U545" s="30" t="s">
        <v>8153</v>
      </c>
      <c r="V545" s="30" t="s">
        <v>8153</v>
      </c>
      <c r="W545" s="30" t="s">
        <v>8153</v>
      </c>
      <c r="X545" s="30" t="s">
        <v>8153</v>
      </c>
      <c r="Y545" s="30" t="s">
        <v>8153</v>
      </c>
      <c r="Z545" s="30" t="s">
        <v>8153</v>
      </c>
      <c r="AA545" s="30" t="s">
        <v>8153</v>
      </c>
      <c r="AB545" s="30" t="s">
        <v>8153</v>
      </c>
      <c r="AC545" s="30" t="s">
        <v>8153</v>
      </c>
      <c r="AD545" s="30" t="s">
        <v>8153</v>
      </c>
      <c r="AE545" s="30" t="s">
        <v>8153</v>
      </c>
      <c r="AF545" s="33" t="s">
        <v>8153</v>
      </c>
    </row>
    <row r="546" spans="1:32" ht="15.75" customHeight="1" x14ac:dyDescent="0.55000000000000004">
      <c r="A546" s="6">
        <v>15</v>
      </c>
      <c r="B546" s="11">
        <v>24943</v>
      </c>
      <c r="C546" s="12">
        <v>24804</v>
      </c>
      <c r="D546" s="6">
        <v>139</v>
      </c>
      <c r="E546" s="6" t="s">
        <v>3049</v>
      </c>
      <c r="F546" s="6" t="s">
        <v>3049</v>
      </c>
      <c r="G546" s="6" t="s">
        <v>231</v>
      </c>
      <c r="H546" s="6" t="s">
        <v>232</v>
      </c>
      <c r="I546" s="6">
        <v>7</v>
      </c>
      <c r="J546" s="6" t="s">
        <v>4127</v>
      </c>
      <c r="K546" s="6" t="s">
        <v>4108</v>
      </c>
      <c r="L546" s="6" t="s">
        <v>4103</v>
      </c>
      <c r="M546" s="6" t="s">
        <v>4128</v>
      </c>
      <c r="N546" s="13" t="str">
        <f t="shared" si="8"/>
        <v>Link</v>
      </c>
      <c r="O546" s="30" t="s">
        <v>41</v>
      </c>
      <c r="P546" s="30" t="s">
        <v>8153</v>
      </c>
      <c r="Q546" s="30" t="s">
        <v>8153</v>
      </c>
      <c r="R546" s="30" t="s">
        <v>8153</v>
      </c>
      <c r="S546" s="30" t="s">
        <v>8153</v>
      </c>
      <c r="T546" s="30" t="s">
        <v>8153</v>
      </c>
      <c r="U546" s="30" t="s">
        <v>8153</v>
      </c>
      <c r="V546" s="30" t="s">
        <v>8153</v>
      </c>
      <c r="W546" s="30" t="s">
        <v>8153</v>
      </c>
      <c r="X546" s="30" t="s">
        <v>8153</v>
      </c>
      <c r="Y546" s="30" t="s">
        <v>8153</v>
      </c>
      <c r="Z546" s="30" t="s">
        <v>8153</v>
      </c>
      <c r="AA546" s="30" t="s">
        <v>8153</v>
      </c>
      <c r="AB546" s="30" t="s">
        <v>8153</v>
      </c>
      <c r="AC546" s="30" t="s">
        <v>8153</v>
      </c>
      <c r="AD546" s="30" t="s">
        <v>8153</v>
      </c>
      <c r="AE546" s="30" t="s">
        <v>8153</v>
      </c>
      <c r="AF546" s="33" t="s">
        <v>8153</v>
      </c>
    </row>
    <row r="547" spans="1:32" ht="15.75" customHeight="1" x14ac:dyDescent="0.55000000000000004">
      <c r="A547" s="6">
        <v>15</v>
      </c>
      <c r="B547" s="11">
        <v>24943</v>
      </c>
      <c r="C547" s="12">
        <v>24804</v>
      </c>
      <c r="D547" s="6">
        <v>139</v>
      </c>
      <c r="E547" s="6" t="s">
        <v>3049</v>
      </c>
      <c r="F547" s="6" t="s">
        <v>3049</v>
      </c>
      <c r="G547" s="6" t="s">
        <v>231</v>
      </c>
      <c r="H547" s="6" t="s">
        <v>232</v>
      </c>
      <c r="I547" s="6">
        <v>7</v>
      </c>
      <c r="J547" s="6" t="s">
        <v>3069</v>
      </c>
      <c r="K547" s="6" t="s">
        <v>4108</v>
      </c>
      <c r="L547" s="6" t="s">
        <v>3531</v>
      </c>
      <c r="M547" s="6" t="s">
        <v>4129</v>
      </c>
      <c r="N547" s="13" t="str">
        <f t="shared" si="8"/>
        <v>Link</v>
      </c>
      <c r="O547" s="30" t="s">
        <v>41</v>
      </c>
      <c r="P547" s="30" t="s">
        <v>8153</v>
      </c>
      <c r="Q547" s="30" t="s">
        <v>8153</v>
      </c>
      <c r="R547" s="30" t="s">
        <v>8153</v>
      </c>
      <c r="S547" s="30" t="s">
        <v>8153</v>
      </c>
      <c r="T547" s="30" t="s">
        <v>8153</v>
      </c>
      <c r="U547" s="30" t="s">
        <v>8153</v>
      </c>
      <c r="V547" s="30" t="s">
        <v>8153</v>
      </c>
      <c r="W547" s="30" t="s">
        <v>8153</v>
      </c>
      <c r="X547" s="30" t="s">
        <v>8153</v>
      </c>
      <c r="Y547" s="30" t="s">
        <v>8153</v>
      </c>
      <c r="Z547" s="30" t="s">
        <v>8153</v>
      </c>
      <c r="AA547" s="30" t="s">
        <v>8153</v>
      </c>
      <c r="AB547" s="30" t="s">
        <v>8153</v>
      </c>
      <c r="AC547" s="30" t="s">
        <v>8153</v>
      </c>
      <c r="AD547" s="30" t="s">
        <v>8153</v>
      </c>
      <c r="AE547" s="30" t="s">
        <v>8153</v>
      </c>
      <c r="AF547" s="33" t="s">
        <v>8153</v>
      </c>
    </row>
    <row r="548" spans="1:32" ht="15.75" customHeight="1" x14ac:dyDescent="0.55000000000000004">
      <c r="A548" s="6">
        <v>15</v>
      </c>
      <c r="B548" s="11">
        <v>24943</v>
      </c>
      <c r="C548" s="12">
        <v>24804</v>
      </c>
      <c r="D548" s="6">
        <v>139</v>
      </c>
      <c r="E548" s="6" t="s">
        <v>3049</v>
      </c>
      <c r="F548" s="6" t="s">
        <v>3049</v>
      </c>
      <c r="G548" s="6" t="s">
        <v>231</v>
      </c>
      <c r="H548" s="6" t="s">
        <v>232</v>
      </c>
      <c r="I548" s="6">
        <v>8</v>
      </c>
      <c r="J548" s="6" t="s">
        <v>635</v>
      </c>
      <c r="K548" s="6" t="s">
        <v>4108</v>
      </c>
      <c r="L548" s="6" t="s">
        <v>883</v>
      </c>
      <c r="M548" s="6" t="s">
        <v>4130</v>
      </c>
      <c r="N548" s="13" t="str">
        <f t="shared" si="8"/>
        <v>Link</v>
      </c>
      <c r="O548" s="30" t="s">
        <v>41</v>
      </c>
      <c r="P548" s="30" t="s">
        <v>8153</v>
      </c>
      <c r="Q548" s="30" t="s">
        <v>8153</v>
      </c>
      <c r="R548" s="30" t="s">
        <v>8153</v>
      </c>
      <c r="S548" s="30" t="s">
        <v>8153</v>
      </c>
      <c r="T548" s="30" t="s">
        <v>8153</v>
      </c>
      <c r="U548" s="30" t="s">
        <v>8153</v>
      </c>
      <c r="V548" s="30" t="s">
        <v>8153</v>
      </c>
      <c r="W548" s="30" t="s">
        <v>8153</v>
      </c>
      <c r="X548" s="30" t="s">
        <v>8153</v>
      </c>
      <c r="Y548" s="30" t="s">
        <v>8153</v>
      </c>
      <c r="Z548" s="30" t="s">
        <v>8153</v>
      </c>
      <c r="AA548" s="30" t="s">
        <v>8153</v>
      </c>
      <c r="AB548" s="30" t="s">
        <v>8153</v>
      </c>
      <c r="AC548" s="30" t="s">
        <v>8153</v>
      </c>
      <c r="AD548" s="30" t="s">
        <v>8153</v>
      </c>
      <c r="AE548" s="30" t="s">
        <v>8153</v>
      </c>
      <c r="AF548" s="33" t="s">
        <v>8153</v>
      </c>
    </row>
    <row r="549" spans="1:32" ht="15.75" customHeight="1" x14ac:dyDescent="0.55000000000000004">
      <c r="A549" s="6">
        <v>15</v>
      </c>
      <c r="B549" s="11">
        <v>24943</v>
      </c>
      <c r="C549" s="12">
        <v>24804</v>
      </c>
      <c r="D549" s="6">
        <v>139</v>
      </c>
      <c r="E549" s="6" t="s">
        <v>3049</v>
      </c>
      <c r="F549" s="6" t="s">
        <v>3049</v>
      </c>
      <c r="G549" s="6" t="s">
        <v>231</v>
      </c>
      <c r="H549" s="6" t="s">
        <v>232</v>
      </c>
      <c r="I549" s="6">
        <v>8</v>
      </c>
      <c r="J549" s="6" t="s">
        <v>3207</v>
      </c>
      <c r="K549" s="6" t="s">
        <v>4108</v>
      </c>
      <c r="L549" s="6" t="s">
        <v>389</v>
      </c>
      <c r="M549" s="6" t="s">
        <v>4131</v>
      </c>
      <c r="N549" s="13" t="str">
        <f t="shared" si="8"/>
        <v>Link</v>
      </c>
      <c r="O549" s="30" t="s">
        <v>41</v>
      </c>
      <c r="P549" s="30" t="s">
        <v>8153</v>
      </c>
      <c r="Q549" s="30" t="s">
        <v>8153</v>
      </c>
      <c r="R549" s="30" t="s">
        <v>8153</v>
      </c>
      <c r="S549" s="30" t="s">
        <v>8153</v>
      </c>
      <c r="T549" s="30" t="s">
        <v>8153</v>
      </c>
      <c r="U549" s="30" t="s">
        <v>8153</v>
      </c>
      <c r="V549" s="30" t="s">
        <v>8153</v>
      </c>
      <c r="W549" s="30" t="s">
        <v>8153</v>
      </c>
      <c r="X549" s="30" t="s">
        <v>8153</v>
      </c>
      <c r="Y549" s="30" t="s">
        <v>8153</v>
      </c>
      <c r="Z549" s="30" t="s">
        <v>8153</v>
      </c>
      <c r="AA549" s="30" t="s">
        <v>8153</v>
      </c>
      <c r="AB549" s="30" t="s">
        <v>8153</v>
      </c>
      <c r="AC549" s="30" t="s">
        <v>8153</v>
      </c>
      <c r="AD549" s="30" t="s">
        <v>8153</v>
      </c>
      <c r="AE549" s="30" t="s">
        <v>8153</v>
      </c>
      <c r="AF549" s="33" t="s">
        <v>8153</v>
      </c>
    </row>
    <row r="550" spans="1:32" ht="15.75" customHeight="1" x14ac:dyDescent="0.55000000000000004">
      <c r="A550" s="6">
        <v>15</v>
      </c>
      <c r="B550" s="11">
        <v>24943</v>
      </c>
      <c r="C550" s="12">
        <v>24804</v>
      </c>
      <c r="D550" s="6">
        <v>139</v>
      </c>
      <c r="E550" s="6" t="s">
        <v>3049</v>
      </c>
      <c r="F550" s="6" t="s">
        <v>3049</v>
      </c>
      <c r="G550" s="6" t="s">
        <v>231</v>
      </c>
      <c r="H550" s="6" t="s">
        <v>232</v>
      </c>
      <c r="I550" s="6">
        <v>9</v>
      </c>
      <c r="J550" s="6" t="s">
        <v>134</v>
      </c>
      <c r="K550" s="6" t="s">
        <v>4108</v>
      </c>
      <c r="L550" s="6" t="s">
        <v>980</v>
      </c>
      <c r="M550" s="6" t="s">
        <v>4132</v>
      </c>
      <c r="N550" s="13" t="str">
        <f t="shared" si="8"/>
        <v>Link</v>
      </c>
      <c r="O550" s="30" t="s">
        <v>41</v>
      </c>
      <c r="P550" s="30" t="s">
        <v>8153</v>
      </c>
      <c r="Q550" s="30" t="s">
        <v>8153</v>
      </c>
      <c r="R550" s="30" t="s">
        <v>8153</v>
      </c>
      <c r="S550" s="30" t="s">
        <v>8153</v>
      </c>
      <c r="T550" s="30" t="s">
        <v>8153</v>
      </c>
      <c r="U550" s="30" t="s">
        <v>8153</v>
      </c>
      <c r="V550" s="30" t="s">
        <v>8153</v>
      </c>
      <c r="W550" s="30" t="s">
        <v>8153</v>
      </c>
      <c r="X550" s="30" t="s">
        <v>8153</v>
      </c>
      <c r="Y550" s="30" t="s">
        <v>8153</v>
      </c>
      <c r="Z550" s="30" t="s">
        <v>8153</v>
      </c>
      <c r="AA550" s="30" t="s">
        <v>8153</v>
      </c>
      <c r="AB550" s="30" t="s">
        <v>8153</v>
      </c>
      <c r="AC550" s="30" t="s">
        <v>8153</v>
      </c>
      <c r="AD550" s="30" t="s">
        <v>8153</v>
      </c>
      <c r="AE550" s="30" t="s">
        <v>8153</v>
      </c>
      <c r="AF550" s="33" t="s">
        <v>8153</v>
      </c>
    </row>
    <row r="551" spans="1:32" ht="15.75" customHeight="1" x14ac:dyDescent="0.55000000000000004">
      <c r="A551" s="6">
        <v>15</v>
      </c>
      <c r="B551" s="11">
        <v>24943</v>
      </c>
      <c r="C551" s="12">
        <v>24804</v>
      </c>
      <c r="D551" s="6">
        <v>139</v>
      </c>
      <c r="E551" s="6" t="s">
        <v>3049</v>
      </c>
      <c r="F551" s="6" t="s">
        <v>3049</v>
      </c>
      <c r="G551" s="6" t="s">
        <v>231</v>
      </c>
      <c r="H551" s="6" t="s">
        <v>232</v>
      </c>
      <c r="I551" s="6">
        <v>9</v>
      </c>
      <c r="J551" s="6" t="s">
        <v>111</v>
      </c>
      <c r="K551" s="6" t="s">
        <v>4108</v>
      </c>
      <c r="L551" s="6" t="s">
        <v>1495</v>
      </c>
      <c r="M551" s="6" t="s">
        <v>4133</v>
      </c>
      <c r="N551" s="13" t="str">
        <f t="shared" si="8"/>
        <v>Link</v>
      </c>
      <c r="O551" s="30" t="s">
        <v>41</v>
      </c>
      <c r="P551" s="30" t="s">
        <v>8153</v>
      </c>
      <c r="Q551" s="30" t="s">
        <v>8153</v>
      </c>
      <c r="R551" s="30" t="s">
        <v>8153</v>
      </c>
      <c r="S551" s="30" t="s">
        <v>8153</v>
      </c>
      <c r="T551" s="30" t="s">
        <v>8153</v>
      </c>
      <c r="U551" s="30" t="s">
        <v>8153</v>
      </c>
      <c r="V551" s="30" t="s">
        <v>8153</v>
      </c>
      <c r="W551" s="30" t="s">
        <v>8153</v>
      </c>
      <c r="X551" s="30" t="s">
        <v>8153</v>
      </c>
      <c r="Y551" s="30" t="s">
        <v>8153</v>
      </c>
      <c r="Z551" s="30" t="s">
        <v>8153</v>
      </c>
      <c r="AA551" s="30" t="s">
        <v>8153</v>
      </c>
      <c r="AB551" s="30" t="s">
        <v>8153</v>
      </c>
      <c r="AC551" s="30" t="s">
        <v>8153</v>
      </c>
      <c r="AD551" s="30" t="s">
        <v>8153</v>
      </c>
      <c r="AE551" s="30" t="s">
        <v>8153</v>
      </c>
      <c r="AF551" s="33" t="s">
        <v>8153</v>
      </c>
    </row>
    <row r="552" spans="1:32" ht="15.75" customHeight="1" x14ac:dyDescent="0.55000000000000004">
      <c r="A552" s="6">
        <v>15</v>
      </c>
      <c r="B552" s="11">
        <v>24943</v>
      </c>
      <c r="C552" s="12">
        <v>24804</v>
      </c>
      <c r="D552" s="6">
        <v>139</v>
      </c>
      <c r="E552" s="6" t="s">
        <v>3049</v>
      </c>
      <c r="F552" s="6" t="s">
        <v>3049</v>
      </c>
      <c r="G552" s="6" t="s">
        <v>231</v>
      </c>
      <c r="H552" s="6" t="s">
        <v>232</v>
      </c>
      <c r="I552" s="6">
        <v>10</v>
      </c>
      <c r="J552" s="6" t="s">
        <v>3095</v>
      </c>
      <c r="K552" s="6" t="s">
        <v>4108</v>
      </c>
      <c r="L552" s="6" t="s">
        <v>405</v>
      </c>
      <c r="M552" s="6" t="s">
        <v>4134</v>
      </c>
      <c r="N552" s="13" t="str">
        <f t="shared" si="8"/>
        <v>Link</v>
      </c>
      <c r="O552" s="30" t="s">
        <v>41</v>
      </c>
      <c r="P552" s="30" t="s">
        <v>8153</v>
      </c>
      <c r="Q552" s="30" t="s">
        <v>8153</v>
      </c>
      <c r="R552" s="30" t="s">
        <v>8153</v>
      </c>
      <c r="S552" s="30" t="s">
        <v>8153</v>
      </c>
      <c r="T552" s="30" t="s">
        <v>8153</v>
      </c>
      <c r="U552" s="30" t="s">
        <v>8153</v>
      </c>
      <c r="V552" s="30" t="s">
        <v>8153</v>
      </c>
      <c r="W552" s="30" t="s">
        <v>8153</v>
      </c>
      <c r="X552" s="30" t="s">
        <v>8153</v>
      </c>
      <c r="Y552" s="30" t="s">
        <v>8153</v>
      </c>
      <c r="Z552" s="30" t="s">
        <v>8153</v>
      </c>
      <c r="AA552" s="30" t="s">
        <v>8153</v>
      </c>
      <c r="AB552" s="30" t="s">
        <v>8153</v>
      </c>
      <c r="AC552" s="30" t="s">
        <v>8153</v>
      </c>
      <c r="AD552" s="30" t="s">
        <v>8153</v>
      </c>
      <c r="AE552" s="30" t="s">
        <v>8153</v>
      </c>
      <c r="AF552" s="33" t="s">
        <v>8153</v>
      </c>
    </row>
    <row r="553" spans="1:32" ht="15.75" customHeight="1" x14ac:dyDescent="0.55000000000000004">
      <c r="A553" s="6">
        <v>15</v>
      </c>
      <c r="B553" s="11">
        <v>24943</v>
      </c>
      <c r="C553" s="12">
        <v>24804</v>
      </c>
      <c r="D553" s="6">
        <v>139</v>
      </c>
      <c r="E553" s="6" t="s">
        <v>3049</v>
      </c>
      <c r="F553" s="6" t="s">
        <v>3049</v>
      </c>
      <c r="G553" s="6" t="s">
        <v>231</v>
      </c>
      <c r="H553" s="6" t="s">
        <v>232</v>
      </c>
      <c r="I553" s="6">
        <v>10</v>
      </c>
      <c r="J553" s="6" t="s">
        <v>579</v>
      </c>
      <c r="K553" s="6" t="s">
        <v>4108</v>
      </c>
      <c r="L553" s="6" t="s">
        <v>997</v>
      </c>
      <c r="M553" s="6" t="s">
        <v>4135</v>
      </c>
      <c r="N553" s="13" t="str">
        <f t="shared" si="8"/>
        <v>Link</v>
      </c>
      <c r="O553" s="30" t="s">
        <v>41</v>
      </c>
      <c r="P553" s="30" t="s">
        <v>8153</v>
      </c>
      <c r="Q553" s="30" t="s">
        <v>8153</v>
      </c>
      <c r="R553" s="30" t="s">
        <v>8153</v>
      </c>
      <c r="S553" s="30" t="s">
        <v>8153</v>
      </c>
      <c r="T553" s="30" t="s">
        <v>8153</v>
      </c>
      <c r="U553" s="30" t="s">
        <v>8153</v>
      </c>
      <c r="V553" s="30" t="s">
        <v>8153</v>
      </c>
      <c r="W553" s="30" t="s">
        <v>8153</v>
      </c>
      <c r="X553" s="30" t="s">
        <v>8153</v>
      </c>
      <c r="Y553" s="30" t="s">
        <v>8153</v>
      </c>
      <c r="Z553" s="30" t="s">
        <v>8153</v>
      </c>
      <c r="AA553" s="30" t="s">
        <v>8153</v>
      </c>
      <c r="AB553" s="30" t="s">
        <v>8153</v>
      </c>
      <c r="AC553" s="30" t="s">
        <v>8153</v>
      </c>
      <c r="AD553" s="30" t="s">
        <v>8153</v>
      </c>
      <c r="AE553" s="30" t="s">
        <v>8153</v>
      </c>
      <c r="AF553" s="33" t="s">
        <v>8153</v>
      </c>
    </row>
    <row r="554" spans="1:32" ht="15.75" customHeight="1" x14ac:dyDescent="0.55000000000000004">
      <c r="A554" s="6">
        <v>15</v>
      </c>
      <c r="B554" s="11">
        <v>24943</v>
      </c>
      <c r="C554" s="12">
        <v>24804</v>
      </c>
      <c r="D554" s="6">
        <v>139</v>
      </c>
      <c r="E554" s="6" t="s">
        <v>3049</v>
      </c>
      <c r="F554" s="6" t="s">
        <v>3049</v>
      </c>
      <c r="G554" s="6" t="s">
        <v>231</v>
      </c>
      <c r="H554" s="6" t="s">
        <v>232</v>
      </c>
      <c r="I554" s="6">
        <v>1</v>
      </c>
      <c r="J554" s="6" t="s">
        <v>3750</v>
      </c>
      <c r="K554" s="6" t="s">
        <v>4136</v>
      </c>
      <c r="L554" s="6" t="s">
        <v>250</v>
      </c>
      <c r="M554" s="6" t="s">
        <v>4137</v>
      </c>
      <c r="N554" s="13" t="str">
        <f t="shared" si="8"/>
        <v>Link</v>
      </c>
      <c r="O554" s="30" t="s">
        <v>45</v>
      </c>
      <c r="P554" s="30" t="s">
        <v>404</v>
      </c>
      <c r="Q554" s="30" t="s">
        <v>374</v>
      </c>
      <c r="R554" s="30" t="s">
        <v>7782</v>
      </c>
      <c r="S554" s="30" t="s">
        <v>2</v>
      </c>
      <c r="T554" s="30">
        <v>4</v>
      </c>
      <c r="U554" s="30">
        <v>85.962999999999994</v>
      </c>
      <c r="V554" s="30" t="s">
        <v>8153</v>
      </c>
      <c r="W554" s="30" t="s">
        <v>8153</v>
      </c>
      <c r="X554" s="30" t="s">
        <v>8153</v>
      </c>
      <c r="Y554" s="30" t="s">
        <v>8153</v>
      </c>
      <c r="Z554" s="30" t="s">
        <v>8153</v>
      </c>
      <c r="AA554" s="30" t="s">
        <v>8153</v>
      </c>
      <c r="AB554" s="30" t="s">
        <v>8153</v>
      </c>
      <c r="AC554" s="30" t="s">
        <v>8153</v>
      </c>
      <c r="AD554" s="30" t="s">
        <v>8153</v>
      </c>
      <c r="AE554" s="30" t="s">
        <v>8153</v>
      </c>
      <c r="AF554" s="33" t="s">
        <v>8153</v>
      </c>
    </row>
    <row r="555" spans="1:32" ht="15.75" customHeight="1" x14ac:dyDescent="0.55000000000000004">
      <c r="A555" s="6">
        <v>15</v>
      </c>
      <c r="B555" s="11">
        <v>24943</v>
      </c>
      <c r="C555" s="12">
        <v>24804</v>
      </c>
      <c r="D555" s="6">
        <v>139</v>
      </c>
      <c r="E555" s="6" t="s">
        <v>3049</v>
      </c>
      <c r="F555" s="6" t="s">
        <v>3049</v>
      </c>
      <c r="G555" s="6" t="s">
        <v>231</v>
      </c>
      <c r="H555" s="6" t="s">
        <v>232</v>
      </c>
      <c r="I555" s="6">
        <v>3</v>
      </c>
      <c r="J555" s="6" t="s">
        <v>2488</v>
      </c>
      <c r="K555" s="6" t="s">
        <v>4136</v>
      </c>
      <c r="L555" s="6" t="s">
        <v>1739</v>
      </c>
      <c r="M555" s="6" t="s">
        <v>4138</v>
      </c>
      <c r="N555" s="13" t="str">
        <f t="shared" si="8"/>
        <v>Link</v>
      </c>
      <c r="O555" s="30" t="s">
        <v>45</v>
      </c>
      <c r="P555" s="30" t="s">
        <v>6910</v>
      </c>
      <c r="Q555" s="30" t="s">
        <v>51</v>
      </c>
      <c r="R555" s="30" t="s">
        <v>7780</v>
      </c>
      <c r="S555" s="30" t="s">
        <v>2</v>
      </c>
      <c r="T555" s="30">
        <v>4</v>
      </c>
      <c r="U555" s="30">
        <v>220.73500000000001</v>
      </c>
      <c r="V555" s="30" t="s">
        <v>8153</v>
      </c>
      <c r="W555" s="30" t="s">
        <v>8153</v>
      </c>
      <c r="X555" s="30" t="s">
        <v>8153</v>
      </c>
      <c r="Y555" s="30" t="s">
        <v>8153</v>
      </c>
      <c r="Z555" s="30" t="s">
        <v>8153</v>
      </c>
      <c r="AA555" s="30" t="s">
        <v>8153</v>
      </c>
      <c r="AB555" s="30" t="s">
        <v>8153</v>
      </c>
      <c r="AC555" s="30" t="s">
        <v>8153</v>
      </c>
      <c r="AD555" s="30" t="s">
        <v>8153</v>
      </c>
      <c r="AE555" s="30" t="s">
        <v>8153</v>
      </c>
      <c r="AF555" s="33" t="s">
        <v>8153</v>
      </c>
    </row>
    <row r="556" spans="1:32" ht="15.75" customHeight="1" x14ac:dyDescent="0.55000000000000004">
      <c r="A556" s="6">
        <v>15</v>
      </c>
      <c r="B556" s="11">
        <v>24943</v>
      </c>
      <c r="C556" s="12">
        <v>24804</v>
      </c>
      <c r="D556" s="6">
        <v>139</v>
      </c>
      <c r="E556" s="6" t="s">
        <v>3049</v>
      </c>
      <c r="F556" s="6" t="s">
        <v>3049</v>
      </c>
      <c r="G556" s="6" t="s">
        <v>231</v>
      </c>
      <c r="H556" s="6" t="s">
        <v>232</v>
      </c>
      <c r="I556" s="6">
        <v>4</v>
      </c>
      <c r="J556" s="6" t="s">
        <v>3723</v>
      </c>
      <c r="K556" s="6" t="s">
        <v>4136</v>
      </c>
      <c r="L556" s="6" t="s">
        <v>2888</v>
      </c>
      <c r="M556" s="6" t="s">
        <v>4139</v>
      </c>
      <c r="N556" s="13" t="str">
        <f t="shared" si="8"/>
        <v>Link</v>
      </c>
      <c r="O556" s="30" t="s">
        <v>41</v>
      </c>
      <c r="P556" s="30" t="s">
        <v>8153</v>
      </c>
      <c r="Q556" s="30" t="s">
        <v>8153</v>
      </c>
      <c r="R556" s="30" t="s">
        <v>8153</v>
      </c>
      <c r="S556" s="30" t="s">
        <v>8153</v>
      </c>
      <c r="T556" s="30" t="s">
        <v>8153</v>
      </c>
      <c r="U556" s="30" t="s">
        <v>8153</v>
      </c>
      <c r="V556" s="30" t="s">
        <v>99</v>
      </c>
      <c r="W556" s="30" t="s">
        <v>8153</v>
      </c>
      <c r="X556" s="30" t="s">
        <v>8153</v>
      </c>
      <c r="Y556" s="30" t="s">
        <v>8153</v>
      </c>
      <c r="Z556" s="30" t="s">
        <v>8153</v>
      </c>
      <c r="AA556" s="30" t="s">
        <v>8153</v>
      </c>
      <c r="AB556" s="30" t="s">
        <v>8153</v>
      </c>
      <c r="AC556" s="30" t="s">
        <v>8153</v>
      </c>
      <c r="AD556" s="30" t="s">
        <v>8153</v>
      </c>
      <c r="AE556" s="30" t="s">
        <v>8153</v>
      </c>
      <c r="AF556" s="33" t="s">
        <v>8153</v>
      </c>
    </row>
    <row r="557" spans="1:32" ht="15.75" customHeight="1" x14ac:dyDescent="0.55000000000000004">
      <c r="A557" s="6">
        <v>15</v>
      </c>
      <c r="B557" s="11">
        <v>24943</v>
      </c>
      <c r="C557" s="12">
        <v>24804</v>
      </c>
      <c r="D557" s="6">
        <v>139</v>
      </c>
      <c r="E557" s="6" t="s">
        <v>3049</v>
      </c>
      <c r="F557" s="6" t="s">
        <v>3049</v>
      </c>
      <c r="G557" s="6" t="s">
        <v>231</v>
      </c>
      <c r="H557" s="6" t="s">
        <v>232</v>
      </c>
      <c r="I557" s="6">
        <v>5</v>
      </c>
      <c r="J557" s="6" t="s">
        <v>635</v>
      </c>
      <c r="K557" s="6" t="s">
        <v>4136</v>
      </c>
      <c r="L557" s="6" t="s">
        <v>2432</v>
      </c>
      <c r="M557" s="6" t="s">
        <v>4140</v>
      </c>
      <c r="N557" s="13" t="str">
        <f t="shared" si="8"/>
        <v>Link</v>
      </c>
      <c r="O557" s="30" t="s">
        <v>41</v>
      </c>
      <c r="P557" s="30" t="s">
        <v>8153</v>
      </c>
      <c r="Q557" s="30" t="s">
        <v>8153</v>
      </c>
      <c r="R557" s="30" t="s">
        <v>8153</v>
      </c>
      <c r="S557" s="30" t="s">
        <v>8153</v>
      </c>
      <c r="T557" s="30" t="s">
        <v>8153</v>
      </c>
      <c r="U557" s="30" t="s">
        <v>8153</v>
      </c>
      <c r="V557" s="30" t="s">
        <v>99</v>
      </c>
      <c r="W557" s="30" t="s">
        <v>8153</v>
      </c>
      <c r="X557" s="30" t="s">
        <v>8153</v>
      </c>
      <c r="Y557" s="30" t="s">
        <v>8153</v>
      </c>
      <c r="Z557" s="30" t="s">
        <v>8153</v>
      </c>
      <c r="AA557" s="30" t="s">
        <v>8153</v>
      </c>
      <c r="AB557" s="30" t="s">
        <v>8153</v>
      </c>
      <c r="AC557" s="30" t="s">
        <v>8153</v>
      </c>
      <c r="AD557" s="30" t="s">
        <v>8153</v>
      </c>
      <c r="AE557" s="30" t="s">
        <v>8153</v>
      </c>
      <c r="AF557" s="33" t="s">
        <v>8153</v>
      </c>
    </row>
    <row r="558" spans="1:32" ht="15.75" customHeight="1" x14ac:dyDescent="0.55000000000000004">
      <c r="A558" s="6">
        <v>15</v>
      </c>
      <c r="B558" s="11">
        <v>24943</v>
      </c>
      <c r="C558" s="12">
        <v>24804</v>
      </c>
      <c r="D558" s="6">
        <v>139</v>
      </c>
      <c r="E558" s="6" t="s">
        <v>3049</v>
      </c>
      <c r="F558" s="6" t="s">
        <v>3049</v>
      </c>
      <c r="G558" s="6" t="s">
        <v>231</v>
      </c>
      <c r="H558" s="6" t="s">
        <v>232</v>
      </c>
      <c r="I558" s="6">
        <v>6</v>
      </c>
      <c r="J558" s="6" t="s">
        <v>910</v>
      </c>
      <c r="K558" s="6" t="s">
        <v>4136</v>
      </c>
      <c r="L558" s="6" t="s">
        <v>820</v>
      </c>
      <c r="M558" s="6" t="s">
        <v>4141</v>
      </c>
      <c r="N558" s="13" t="str">
        <f t="shared" si="8"/>
        <v>Link</v>
      </c>
      <c r="O558" s="30" t="s">
        <v>45</v>
      </c>
      <c r="P558" s="30" t="s">
        <v>7741</v>
      </c>
      <c r="Q558" s="30" t="s">
        <v>2578</v>
      </c>
      <c r="R558" s="30" t="s">
        <v>7761</v>
      </c>
      <c r="S558" s="30" t="s">
        <v>3067</v>
      </c>
      <c r="T558" s="30">
        <v>3</v>
      </c>
      <c r="U558" s="30">
        <v>103.482</v>
      </c>
      <c r="V558" s="30" t="s">
        <v>8153</v>
      </c>
      <c r="W558" s="30" t="s">
        <v>8153</v>
      </c>
      <c r="X558" s="30" t="s">
        <v>8153</v>
      </c>
      <c r="Y558" s="30" t="s">
        <v>8153</v>
      </c>
      <c r="Z558" s="30" t="s">
        <v>8153</v>
      </c>
      <c r="AA558" s="30" t="s">
        <v>8153</v>
      </c>
      <c r="AB558" s="30" t="s">
        <v>8153</v>
      </c>
      <c r="AC558" s="30" t="s">
        <v>8153</v>
      </c>
      <c r="AD558" s="30" t="s">
        <v>8153</v>
      </c>
      <c r="AE558" s="30" t="s">
        <v>8153</v>
      </c>
      <c r="AF558" s="33" t="s">
        <v>8153</v>
      </c>
    </row>
    <row r="559" spans="1:32" ht="15.75" customHeight="1" x14ac:dyDescent="0.55000000000000004">
      <c r="A559" s="6">
        <v>15</v>
      </c>
      <c r="B559" s="11">
        <v>24943</v>
      </c>
      <c r="C559" s="12">
        <v>24804</v>
      </c>
      <c r="D559" s="6">
        <v>139</v>
      </c>
      <c r="E559" s="6" t="s">
        <v>3049</v>
      </c>
      <c r="F559" s="6" t="s">
        <v>3049</v>
      </c>
      <c r="G559" s="6" t="s">
        <v>231</v>
      </c>
      <c r="H559" s="6" t="s">
        <v>232</v>
      </c>
      <c r="I559" s="6">
        <v>7</v>
      </c>
      <c r="J559" s="6" t="s">
        <v>3095</v>
      </c>
      <c r="K559" s="6" t="s">
        <v>4136</v>
      </c>
      <c r="L559" s="6" t="s">
        <v>919</v>
      </c>
      <c r="M559" s="6" t="s">
        <v>4142</v>
      </c>
      <c r="N559" s="13" t="str">
        <f t="shared" si="8"/>
        <v>Link</v>
      </c>
      <c r="O559" s="30" t="s">
        <v>45</v>
      </c>
      <c r="P559" s="30" t="s">
        <v>2578</v>
      </c>
      <c r="Q559" s="30" t="s">
        <v>256</v>
      </c>
      <c r="R559" s="30" t="s">
        <v>7767</v>
      </c>
      <c r="S559" s="30" t="s">
        <v>3067</v>
      </c>
      <c r="T559" s="30">
        <v>4</v>
      </c>
      <c r="U559" s="30">
        <v>150.161</v>
      </c>
      <c r="V559" s="30" t="s">
        <v>8153</v>
      </c>
      <c r="W559" s="30" t="s">
        <v>8153</v>
      </c>
      <c r="X559" s="30" t="s">
        <v>8153</v>
      </c>
      <c r="Y559" s="30" t="s">
        <v>8153</v>
      </c>
      <c r="Z559" s="30" t="s">
        <v>8153</v>
      </c>
      <c r="AA559" s="30" t="s">
        <v>8153</v>
      </c>
      <c r="AB559" s="30" t="s">
        <v>8153</v>
      </c>
      <c r="AC559" s="30" t="s">
        <v>8153</v>
      </c>
      <c r="AD559" s="30" t="s">
        <v>8153</v>
      </c>
      <c r="AE559" s="30" t="s">
        <v>8153</v>
      </c>
      <c r="AF559" s="33" t="s">
        <v>8153</v>
      </c>
    </row>
    <row r="560" spans="1:32" ht="15.75" customHeight="1" x14ac:dyDescent="0.55000000000000004">
      <c r="A560" s="6">
        <v>15</v>
      </c>
      <c r="B560" s="11">
        <v>24943</v>
      </c>
      <c r="C560" s="12">
        <v>24804</v>
      </c>
      <c r="D560" s="6">
        <v>139</v>
      </c>
      <c r="E560" s="6" t="s">
        <v>3049</v>
      </c>
      <c r="F560" s="6" t="s">
        <v>3049</v>
      </c>
      <c r="G560" s="6" t="s">
        <v>231</v>
      </c>
      <c r="H560" s="6" t="s">
        <v>232</v>
      </c>
      <c r="I560" s="6">
        <v>8</v>
      </c>
      <c r="J560" s="6" t="s">
        <v>3890</v>
      </c>
      <c r="K560" s="6" t="s">
        <v>4136</v>
      </c>
      <c r="L560" s="6" t="s">
        <v>1806</v>
      </c>
      <c r="M560" s="6" t="s">
        <v>4143</v>
      </c>
      <c r="N560" s="13" t="str">
        <f t="shared" si="8"/>
        <v>Link</v>
      </c>
      <c r="O560" s="30" t="s">
        <v>45</v>
      </c>
      <c r="P560" s="30" t="s">
        <v>1570</v>
      </c>
      <c r="Q560" s="30" t="s">
        <v>2371</v>
      </c>
      <c r="R560" s="30" t="s">
        <v>7773</v>
      </c>
      <c r="S560" s="30" t="s">
        <v>2</v>
      </c>
      <c r="T560" s="30">
        <v>4</v>
      </c>
      <c r="U560" s="30">
        <v>140.482</v>
      </c>
      <c r="V560" s="30" t="s">
        <v>8153</v>
      </c>
      <c r="W560" s="30" t="s">
        <v>8153</v>
      </c>
      <c r="X560" s="30" t="s">
        <v>8153</v>
      </c>
      <c r="Y560" s="30" t="s">
        <v>8153</v>
      </c>
      <c r="Z560" s="30" t="s">
        <v>8153</v>
      </c>
      <c r="AA560" s="30" t="s">
        <v>8153</v>
      </c>
      <c r="AB560" s="30" t="s">
        <v>8153</v>
      </c>
      <c r="AC560" s="30" t="s">
        <v>8153</v>
      </c>
      <c r="AD560" s="30" t="s">
        <v>8153</v>
      </c>
      <c r="AE560" s="30" t="s">
        <v>8153</v>
      </c>
      <c r="AF560" s="33" t="s">
        <v>8153</v>
      </c>
    </row>
    <row r="561" spans="1:32" ht="15.75" customHeight="1" x14ac:dyDescent="0.55000000000000004">
      <c r="A561" s="6">
        <v>15</v>
      </c>
      <c r="B561" s="11">
        <v>24943</v>
      </c>
      <c r="C561" s="12">
        <v>24804</v>
      </c>
      <c r="D561" s="6">
        <v>139</v>
      </c>
      <c r="E561" s="6" t="s">
        <v>3049</v>
      </c>
      <c r="F561" s="6" t="s">
        <v>3049</v>
      </c>
      <c r="G561" s="6" t="s">
        <v>231</v>
      </c>
      <c r="H561" s="6" t="s">
        <v>232</v>
      </c>
      <c r="I561" s="6">
        <v>9</v>
      </c>
      <c r="J561" s="6" t="s">
        <v>3086</v>
      </c>
      <c r="K561" s="6" t="s">
        <v>4136</v>
      </c>
      <c r="L561" s="6" t="s">
        <v>1360</v>
      </c>
      <c r="M561" s="6" t="s">
        <v>4144</v>
      </c>
      <c r="N561" s="13" t="str">
        <f t="shared" si="8"/>
        <v>Link</v>
      </c>
      <c r="O561" s="30" t="s">
        <v>45</v>
      </c>
      <c r="P561" s="30" t="s">
        <v>1465</v>
      </c>
      <c r="Q561" s="30" t="s">
        <v>255</v>
      </c>
      <c r="R561" s="30" t="s">
        <v>7762</v>
      </c>
      <c r="S561" s="30" t="s">
        <v>2</v>
      </c>
      <c r="T561" s="30">
        <v>4</v>
      </c>
      <c r="U561" s="30">
        <v>40.219000000000001</v>
      </c>
      <c r="V561" s="30" t="s">
        <v>8153</v>
      </c>
      <c r="W561" s="30" t="s">
        <v>8153</v>
      </c>
      <c r="X561" s="30" t="s">
        <v>8153</v>
      </c>
      <c r="Y561" s="30" t="s">
        <v>8153</v>
      </c>
      <c r="Z561" s="30" t="s">
        <v>8153</v>
      </c>
      <c r="AA561" s="30" t="s">
        <v>8153</v>
      </c>
      <c r="AB561" s="30" t="s">
        <v>8153</v>
      </c>
      <c r="AC561" s="30" t="s">
        <v>8153</v>
      </c>
      <c r="AD561" s="30" t="s">
        <v>8153</v>
      </c>
      <c r="AE561" s="30" t="s">
        <v>8153</v>
      </c>
      <c r="AF561" s="33" t="s">
        <v>8153</v>
      </c>
    </row>
    <row r="562" spans="1:32" ht="15.75" customHeight="1" x14ac:dyDescent="0.55000000000000004">
      <c r="A562" s="6">
        <v>16</v>
      </c>
      <c r="B562" s="11">
        <v>25244</v>
      </c>
      <c r="C562" s="12">
        <v>25204</v>
      </c>
      <c r="D562" s="6">
        <v>40</v>
      </c>
      <c r="E562" s="6" t="s">
        <v>3049</v>
      </c>
      <c r="F562" s="6" t="s">
        <v>3049</v>
      </c>
      <c r="G562" s="6" t="s">
        <v>231</v>
      </c>
      <c r="H562" s="6" t="s">
        <v>3609</v>
      </c>
      <c r="I562" s="6">
        <v>1</v>
      </c>
      <c r="J562" s="6" t="s">
        <v>910</v>
      </c>
      <c r="K562" s="6" t="s">
        <v>134</v>
      </c>
      <c r="L562" s="6" t="s">
        <v>644</v>
      </c>
      <c r="M562" s="6" t="s">
        <v>4145</v>
      </c>
      <c r="N562" s="13" t="str">
        <f t="shared" si="8"/>
        <v>Link</v>
      </c>
      <c r="O562" s="6" t="s">
        <v>41</v>
      </c>
      <c r="P562" s="5"/>
      <c r="Q562" s="5"/>
      <c r="V562" s="6" t="s">
        <v>4146</v>
      </c>
      <c r="AF562" s="33" t="s">
        <v>8153</v>
      </c>
    </row>
    <row r="563" spans="1:32" ht="15.75" customHeight="1" x14ac:dyDescent="0.55000000000000004">
      <c r="A563" s="6">
        <v>16</v>
      </c>
      <c r="B563" s="11">
        <v>25244</v>
      </c>
      <c r="C563" s="12">
        <v>25204</v>
      </c>
      <c r="D563" s="6">
        <v>40</v>
      </c>
      <c r="E563" s="6" t="s">
        <v>3049</v>
      </c>
      <c r="F563" s="6" t="s">
        <v>3049</v>
      </c>
      <c r="G563" s="6" t="s">
        <v>231</v>
      </c>
      <c r="H563" s="6" t="s">
        <v>3609</v>
      </c>
      <c r="I563" s="6">
        <v>2</v>
      </c>
      <c r="J563" s="6" t="s">
        <v>3594</v>
      </c>
      <c r="K563" s="6" t="s">
        <v>134</v>
      </c>
      <c r="L563" s="6" t="s">
        <v>1658</v>
      </c>
      <c r="M563" s="6" t="s">
        <v>4147</v>
      </c>
      <c r="N563" s="13" t="str">
        <f t="shared" si="8"/>
        <v>Link</v>
      </c>
      <c r="O563" s="6" t="s">
        <v>41</v>
      </c>
      <c r="P563" s="5"/>
      <c r="Q563" s="5"/>
      <c r="V563" s="6" t="s">
        <v>4146</v>
      </c>
      <c r="AF563" s="33" t="s">
        <v>8153</v>
      </c>
    </row>
    <row r="564" spans="1:32" ht="15.75" customHeight="1" x14ac:dyDescent="0.55000000000000004">
      <c r="A564" s="6">
        <v>16</v>
      </c>
      <c r="B564" s="11">
        <v>25244</v>
      </c>
      <c r="C564" s="12">
        <v>25204</v>
      </c>
      <c r="D564" s="6">
        <v>40</v>
      </c>
      <c r="E564" s="6" t="s">
        <v>3049</v>
      </c>
      <c r="F564" s="6" t="s">
        <v>3049</v>
      </c>
      <c r="G564" s="6" t="s">
        <v>231</v>
      </c>
      <c r="H564" s="6" t="s">
        <v>3609</v>
      </c>
      <c r="I564" s="6">
        <v>3</v>
      </c>
      <c r="J564" s="6" t="s">
        <v>3723</v>
      </c>
      <c r="K564" s="6" t="s">
        <v>134</v>
      </c>
      <c r="L564" s="6" t="s">
        <v>4148</v>
      </c>
      <c r="M564" s="6" t="s">
        <v>4149</v>
      </c>
      <c r="N564" s="13" t="str">
        <f t="shared" si="8"/>
        <v>Link</v>
      </c>
      <c r="O564" s="6" t="s">
        <v>41</v>
      </c>
      <c r="P564" s="5"/>
      <c r="Q564" s="5"/>
      <c r="V564" s="6" t="s">
        <v>4146</v>
      </c>
      <c r="AF564" s="33" t="s">
        <v>8153</v>
      </c>
    </row>
    <row r="565" spans="1:32" ht="15.75" customHeight="1" x14ac:dyDescent="0.55000000000000004">
      <c r="A565" s="6">
        <v>16</v>
      </c>
      <c r="B565" s="11">
        <v>25244</v>
      </c>
      <c r="C565" s="12">
        <v>25204</v>
      </c>
      <c r="D565" s="6">
        <v>40</v>
      </c>
      <c r="E565" s="6" t="s">
        <v>3049</v>
      </c>
      <c r="F565" s="6" t="s">
        <v>3049</v>
      </c>
      <c r="G565" s="6" t="s">
        <v>231</v>
      </c>
      <c r="H565" s="6" t="s">
        <v>3609</v>
      </c>
      <c r="I565" s="6">
        <v>4</v>
      </c>
      <c r="J565" s="6" t="s">
        <v>4150</v>
      </c>
      <c r="K565" s="6" t="s">
        <v>134</v>
      </c>
      <c r="L565" s="6" t="s">
        <v>364</v>
      </c>
      <c r="M565" s="6" t="s">
        <v>4151</v>
      </c>
      <c r="N565" s="13" t="str">
        <f t="shared" si="8"/>
        <v>Link</v>
      </c>
      <c r="O565" s="6" t="s">
        <v>41</v>
      </c>
      <c r="P565" s="5"/>
      <c r="Q565" s="5"/>
      <c r="V565" s="6" t="s">
        <v>4146</v>
      </c>
      <c r="AF565" s="33" t="s">
        <v>8153</v>
      </c>
    </row>
    <row r="566" spans="1:32" ht="15.75" customHeight="1" x14ac:dyDescent="0.55000000000000004">
      <c r="A566" s="6">
        <v>16</v>
      </c>
      <c r="B566" s="11">
        <v>25244</v>
      </c>
      <c r="C566" s="12">
        <v>25204</v>
      </c>
      <c r="D566" s="6">
        <v>40</v>
      </c>
      <c r="E566" s="6" t="s">
        <v>3049</v>
      </c>
      <c r="F566" s="6" t="s">
        <v>3049</v>
      </c>
      <c r="G566" s="6" t="s">
        <v>231</v>
      </c>
      <c r="H566" s="6" t="s">
        <v>3609</v>
      </c>
      <c r="I566" s="6">
        <v>5</v>
      </c>
      <c r="J566" s="6" t="s">
        <v>3533</v>
      </c>
      <c r="K566" s="6" t="s">
        <v>134</v>
      </c>
      <c r="L566" s="6" t="s">
        <v>1610</v>
      </c>
      <c r="M566" s="6" t="s">
        <v>4152</v>
      </c>
      <c r="N566" s="13" t="str">
        <f t="shared" si="8"/>
        <v>Link</v>
      </c>
      <c r="O566" s="6" t="s">
        <v>41</v>
      </c>
      <c r="P566" s="5"/>
      <c r="Q566" s="5"/>
      <c r="V566" s="6" t="s">
        <v>4146</v>
      </c>
      <c r="AF566" s="33" t="s">
        <v>8153</v>
      </c>
    </row>
    <row r="567" spans="1:32" ht="15.75" customHeight="1" x14ac:dyDescent="0.55000000000000004">
      <c r="A567" s="6">
        <v>16</v>
      </c>
      <c r="B567" s="11">
        <v>25244</v>
      </c>
      <c r="C567" s="12">
        <v>25204</v>
      </c>
      <c r="D567" s="6">
        <v>40</v>
      </c>
      <c r="E567" s="6" t="s">
        <v>3049</v>
      </c>
      <c r="F567" s="6" t="s">
        <v>3049</v>
      </c>
      <c r="G567" s="6" t="s">
        <v>231</v>
      </c>
      <c r="H567" s="6" t="s">
        <v>3609</v>
      </c>
      <c r="I567" s="6">
        <v>6</v>
      </c>
      <c r="J567" s="6" t="s">
        <v>836</v>
      </c>
      <c r="K567" s="6" t="s">
        <v>134</v>
      </c>
      <c r="L567" s="6" t="s">
        <v>3401</v>
      </c>
      <c r="M567" s="6" t="s">
        <v>4153</v>
      </c>
      <c r="N567" s="13" t="str">
        <f t="shared" si="8"/>
        <v>Link</v>
      </c>
      <c r="O567" s="6" t="s">
        <v>41</v>
      </c>
      <c r="P567" s="5"/>
      <c r="Q567" s="5"/>
      <c r="V567" s="6" t="s">
        <v>4146</v>
      </c>
      <c r="AF567" s="33" t="s">
        <v>8153</v>
      </c>
    </row>
    <row r="568" spans="1:32" ht="15.75" customHeight="1" x14ac:dyDescent="0.55000000000000004">
      <c r="A568" s="6">
        <v>16</v>
      </c>
      <c r="B568" s="11">
        <v>25244</v>
      </c>
      <c r="C568" s="12">
        <v>25204</v>
      </c>
      <c r="D568" s="6">
        <v>40</v>
      </c>
      <c r="E568" s="6" t="s">
        <v>3049</v>
      </c>
      <c r="F568" s="6" t="s">
        <v>3049</v>
      </c>
      <c r="G568" s="6" t="s">
        <v>231</v>
      </c>
      <c r="H568" s="6" t="s">
        <v>3609</v>
      </c>
      <c r="I568" s="6">
        <v>7</v>
      </c>
      <c r="J568" s="6" t="s">
        <v>134</v>
      </c>
      <c r="K568" s="6" t="s">
        <v>134</v>
      </c>
      <c r="L568" s="6" t="s">
        <v>450</v>
      </c>
      <c r="M568" s="6" t="s">
        <v>4154</v>
      </c>
      <c r="N568" s="13" t="str">
        <f t="shared" si="8"/>
        <v>Link</v>
      </c>
      <c r="O568" s="6" t="s">
        <v>41</v>
      </c>
      <c r="P568" s="5"/>
      <c r="Q568" s="5"/>
      <c r="V568" s="6" t="s">
        <v>4146</v>
      </c>
      <c r="AF568" s="33" t="s">
        <v>8153</v>
      </c>
    </row>
    <row r="569" spans="1:32" ht="15.75" customHeight="1" x14ac:dyDescent="0.55000000000000004">
      <c r="A569" s="6">
        <v>16</v>
      </c>
      <c r="B569" s="11">
        <v>25244</v>
      </c>
      <c r="C569" s="12">
        <v>25204</v>
      </c>
      <c r="D569" s="6">
        <v>40</v>
      </c>
      <c r="E569" s="6" t="s">
        <v>3049</v>
      </c>
      <c r="F569" s="6" t="s">
        <v>3049</v>
      </c>
      <c r="G569" s="6" t="s">
        <v>231</v>
      </c>
      <c r="H569" s="6" t="s">
        <v>3609</v>
      </c>
      <c r="I569" s="6">
        <v>8</v>
      </c>
      <c r="J569" s="6" t="s">
        <v>3887</v>
      </c>
      <c r="K569" s="6" t="s">
        <v>134</v>
      </c>
      <c r="L569" s="6" t="s">
        <v>125</v>
      </c>
      <c r="M569" s="6" t="s">
        <v>4155</v>
      </c>
      <c r="N569" s="13" t="str">
        <f t="shared" si="8"/>
        <v>Link</v>
      </c>
      <c r="O569" s="6" t="s">
        <v>41</v>
      </c>
      <c r="P569" s="5"/>
      <c r="Q569" s="5"/>
      <c r="V569" s="6" t="s">
        <v>4146</v>
      </c>
      <c r="AF569" s="33" t="s">
        <v>8153</v>
      </c>
    </row>
    <row r="570" spans="1:32" ht="15.75" customHeight="1" x14ac:dyDescent="0.55000000000000004">
      <c r="A570" s="6">
        <v>16</v>
      </c>
      <c r="B570" s="11">
        <v>25244</v>
      </c>
      <c r="C570" s="12">
        <v>25204</v>
      </c>
      <c r="D570" s="6">
        <v>40</v>
      </c>
      <c r="E570" s="6" t="s">
        <v>3049</v>
      </c>
      <c r="F570" s="6" t="s">
        <v>3049</v>
      </c>
      <c r="G570" s="6" t="s">
        <v>231</v>
      </c>
      <c r="H570" s="6" t="s">
        <v>3609</v>
      </c>
      <c r="I570" s="6">
        <v>9</v>
      </c>
      <c r="J570" s="6" t="s">
        <v>3164</v>
      </c>
      <c r="K570" s="6" t="s">
        <v>134</v>
      </c>
      <c r="L570" s="6" t="s">
        <v>2346</v>
      </c>
      <c r="M570" s="6" t="s">
        <v>4156</v>
      </c>
      <c r="N570" s="13" t="str">
        <f t="shared" si="8"/>
        <v>Link</v>
      </c>
      <c r="O570" s="6" t="s">
        <v>41</v>
      </c>
      <c r="P570" s="5"/>
      <c r="Q570" s="5"/>
      <c r="V570" s="6" t="s">
        <v>4146</v>
      </c>
      <c r="AF570" s="33" t="s">
        <v>8153</v>
      </c>
    </row>
    <row r="571" spans="1:32" ht="15.75" customHeight="1" x14ac:dyDescent="0.55000000000000004">
      <c r="A571" s="6">
        <v>16</v>
      </c>
      <c r="B571" s="11">
        <v>25244</v>
      </c>
      <c r="C571" s="12">
        <v>25204</v>
      </c>
      <c r="D571" s="6">
        <v>40</v>
      </c>
      <c r="E571" s="6" t="s">
        <v>3049</v>
      </c>
      <c r="F571" s="6" t="s">
        <v>3049</v>
      </c>
      <c r="G571" s="6" t="s">
        <v>231</v>
      </c>
      <c r="H571" s="6" t="s">
        <v>3609</v>
      </c>
      <c r="I571" s="6">
        <v>10</v>
      </c>
      <c r="J571" s="6" t="s">
        <v>3095</v>
      </c>
      <c r="K571" s="6" t="s">
        <v>134</v>
      </c>
      <c r="L571" s="6" t="s">
        <v>4157</v>
      </c>
      <c r="M571" s="6" t="s">
        <v>4158</v>
      </c>
      <c r="N571" s="13" t="str">
        <f t="shared" si="8"/>
        <v>Link</v>
      </c>
      <c r="O571" s="6" t="s">
        <v>41</v>
      </c>
      <c r="P571" s="5"/>
      <c r="Q571" s="5"/>
      <c r="V571" s="6" t="s">
        <v>4146</v>
      </c>
      <c r="AF571" s="33" t="s">
        <v>8153</v>
      </c>
    </row>
    <row r="572" spans="1:32" ht="15.75" customHeight="1" x14ac:dyDescent="0.55000000000000004">
      <c r="A572" s="6">
        <v>16</v>
      </c>
      <c r="B572" s="11">
        <v>25244</v>
      </c>
      <c r="C572" s="12">
        <v>25134</v>
      </c>
      <c r="D572" s="6">
        <v>110</v>
      </c>
      <c r="E572" s="6" t="s">
        <v>3049</v>
      </c>
      <c r="F572" s="6" t="s">
        <v>3049</v>
      </c>
      <c r="G572" s="6" t="s">
        <v>231</v>
      </c>
      <c r="H572" s="6" t="s">
        <v>3609</v>
      </c>
      <c r="I572" s="6">
        <v>1</v>
      </c>
      <c r="J572" s="6" t="s">
        <v>910</v>
      </c>
      <c r="K572" s="6" t="s">
        <v>4159</v>
      </c>
      <c r="L572" s="6" t="s">
        <v>1776</v>
      </c>
      <c r="M572" s="6" t="s">
        <v>4160</v>
      </c>
      <c r="N572" s="13" t="str">
        <f t="shared" si="8"/>
        <v>Link</v>
      </c>
      <c r="O572" s="6" t="s">
        <v>45</v>
      </c>
      <c r="P572" s="5" t="s">
        <v>738</v>
      </c>
      <c r="Q572" s="5" t="s">
        <v>1973</v>
      </c>
      <c r="R572" s="13" t="s">
        <v>4161</v>
      </c>
      <c r="S572" s="6" t="s">
        <v>4162</v>
      </c>
      <c r="T572" s="6">
        <v>3</v>
      </c>
      <c r="U572" s="6">
        <v>178.47</v>
      </c>
      <c r="W572" s="6">
        <v>1</v>
      </c>
      <c r="X572" s="6">
        <v>2</v>
      </c>
      <c r="Y572" s="6">
        <v>3</v>
      </c>
      <c r="Z572" s="6">
        <v>3</v>
      </c>
      <c r="AA572" s="6">
        <v>3</v>
      </c>
      <c r="AB572" s="6">
        <v>3</v>
      </c>
      <c r="AC572" s="6">
        <v>3</v>
      </c>
      <c r="AE572" s="14" t="s">
        <v>45</v>
      </c>
      <c r="AF572" s="33" t="s">
        <v>45</v>
      </c>
    </row>
    <row r="573" spans="1:32" ht="15.75" customHeight="1" x14ac:dyDescent="0.55000000000000004">
      <c r="A573" s="6">
        <v>16</v>
      </c>
      <c r="B573" s="11">
        <v>25244</v>
      </c>
      <c r="C573" s="12">
        <v>25134</v>
      </c>
      <c r="D573" s="6">
        <v>110</v>
      </c>
      <c r="E573" s="6" t="s">
        <v>3049</v>
      </c>
      <c r="F573" s="6" t="s">
        <v>3049</v>
      </c>
      <c r="G573" s="6" t="s">
        <v>231</v>
      </c>
      <c r="H573" s="6" t="s">
        <v>3609</v>
      </c>
      <c r="I573" s="6">
        <v>1</v>
      </c>
      <c r="J573" s="6" t="s">
        <v>391</v>
      </c>
      <c r="K573" s="6" t="s">
        <v>4159</v>
      </c>
      <c r="L573" s="6" t="s">
        <v>4163</v>
      </c>
      <c r="M573" s="6" t="s">
        <v>4164</v>
      </c>
      <c r="N573" s="13" t="str">
        <f t="shared" si="8"/>
        <v>Link</v>
      </c>
      <c r="O573" s="30" t="s">
        <v>45</v>
      </c>
      <c r="P573" s="30" t="s">
        <v>8005</v>
      </c>
      <c r="Q573" s="30" t="s">
        <v>8151</v>
      </c>
      <c r="R573" s="30" t="s">
        <v>8152</v>
      </c>
      <c r="S573" s="30" t="s">
        <v>8153</v>
      </c>
      <c r="T573" s="30">
        <v>4</v>
      </c>
      <c r="U573" s="30">
        <v>194.25</v>
      </c>
      <c r="V573" s="30" t="s">
        <v>8153</v>
      </c>
      <c r="W573" s="30" t="s">
        <v>8153</v>
      </c>
      <c r="X573" s="30" t="s">
        <v>8153</v>
      </c>
      <c r="Y573" s="30" t="s">
        <v>8153</v>
      </c>
      <c r="Z573" s="30" t="s">
        <v>8153</v>
      </c>
      <c r="AA573" s="30" t="s">
        <v>8153</v>
      </c>
      <c r="AB573" s="30" t="s">
        <v>8153</v>
      </c>
      <c r="AC573" s="30" t="s">
        <v>8153</v>
      </c>
      <c r="AD573" s="30" t="s">
        <v>8153</v>
      </c>
      <c r="AE573" s="30" t="s">
        <v>8153</v>
      </c>
      <c r="AF573" s="33" t="s">
        <v>8153</v>
      </c>
    </row>
    <row r="574" spans="1:32" ht="15.75" customHeight="1" x14ac:dyDescent="0.55000000000000004">
      <c r="A574" s="6">
        <v>16</v>
      </c>
      <c r="B574" s="11">
        <v>25244</v>
      </c>
      <c r="C574" s="12">
        <v>25134</v>
      </c>
      <c r="D574" s="6">
        <v>110</v>
      </c>
      <c r="E574" s="6" t="s">
        <v>3049</v>
      </c>
      <c r="F574" s="6" t="s">
        <v>3049</v>
      </c>
      <c r="G574" s="6" t="s">
        <v>231</v>
      </c>
      <c r="H574" s="6" t="s">
        <v>3609</v>
      </c>
      <c r="I574" s="6">
        <v>2</v>
      </c>
      <c r="J574" s="6" t="s">
        <v>4165</v>
      </c>
      <c r="K574" s="6" t="s">
        <v>4159</v>
      </c>
      <c r="L574" s="6" t="s">
        <v>131</v>
      </c>
      <c r="M574" s="13" t="s">
        <v>4166</v>
      </c>
      <c r="N574" s="13" t="str">
        <f t="shared" si="8"/>
        <v>Link</v>
      </c>
      <c r="O574" s="30" t="s">
        <v>41</v>
      </c>
      <c r="P574" s="30" t="s">
        <v>8153</v>
      </c>
      <c r="Q574" s="30" t="s">
        <v>8153</v>
      </c>
      <c r="R574" s="30" t="s">
        <v>8153</v>
      </c>
      <c r="S574" s="30" t="s">
        <v>8153</v>
      </c>
      <c r="T574" s="30" t="s">
        <v>8153</v>
      </c>
      <c r="U574" s="30" t="s">
        <v>8153</v>
      </c>
      <c r="V574" s="30" t="s">
        <v>871</v>
      </c>
      <c r="W574" s="30" t="s">
        <v>8153</v>
      </c>
      <c r="X574" s="30" t="s">
        <v>8153</v>
      </c>
      <c r="Y574" s="30" t="s">
        <v>8153</v>
      </c>
      <c r="Z574" s="30" t="s">
        <v>8153</v>
      </c>
      <c r="AA574" s="30" t="s">
        <v>8153</v>
      </c>
      <c r="AB574" s="30" t="s">
        <v>8153</v>
      </c>
      <c r="AC574" s="30" t="s">
        <v>8153</v>
      </c>
      <c r="AD574" s="30" t="s">
        <v>8153</v>
      </c>
      <c r="AE574" s="30" t="s">
        <v>8153</v>
      </c>
      <c r="AF574" s="33" t="s">
        <v>8153</v>
      </c>
    </row>
    <row r="575" spans="1:32" ht="15.75" customHeight="1" x14ac:dyDescent="0.55000000000000004">
      <c r="A575" s="6">
        <v>16</v>
      </c>
      <c r="B575" s="11">
        <v>25244</v>
      </c>
      <c r="C575" s="12">
        <v>25134</v>
      </c>
      <c r="D575" s="6">
        <v>110</v>
      </c>
      <c r="E575" s="6" t="s">
        <v>3049</v>
      </c>
      <c r="F575" s="6" t="s">
        <v>3049</v>
      </c>
      <c r="G575" s="6" t="s">
        <v>231</v>
      </c>
      <c r="H575" s="6" t="s">
        <v>3609</v>
      </c>
      <c r="I575" s="6">
        <v>2</v>
      </c>
      <c r="J575" s="6" t="s">
        <v>3187</v>
      </c>
      <c r="K575" s="6" t="s">
        <v>4159</v>
      </c>
      <c r="L575" s="6" t="s">
        <v>94</v>
      </c>
      <c r="M575" s="6" t="s">
        <v>4167</v>
      </c>
      <c r="N575" s="13" t="str">
        <f t="shared" si="8"/>
        <v>Link</v>
      </c>
      <c r="O575" s="30" t="s">
        <v>41</v>
      </c>
      <c r="P575" s="30" t="s">
        <v>8153</v>
      </c>
      <c r="Q575" s="30" t="s">
        <v>8153</v>
      </c>
      <c r="R575" s="30" t="s">
        <v>8153</v>
      </c>
      <c r="S575" s="30" t="s">
        <v>8153</v>
      </c>
      <c r="T575" s="30" t="s">
        <v>8153</v>
      </c>
      <c r="U575" s="30" t="s">
        <v>8153</v>
      </c>
      <c r="V575" s="30" t="s">
        <v>871</v>
      </c>
      <c r="W575" s="30" t="s">
        <v>8153</v>
      </c>
      <c r="X575" s="30" t="s">
        <v>8153</v>
      </c>
      <c r="Y575" s="30" t="s">
        <v>8153</v>
      </c>
      <c r="Z575" s="30" t="s">
        <v>8153</v>
      </c>
      <c r="AA575" s="30" t="s">
        <v>8153</v>
      </c>
      <c r="AB575" s="30" t="s">
        <v>8153</v>
      </c>
      <c r="AC575" s="30" t="s">
        <v>8153</v>
      </c>
      <c r="AD575" s="30" t="s">
        <v>8153</v>
      </c>
      <c r="AE575" s="30" t="s">
        <v>8153</v>
      </c>
      <c r="AF575" s="33" t="s">
        <v>8153</v>
      </c>
    </row>
    <row r="576" spans="1:32" ht="15.75" customHeight="1" x14ac:dyDescent="0.55000000000000004">
      <c r="A576" s="6">
        <v>16</v>
      </c>
      <c r="B576" s="11">
        <v>25244</v>
      </c>
      <c r="C576" s="12">
        <v>25134</v>
      </c>
      <c r="D576" s="6">
        <v>110</v>
      </c>
      <c r="E576" s="6" t="s">
        <v>3049</v>
      </c>
      <c r="F576" s="6" t="s">
        <v>3049</v>
      </c>
      <c r="G576" s="6" t="s">
        <v>231</v>
      </c>
      <c r="H576" s="6" t="s">
        <v>3609</v>
      </c>
      <c r="I576" s="6">
        <v>3</v>
      </c>
      <c r="J576" s="6" t="s">
        <v>1047</v>
      </c>
      <c r="K576" s="6" t="s">
        <v>4159</v>
      </c>
      <c r="L576" s="6" t="s">
        <v>1169</v>
      </c>
      <c r="M576" s="6" t="s">
        <v>4168</v>
      </c>
      <c r="N576" s="13" t="str">
        <f t="shared" si="8"/>
        <v>Link</v>
      </c>
      <c r="O576" s="30" t="s">
        <v>41</v>
      </c>
      <c r="P576" s="30" t="s">
        <v>8153</v>
      </c>
      <c r="Q576" s="30" t="s">
        <v>8153</v>
      </c>
      <c r="R576" s="30" t="s">
        <v>8153</v>
      </c>
      <c r="S576" s="30" t="s">
        <v>8153</v>
      </c>
      <c r="T576" s="30" t="s">
        <v>8153</v>
      </c>
      <c r="U576" s="30" t="s">
        <v>8153</v>
      </c>
      <c r="V576" s="30" t="s">
        <v>99</v>
      </c>
      <c r="W576" s="30" t="s">
        <v>8153</v>
      </c>
      <c r="X576" s="30" t="s">
        <v>8153</v>
      </c>
      <c r="Y576" s="30" t="s">
        <v>8153</v>
      </c>
      <c r="Z576" s="30" t="s">
        <v>8153</v>
      </c>
      <c r="AA576" s="30" t="s">
        <v>8153</v>
      </c>
      <c r="AB576" s="30" t="s">
        <v>8153</v>
      </c>
      <c r="AC576" s="30" t="s">
        <v>8153</v>
      </c>
      <c r="AD576" s="30" t="s">
        <v>8153</v>
      </c>
      <c r="AE576" s="30" t="s">
        <v>8153</v>
      </c>
      <c r="AF576" s="33" t="s">
        <v>8153</v>
      </c>
    </row>
    <row r="577" spans="1:32" ht="15.75" customHeight="1" x14ac:dyDescent="0.55000000000000004">
      <c r="A577" s="6">
        <v>16</v>
      </c>
      <c r="B577" s="11">
        <v>25244</v>
      </c>
      <c r="C577" s="12">
        <v>25134</v>
      </c>
      <c r="D577" s="6">
        <v>110</v>
      </c>
      <c r="E577" s="6" t="s">
        <v>3049</v>
      </c>
      <c r="F577" s="6" t="s">
        <v>3049</v>
      </c>
      <c r="G577" s="6" t="s">
        <v>231</v>
      </c>
      <c r="H577" s="6" t="s">
        <v>3609</v>
      </c>
      <c r="I577" s="6">
        <v>3</v>
      </c>
      <c r="J577" s="6" t="s">
        <v>391</v>
      </c>
      <c r="K577" s="6" t="s">
        <v>4159</v>
      </c>
      <c r="L577" s="6" t="s">
        <v>2346</v>
      </c>
      <c r="M577" s="6" t="s">
        <v>4169</v>
      </c>
      <c r="N577" s="13" t="str">
        <f t="shared" si="8"/>
        <v>Link</v>
      </c>
      <c r="O577" s="30" t="s">
        <v>41</v>
      </c>
      <c r="P577" s="30" t="s">
        <v>8153</v>
      </c>
      <c r="Q577" s="30" t="s">
        <v>8153</v>
      </c>
      <c r="R577" s="30" t="s">
        <v>8153</v>
      </c>
      <c r="S577" s="30" t="s">
        <v>8153</v>
      </c>
      <c r="T577" s="30" t="s">
        <v>8153</v>
      </c>
      <c r="U577" s="30" t="s">
        <v>8153</v>
      </c>
      <c r="V577" s="30" t="s">
        <v>871</v>
      </c>
      <c r="W577" s="30" t="s">
        <v>8153</v>
      </c>
      <c r="X577" s="30" t="s">
        <v>8153</v>
      </c>
      <c r="Y577" s="30" t="s">
        <v>8153</v>
      </c>
      <c r="Z577" s="30" t="s">
        <v>8153</v>
      </c>
      <c r="AA577" s="30" t="s">
        <v>8153</v>
      </c>
      <c r="AB577" s="30" t="s">
        <v>8153</v>
      </c>
      <c r="AC577" s="30" t="s">
        <v>8153</v>
      </c>
      <c r="AD577" s="30" t="s">
        <v>8153</v>
      </c>
      <c r="AE577" s="30" t="s">
        <v>8153</v>
      </c>
      <c r="AF577" s="33" t="s">
        <v>8153</v>
      </c>
    </row>
    <row r="578" spans="1:32" ht="15.75" customHeight="1" x14ac:dyDescent="0.55000000000000004">
      <c r="A578" s="6">
        <v>16</v>
      </c>
      <c r="B578" s="11">
        <v>25244</v>
      </c>
      <c r="C578" s="12">
        <v>25134</v>
      </c>
      <c r="D578" s="6">
        <v>110</v>
      </c>
      <c r="E578" s="6" t="s">
        <v>3049</v>
      </c>
      <c r="F578" s="6" t="s">
        <v>3049</v>
      </c>
      <c r="G578" s="6" t="s">
        <v>231</v>
      </c>
      <c r="H578" s="6" t="s">
        <v>3609</v>
      </c>
      <c r="I578" s="6">
        <v>4</v>
      </c>
      <c r="J578" s="6" t="s">
        <v>836</v>
      </c>
      <c r="K578" s="6" t="s">
        <v>4159</v>
      </c>
      <c r="L578" s="6" t="s">
        <v>2590</v>
      </c>
      <c r="M578" s="6" t="s">
        <v>4170</v>
      </c>
      <c r="N578" s="13" t="str">
        <f t="shared" si="8"/>
        <v>Link</v>
      </c>
      <c r="O578" s="30" t="s">
        <v>41</v>
      </c>
      <c r="P578" s="30" t="s">
        <v>8153</v>
      </c>
      <c r="Q578" s="30" t="s">
        <v>8153</v>
      </c>
      <c r="R578" s="30" t="s">
        <v>8153</v>
      </c>
      <c r="S578" s="30" t="s">
        <v>8153</v>
      </c>
      <c r="T578" s="30" t="s">
        <v>8153</v>
      </c>
      <c r="U578" s="30" t="s">
        <v>8153</v>
      </c>
      <c r="V578" s="30" t="s">
        <v>99</v>
      </c>
      <c r="W578" s="30" t="s">
        <v>8153</v>
      </c>
      <c r="X578" s="30" t="s">
        <v>8153</v>
      </c>
      <c r="Y578" s="30" t="s">
        <v>8153</v>
      </c>
      <c r="Z578" s="30" t="s">
        <v>8153</v>
      </c>
      <c r="AA578" s="30" t="s">
        <v>8153</v>
      </c>
      <c r="AB578" s="30" t="s">
        <v>8153</v>
      </c>
      <c r="AC578" s="30" t="s">
        <v>8153</v>
      </c>
      <c r="AD578" s="30" t="s">
        <v>8153</v>
      </c>
      <c r="AE578" s="30" t="s">
        <v>8153</v>
      </c>
      <c r="AF578" s="33" t="s">
        <v>8153</v>
      </c>
    </row>
    <row r="579" spans="1:32" ht="15.75" customHeight="1" x14ac:dyDescent="0.55000000000000004">
      <c r="A579" s="6">
        <v>16</v>
      </c>
      <c r="B579" s="11">
        <v>25244</v>
      </c>
      <c r="C579" s="12">
        <v>25134</v>
      </c>
      <c r="D579" s="6">
        <v>110</v>
      </c>
      <c r="E579" s="6" t="s">
        <v>3049</v>
      </c>
      <c r="F579" s="6" t="s">
        <v>3049</v>
      </c>
      <c r="G579" s="6" t="s">
        <v>231</v>
      </c>
      <c r="H579" s="6" t="s">
        <v>3609</v>
      </c>
      <c r="I579" s="6">
        <v>4</v>
      </c>
      <c r="J579" s="6" t="s">
        <v>4171</v>
      </c>
      <c r="K579" s="6" t="s">
        <v>4159</v>
      </c>
      <c r="L579" s="6" t="s">
        <v>2973</v>
      </c>
      <c r="M579" s="6" t="s">
        <v>4172</v>
      </c>
      <c r="N579" s="13" t="str">
        <f t="shared" ref="N579:N642" si="9">HYPERLINK(M579, "Link")</f>
        <v>Link</v>
      </c>
      <c r="O579" s="30" t="s">
        <v>41</v>
      </c>
      <c r="P579" s="30" t="s">
        <v>8153</v>
      </c>
      <c r="Q579" s="30" t="s">
        <v>8153</v>
      </c>
      <c r="R579" s="30" t="s">
        <v>8153</v>
      </c>
      <c r="S579" s="30" t="s">
        <v>8153</v>
      </c>
      <c r="T579" s="30" t="s">
        <v>8153</v>
      </c>
      <c r="U579" s="30" t="s">
        <v>8153</v>
      </c>
      <c r="V579" s="30" t="s">
        <v>871</v>
      </c>
      <c r="W579" s="30" t="s">
        <v>8153</v>
      </c>
      <c r="X579" s="30" t="s">
        <v>8153</v>
      </c>
      <c r="Y579" s="30" t="s">
        <v>8153</v>
      </c>
      <c r="Z579" s="30" t="s">
        <v>8153</v>
      </c>
      <c r="AA579" s="30" t="s">
        <v>8153</v>
      </c>
      <c r="AB579" s="30" t="s">
        <v>8153</v>
      </c>
      <c r="AC579" s="30" t="s">
        <v>8153</v>
      </c>
      <c r="AD579" s="30" t="s">
        <v>8153</v>
      </c>
      <c r="AE579" s="30" t="s">
        <v>8153</v>
      </c>
      <c r="AF579" s="33" t="s">
        <v>8153</v>
      </c>
    </row>
    <row r="580" spans="1:32" ht="15.75" customHeight="1" x14ac:dyDescent="0.55000000000000004">
      <c r="A580" s="6">
        <v>16</v>
      </c>
      <c r="B580" s="11">
        <v>25244</v>
      </c>
      <c r="C580" s="12">
        <v>25134</v>
      </c>
      <c r="D580" s="6">
        <v>110</v>
      </c>
      <c r="E580" s="6" t="s">
        <v>3049</v>
      </c>
      <c r="F580" s="6" t="s">
        <v>3049</v>
      </c>
      <c r="G580" s="6" t="s">
        <v>231</v>
      </c>
      <c r="H580" s="6" t="s">
        <v>3609</v>
      </c>
      <c r="I580" s="6">
        <v>5</v>
      </c>
      <c r="J580" s="6" t="s">
        <v>134</v>
      </c>
      <c r="K580" s="6" t="s">
        <v>4159</v>
      </c>
      <c r="L580" s="6" t="s">
        <v>125</v>
      </c>
      <c r="M580" s="6" t="s">
        <v>4173</v>
      </c>
      <c r="N580" s="13" t="str">
        <f t="shared" si="9"/>
        <v>Link</v>
      </c>
      <c r="O580" s="30" t="s">
        <v>45</v>
      </c>
      <c r="P580" s="30" t="s">
        <v>814</v>
      </c>
      <c r="Q580" s="30" t="s">
        <v>1082</v>
      </c>
      <c r="R580" s="30" t="s">
        <v>8016</v>
      </c>
      <c r="S580" s="30" t="s">
        <v>3067</v>
      </c>
      <c r="T580" s="30">
        <v>4</v>
      </c>
      <c r="U580" s="30">
        <v>237.41</v>
      </c>
      <c r="V580" s="30" t="s">
        <v>8153</v>
      </c>
      <c r="W580" s="30" t="s">
        <v>8153</v>
      </c>
      <c r="X580" s="30" t="s">
        <v>8153</v>
      </c>
      <c r="Y580" s="30" t="s">
        <v>8153</v>
      </c>
      <c r="Z580" s="30" t="s">
        <v>8153</v>
      </c>
      <c r="AA580" s="30" t="s">
        <v>8153</v>
      </c>
      <c r="AB580" s="30" t="s">
        <v>8153</v>
      </c>
      <c r="AC580" s="30" t="s">
        <v>8153</v>
      </c>
      <c r="AD580" s="30" t="s">
        <v>8153</v>
      </c>
      <c r="AE580" s="30" t="s">
        <v>8153</v>
      </c>
      <c r="AF580" s="33" t="s">
        <v>8153</v>
      </c>
    </row>
    <row r="581" spans="1:32" ht="15.75" customHeight="1" x14ac:dyDescent="0.55000000000000004">
      <c r="A581" s="6">
        <v>16</v>
      </c>
      <c r="B581" s="11">
        <v>25244</v>
      </c>
      <c r="C581" s="12">
        <v>25134</v>
      </c>
      <c r="D581" s="6">
        <v>110</v>
      </c>
      <c r="E581" s="6" t="s">
        <v>3049</v>
      </c>
      <c r="F581" s="6" t="s">
        <v>3049</v>
      </c>
      <c r="G581" s="6" t="s">
        <v>231</v>
      </c>
      <c r="H581" s="6" t="s">
        <v>3609</v>
      </c>
      <c r="I581" s="6">
        <v>5</v>
      </c>
      <c r="J581" s="6" t="s">
        <v>147</v>
      </c>
      <c r="K581" s="6" t="s">
        <v>4159</v>
      </c>
      <c r="L581" s="6" t="s">
        <v>1082</v>
      </c>
      <c r="M581" s="6" t="s">
        <v>4174</v>
      </c>
      <c r="N581" s="13" t="str">
        <f t="shared" si="9"/>
        <v>Link</v>
      </c>
      <c r="O581" s="30" t="s">
        <v>41</v>
      </c>
      <c r="P581" s="30" t="s">
        <v>8153</v>
      </c>
      <c r="Q581" s="30" t="s">
        <v>8153</v>
      </c>
      <c r="R581" s="30" t="s">
        <v>8153</v>
      </c>
      <c r="S581" s="30" t="s">
        <v>8153</v>
      </c>
      <c r="T581" s="30" t="s">
        <v>8153</v>
      </c>
      <c r="U581" s="30" t="s">
        <v>8153</v>
      </c>
      <c r="V581" s="30" t="s">
        <v>871</v>
      </c>
      <c r="W581" s="30" t="s">
        <v>8153</v>
      </c>
      <c r="X581" s="30" t="s">
        <v>8153</v>
      </c>
      <c r="Y581" s="30" t="s">
        <v>8153</v>
      </c>
      <c r="Z581" s="30" t="s">
        <v>8153</v>
      </c>
      <c r="AA581" s="30" t="s">
        <v>8153</v>
      </c>
      <c r="AB581" s="30" t="s">
        <v>8153</v>
      </c>
      <c r="AC581" s="30" t="s">
        <v>8153</v>
      </c>
      <c r="AD581" s="30" t="s">
        <v>8153</v>
      </c>
      <c r="AE581" s="30" t="s">
        <v>8153</v>
      </c>
      <c r="AF581" s="33" t="s">
        <v>8153</v>
      </c>
    </row>
    <row r="582" spans="1:32" ht="15.75" customHeight="1" x14ac:dyDescent="0.55000000000000004">
      <c r="A582" s="6">
        <v>16</v>
      </c>
      <c r="B582" s="11">
        <v>25244</v>
      </c>
      <c r="C582" s="12">
        <v>25134</v>
      </c>
      <c r="D582" s="6">
        <v>110</v>
      </c>
      <c r="E582" s="6" t="s">
        <v>3049</v>
      </c>
      <c r="F582" s="6" t="s">
        <v>3049</v>
      </c>
      <c r="G582" s="6" t="s">
        <v>231</v>
      </c>
      <c r="H582" s="6" t="s">
        <v>3609</v>
      </c>
      <c r="I582" s="6">
        <v>6</v>
      </c>
      <c r="J582" s="6" t="s">
        <v>3754</v>
      </c>
      <c r="K582" s="6" t="s">
        <v>4159</v>
      </c>
      <c r="L582" s="6" t="s">
        <v>351</v>
      </c>
      <c r="M582" s="6" t="s">
        <v>4175</v>
      </c>
      <c r="N582" s="13" t="str">
        <f t="shared" si="9"/>
        <v>Link</v>
      </c>
      <c r="O582" s="30" t="s">
        <v>41</v>
      </c>
      <c r="P582" s="30" t="s">
        <v>8153</v>
      </c>
      <c r="Q582" s="30" t="s">
        <v>8153</v>
      </c>
      <c r="R582" s="30" t="s">
        <v>8153</v>
      </c>
      <c r="S582" s="30" t="s">
        <v>8153</v>
      </c>
      <c r="T582" s="30" t="s">
        <v>8153</v>
      </c>
      <c r="U582" s="30" t="s">
        <v>8153</v>
      </c>
      <c r="V582" s="30" t="s">
        <v>871</v>
      </c>
      <c r="W582" s="30" t="s">
        <v>8153</v>
      </c>
      <c r="X582" s="30" t="s">
        <v>8153</v>
      </c>
      <c r="Y582" s="30" t="s">
        <v>8153</v>
      </c>
      <c r="Z582" s="30" t="s">
        <v>8153</v>
      </c>
      <c r="AA582" s="30" t="s">
        <v>8153</v>
      </c>
      <c r="AB582" s="30" t="s">
        <v>8153</v>
      </c>
      <c r="AC582" s="30" t="s">
        <v>8153</v>
      </c>
      <c r="AD582" s="30" t="s">
        <v>8153</v>
      </c>
      <c r="AE582" s="30" t="s">
        <v>8153</v>
      </c>
      <c r="AF582" s="33" t="s">
        <v>8153</v>
      </c>
    </row>
    <row r="583" spans="1:32" ht="15.75" customHeight="1" x14ac:dyDescent="0.55000000000000004">
      <c r="A583" s="6">
        <v>16</v>
      </c>
      <c r="B583" s="11">
        <v>25244</v>
      </c>
      <c r="C583" s="12">
        <v>25134</v>
      </c>
      <c r="D583" s="6">
        <v>110</v>
      </c>
      <c r="E583" s="6" t="s">
        <v>3049</v>
      </c>
      <c r="F583" s="6" t="s">
        <v>3049</v>
      </c>
      <c r="G583" s="6" t="s">
        <v>231</v>
      </c>
      <c r="H583" s="6" t="s">
        <v>3609</v>
      </c>
      <c r="I583" s="6">
        <v>6</v>
      </c>
      <c r="J583" s="6" t="s">
        <v>579</v>
      </c>
      <c r="K583" s="6" t="s">
        <v>4159</v>
      </c>
      <c r="L583" s="6" t="s">
        <v>1536</v>
      </c>
      <c r="M583" s="6" t="s">
        <v>4176</v>
      </c>
      <c r="N583" s="13" t="str">
        <f t="shared" si="9"/>
        <v>Link</v>
      </c>
      <c r="O583" s="30" t="s">
        <v>45</v>
      </c>
      <c r="P583" s="30" t="s">
        <v>8094</v>
      </c>
      <c r="Q583" s="30" t="s">
        <v>8085</v>
      </c>
      <c r="R583" s="30" t="s">
        <v>8095</v>
      </c>
      <c r="S583" s="30" t="s">
        <v>3067</v>
      </c>
      <c r="T583" s="30">
        <v>3</v>
      </c>
      <c r="U583" s="30">
        <v>80.989999999999995</v>
      </c>
      <c r="V583" s="30" t="s">
        <v>8153</v>
      </c>
      <c r="W583" s="30" t="s">
        <v>8153</v>
      </c>
      <c r="X583" s="30" t="s">
        <v>8153</v>
      </c>
      <c r="Y583" s="30" t="s">
        <v>8153</v>
      </c>
      <c r="Z583" s="30" t="s">
        <v>8153</v>
      </c>
      <c r="AA583" s="30" t="s">
        <v>8153</v>
      </c>
      <c r="AB583" s="30" t="s">
        <v>8153</v>
      </c>
      <c r="AC583" s="30" t="s">
        <v>8153</v>
      </c>
      <c r="AD583" s="30" t="s">
        <v>8153</v>
      </c>
      <c r="AE583" s="30" t="s">
        <v>8153</v>
      </c>
      <c r="AF583" s="33" t="s">
        <v>8153</v>
      </c>
    </row>
    <row r="584" spans="1:32" ht="15.75" customHeight="1" x14ac:dyDescent="0.55000000000000004">
      <c r="A584" s="6">
        <v>16</v>
      </c>
      <c r="B584" s="11">
        <v>25244</v>
      </c>
      <c r="C584" s="12">
        <v>25134</v>
      </c>
      <c r="D584" s="6">
        <v>110</v>
      </c>
      <c r="E584" s="6" t="s">
        <v>3049</v>
      </c>
      <c r="F584" s="6" t="s">
        <v>3049</v>
      </c>
      <c r="G584" s="6" t="s">
        <v>231</v>
      </c>
      <c r="H584" s="6" t="s">
        <v>3609</v>
      </c>
      <c r="I584" s="6">
        <v>7</v>
      </c>
      <c r="J584" s="6" t="s">
        <v>1998</v>
      </c>
      <c r="K584" s="6" t="s">
        <v>4159</v>
      </c>
      <c r="L584" s="6" t="s">
        <v>906</v>
      </c>
      <c r="M584" s="6" t="s">
        <v>4177</v>
      </c>
      <c r="N584" s="13" t="str">
        <f t="shared" si="9"/>
        <v>Link</v>
      </c>
      <c r="O584" s="30" t="s">
        <v>41</v>
      </c>
      <c r="P584" s="30" t="s">
        <v>8153</v>
      </c>
      <c r="Q584" s="30" t="s">
        <v>8153</v>
      </c>
      <c r="R584" s="30" t="s">
        <v>8153</v>
      </c>
      <c r="S584" s="30" t="s">
        <v>8153</v>
      </c>
      <c r="T584" s="30" t="s">
        <v>8153</v>
      </c>
      <c r="U584" s="30" t="s">
        <v>8153</v>
      </c>
      <c r="V584" s="30" t="s">
        <v>871</v>
      </c>
      <c r="W584" s="30" t="s">
        <v>8153</v>
      </c>
      <c r="X584" s="30" t="s">
        <v>8153</v>
      </c>
      <c r="Y584" s="30" t="s">
        <v>8153</v>
      </c>
      <c r="Z584" s="30" t="s">
        <v>8153</v>
      </c>
      <c r="AA584" s="30" t="s">
        <v>8153</v>
      </c>
      <c r="AB584" s="30" t="s">
        <v>8153</v>
      </c>
      <c r="AC584" s="30" t="s">
        <v>8153</v>
      </c>
      <c r="AD584" s="30" t="s">
        <v>8153</v>
      </c>
      <c r="AE584" s="30" t="s">
        <v>8153</v>
      </c>
      <c r="AF584" s="33" t="s">
        <v>8153</v>
      </c>
    </row>
    <row r="585" spans="1:32" ht="15.75" customHeight="1" x14ac:dyDescent="0.55000000000000004">
      <c r="A585" s="6">
        <v>16</v>
      </c>
      <c r="B585" s="11">
        <v>25244</v>
      </c>
      <c r="C585" s="12">
        <v>25134</v>
      </c>
      <c r="D585" s="6">
        <v>110</v>
      </c>
      <c r="E585" s="6" t="s">
        <v>3049</v>
      </c>
      <c r="F585" s="6" t="s">
        <v>3049</v>
      </c>
      <c r="G585" s="6" t="s">
        <v>231</v>
      </c>
      <c r="H585" s="6" t="s">
        <v>3609</v>
      </c>
      <c r="I585" s="6">
        <v>7</v>
      </c>
      <c r="J585" s="6" t="s">
        <v>3719</v>
      </c>
      <c r="K585" s="6" t="s">
        <v>4159</v>
      </c>
      <c r="L585" s="6" t="s">
        <v>3657</v>
      </c>
      <c r="M585" s="6" t="s">
        <v>4178</v>
      </c>
      <c r="N585" s="13" t="str">
        <f t="shared" si="9"/>
        <v>Link</v>
      </c>
      <c r="O585" s="30" t="s">
        <v>41</v>
      </c>
      <c r="P585" s="30" t="s">
        <v>8153</v>
      </c>
      <c r="Q585" s="30" t="s">
        <v>8153</v>
      </c>
      <c r="R585" s="30" t="s">
        <v>8153</v>
      </c>
      <c r="S585" s="30" t="s">
        <v>8153</v>
      </c>
      <c r="T585" s="30" t="s">
        <v>8153</v>
      </c>
      <c r="U585" s="30" t="s">
        <v>8153</v>
      </c>
      <c r="V585" s="30" t="s">
        <v>99</v>
      </c>
      <c r="W585" s="30" t="s">
        <v>8153</v>
      </c>
      <c r="X585" s="30" t="s">
        <v>8153</v>
      </c>
      <c r="Y585" s="30" t="s">
        <v>8153</v>
      </c>
      <c r="Z585" s="30" t="s">
        <v>8153</v>
      </c>
      <c r="AA585" s="30" t="s">
        <v>8153</v>
      </c>
      <c r="AB585" s="30" t="s">
        <v>8153</v>
      </c>
      <c r="AC585" s="30" t="s">
        <v>8153</v>
      </c>
      <c r="AD585" s="30" t="s">
        <v>8153</v>
      </c>
      <c r="AE585" s="30" t="s">
        <v>8153</v>
      </c>
      <c r="AF585" s="33" t="s">
        <v>8153</v>
      </c>
    </row>
    <row r="586" spans="1:32" ht="15.75" customHeight="1" x14ac:dyDescent="0.55000000000000004">
      <c r="A586" s="6">
        <v>16</v>
      </c>
      <c r="B586" s="11">
        <v>25244</v>
      </c>
      <c r="C586" s="12">
        <v>25134</v>
      </c>
      <c r="D586" s="6">
        <v>110</v>
      </c>
      <c r="E586" s="6" t="s">
        <v>3049</v>
      </c>
      <c r="F586" s="6" t="s">
        <v>3049</v>
      </c>
      <c r="G586" s="6" t="s">
        <v>231</v>
      </c>
      <c r="H586" s="6" t="s">
        <v>3609</v>
      </c>
      <c r="I586" s="6">
        <v>8</v>
      </c>
      <c r="J586" s="6" t="s">
        <v>3723</v>
      </c>
      <c r="K586" s="6" t="s">
        <v>4159</v>
      </c>
      <c r="L586" s="6" t="s">
        <v>131</v>
      </c>
      <c r="M586" s="6" t="s">
        <v>4179</v>
      </c>
      <c r="N586" s="13" t="str">
        <f t="shared" si="9"/>
        <v>Link</v>
      </c>
      <c r="O586" s="30" t="s">
        <v>41</v>
      </c>
      <c r="P586" s="30" t="s">
        <v>8153</v>
      </c>
      <c r="Q586" s="30" t="s">
        <v>8153</v>
      </c>
      <c r="R586" s="30" t="s">
        <v>8153</v>
      </c>
      <c r="S586" s="30" t="s">
        <v>8153</v>
      </c>
      <c r="T586" s="30" t="s">
        <v>8153</v>
      </c>
      <c r="U586" s="30" t="s">
        <v>8153</v>
      </c>
      <c r="V586" s="30" t="s">
        <v>871</v>
      </c>
      <c r="W586" s="30" t="s">
        <v>8153</v>
      </c>
      <c r="X586" s="30" t="s">
        <v>8153</v>
      </c>
      <c r="Y586" s="30" t="s">
        <v>8153</v>
      </c>
      <c r="Z586" s="30" t="s">
        <v>8153</v>
      </c>
      <c r="AA586" s="30" t="s">
        <v>8153</v>
      </c>
      <c r="AB586" s="30" t="s">
        <v>8153</v>
      </c>
      <c r="AC586" s="30" t="s">
        <v>8153</v>
      </c>
      <c r="AD586" s="30" t="s">
        <v>8153</v>
      </c>
      <c r="AE586" s="30" t="s">
        <v>8153</v>
      </c>
      <c r="AF586" s="33" t="s">
        <v>8153</v>
      </c>
    </row>
    <row r="587" spans="1:32" ht="15.75" customHeight="1" x14ac:dyDescent="0.55000000000000004">
      <c r="A587" s="6">
        <v>16</v>
      </c>
      <c r="B587" s="11">
        <v>25244</v>
      </c>
      <c r="C587" s="12">
        <v>25134</v>
      </c>
      <c r="D587" s="6">
        <v>110</v>
      </c>
      <c r="E587" s="6" t="s">
        <v>3049</v>
      </c>
      <c r="F587" s="6" t="s">
        <v>3049</v>
      </c>
      <c r="G587" s="6" t="s">
        <v>231</v>
      </c>
      <c r="H587" s="6" t="s">
        <v>3609</v>
      </c>
      <c r="I587" s="6">
        <v>8</v>
      </c>
      <c r="J587" s="6" t="s">
        <v>4180</v>
      </c>
      <c r="K587" s="6" t="s">
        <v>4159</v>
      </c>
      <c r="L587" s="6" t="s">
        <v>1221</v>
      </c>
      <c r="M587" s="6" t="s">
        <v>4181</v>
      </c>
      <c r="N587" s="13" t="str">
        <f t="shared" si="9"/>
        <v>Link</v>
      </c>
      <c r="O587" s="30" t="s">
        <v>45</v>
      </c>
      <c r="P587" s="30" t="s">
        <v>8042</v>
      </c>
      <c r="Q587" s="30" t="s">
        <v>7899</v>
      </c>
      <c r="R587" s="30" t="s">
        <v>8043</v>
      </c>
      <c r="S587" s="30" t="s">
        <v>3067</v>
      </c>
      <c r="T587" s="30">
        <v>4</v>
      </c>
      <c r="U587" s="30">
        <v>192.78</v>
      </c>
      <c r="V587" s="30" t="s">
        <v>8153</v>
      </c>
      <c r="W587" s="30" t="s">
        <v>8153</v>
      </c>
      <c r="X587" s="30" t="s">
        <v>8153</v>
      </c>
      <c r="Y587" s="30" t="s">
        <v>8153</v>
      </c>
      <c r="Z587" s="30" t="s">
        <v>8153</v>
      </c>
      <c r="AA587" s="30" t="s">
        <v>8153</v>
      </c>
      <c r="AB587" s="30" t="s">
        <v>8153</v>
      </c>
      <c r="AC587" s="30" t="s">
        <v>8153</v>
      </c>
      <c r="AD587" s="30" t="s">
        <v>8153</v>
      </c>
      <c r="AE587" s="30" t="s">
        <v>8153</v>
      </c>
      <c r="AF587" s="33" t="s">
        <v>8153</v>
      </c>
    </row>
    <row r="588" spans="1:32" ht="15.75" customHeight="1" x14ac:dyDescent="0.55000000000000004">
      <c r="A588" s="6">
        <v>16</v>
      </c>
      <c r="B588" s="11">
        <v>25244</v>
      </c>
      <c r="C588" s="12">
        <v>25134</v>
      </c>
      <c r="D588" s="6">
        <v>110</v>
      </c>
      <c r="E588" s="6" t="s">
        <v>3049</v>
      </c>
      <c r="F588" s="6" t="s">
        <v>3049</v>
      </c>
      <c r="G588" s="6" t="s">
        <v>231</v>
      </c>
      <c r="H588" s="6" t="s">
        <v>3609</v>
      </c>
      <c r="I588" s="6">
        <v>9</v>
      </c>
      <c r="J588" s="6" t="s">
        <v>3890</v>
      </c>
      <c r="K588" s="6" t="s">
        <v>4159</v>
      </c>
      <c r="L588" s="6" t="s">
        <v>1613</v>
      </c>
      <c r="M588" s="6" t="s">
        <v>4182</v>
      </c>
      <c r="N588" s="13" t="str">
        <f t="shared" si="9"/>
        <v>Link</v>
      </c>
      <c r="O588" s="30" t="s">
        <v>41</v>
      </c>
      <c r="P588" s="30" t="s">
        <v>8153</v>
      </c>
      <c r="Q588" s="30" t="s">
        <v>8153</v>
      </c>
      <c r="R588" s="30" t="s">
        <v>8153</v>
      </c>
      <c r="S588" s="30" t="s">
        <v>8153</v>
      </c>
      <c r="T588" s="30" t="s">
        <v>8153</v>
      </c>
      <c r="U588" s="30" t="s">
        <v>8153</v>
      </c>
      <c r="V588" s="30" t="s">
        <v>871</v>
      </c>
      <c r="W588" s="30" t="s">
        <v>8153</v>
      </c>
      <c r="X588" s="30" t="s">
        <v>8153</v>
      </c>
      <c r="Y588" s="30" t="s">
        <v>8153</v>
      </c>
      <c r="Z588" s="30" t="s">
        <v>8153</v>
      </c>
      <c r="AA588" s="30" t="s">
        <v>8153</v>
      </c>
      <c r="AB588" s="30" t="s">
        <v>8153</v>
      </c>
      <c r="AC588" s="30" t="s">
        <v>8153</v>
      </c>
      <c r="AD588" s="30" t="s">
        <v>8153</v>
      </c>
      <c r="AE588" s="30" t="s">
        <v>8153</v>
      </c>
      <c r="AF588" s="33" t="s">
        <v>8153</v>
      </c>
    </row>
    <row r="589" spans="1:32" ht="15.75" customHeight="1" x14ac:dyDescent="0.55000000000000004">
      <c r="A589" s="6">
        <v>16</v>
      </c>
      <c r="B589" s="11">
        <v>25244</v>
      </c>
      <c r="C589" s="12">
        <v>25369.5</v>
      </c>
      <c r="D589" s="6">
        <v>124</v>
      </c>
      <c r="E589" s="6" t="s">
        <v>3049</v>
      </c>
      <c r="F589" s="6" t="s">
        <v>3049</v>
      </c>
      <c r="G589" s="6" t="s">
        <v>231</v>
      </c>
      <c r="H589" s="6" t="s">
        <v>3609</v>
      </c>
      <c r="I589" s="6">
        <v>3</v>
      </c>
      <c r="J589" s="6" t="s">
        <v>3887</v>
      </c>
      <c r="K589" s="6" t="s">
        <v>4183</v>
      </c>
      <c r="L589" s="6" t="s">
        <v>4184</v>
      </c>
      <c r="M589" s="6" t="s">
        <v>4185</v>
      </c>
      <c r="N589" s="13" t="str">
        <f t="shared" si="9"/>
        <v>Link</v>
      </c>
      <c r="O589" s="30" t="s">
        <v>41</v>
      </c>
      <c r="P589" s="30" t="s">
        <v>8153</v>
      </c>
      <c r="Q589" s="30" t="s">
        <v>8153</v>
      </c>
      <c r="R589" s="30" t="s">
        <v>8153</v>
      </c>
      <c r="S589" s="30" t="s">
        <v>8153</v>
      </c>
      <c r="T589" s="30" t="s">
        <v>8153</v>
      </c>
      <c r="U589" s="30" t="s">
        <v>8153</v>
      </c>
      <c r="V589" s="30" t="s">
        <v>99</v>
      </c>
      <c r="W589" s="30" t="s">
        <v>8153</v>
      </c>
      <c r="X589" s="30" t="s">
        <v>8153</v>
      </c>
      <c r="Y589" s="30" t="s">
        <v>8153</v>
      </c>
      <c r="Z589" s="30" t="s">
        <v>8153</v>
      </c>
      <c r="AA589" s="30" t="s">
        <v>8153</v>
      </c>
      <c r="AB589" s="30" t="s">
        <v>8153</v>
      </c>
      <c r="AC589" s="30" t="s">
        <v>8153</v>
      </c>
      <c r="AD589" s="30" t="s">
        <v>8153</v>
      </c>
      <c r="AE589" s="30" t="s">
        <v>8153</v>
      </c>
      <c r="AF589" s="33" t="s">
        <v>8153</v>
      </c>
    </row>
    <row r="590" spans="1:32" ht="15.75" customHeight="1" x14ac:dyDescent="0.55000000000000004">
      <c r="A590" s="6">
        <v>16</v>
      </c>
      <c r="B590" s="11">
        <v>25244</v>
      </c>
      <c r="C590" s="12">
        <v>25369.5</v>
      </c>
      <c r="D590" s="6">
        <v>124</v>
      </c>
      <c r="E590" s="6" t="s">
        <v>3049</v>
      </c>
      <c r="F590" s="6" t="s">
        <v>3049</v>
      </c>
      <c r="G590" s="6" t="s">
        <v>231</v>
      </c>
      <c r="H590" s="6" t="s">
        <v>3609</v>
      </c>
      <c r="I590" s="6">
        <v>4</v>
      </c>
      <c r="J590" s="6" t="s">
        <v>3095</v>
      </c>
      <c r="K590" s="6" t="s">
        <v>4183</v>
      </c>
      <c r="L590" s="6" t="s">
        <v>4186</v>
      </c>
      <c r="M590" s="6" t="s">
        <v>4187</v>
      </c>
      <c r="N590" s="13" t="str">
        <f t="shared" si="9"/>
        <v>Link</v>
      </c>
      <c r="O590" s="30" t="s">
        <v>45</v>
      </c>
      <c r="P590" s="30" t="s">
        <v>8058</v>
      </c>
      <c r="Q590" s="30" t="s">
        <v>8059</v>
      </c>
      <c r="R590" s="30" t="s">
        <v>8060</v>
      </c>
      <c r="S590" s="30" t="s">
        <v>1499</v>
      </c>
      <c r="T590" s="30">
        <v>4</v>
      </c>
      <c r="U590" s="30">
        <v>1056.6300000000001</v>
      </c>
      <c r="V590" s="30" t="s">
        <v>8153</v>
      </c>
      <c r="W590" s="30" t="s">
        <v>8153</v>
      </c>
      <c r="X590" s="30" t="s">
        <v>8153</v>
      </c>
      <c r="Y590" s="30" t="s">
        <v>8153</v>
      </c>
      <c r="Z590" s="30" t="s">
        <v>8153</v>
      </c>
      <c r="AA590" s="30" t="s">
        <v>8153</v>
      </c>
      <c r="AB590" s="30" t="s">
        <v>8153</v>
      </c>
      <c r="AC590" s="30" t="s">
        <v>8153</v>
      </c>
      <c r="AD590" s="30" t="s">
        <v>8153</v>
      </c>
      <c r="AE590" s="30" t="s">
        <v>8153</v>
      </c>
      <c r="AF590" s="33" t="s">
        <v>8153</v>
      </c>
    </row>
    <row r="591" spans="1:32" ht="15.75" customHeight="1" x14ac:dyDescent="0.55000000000000004">
      <c r="A591" s="6">
        <v>16</v>
      </c>
      <c r="B591" s="11">
        <v>25244</v>
      </c>
      <c r="C591" s="12">
        <v>25369.5</v>
      </c>
      <c r="D591" s="6">
        <v>124</v>
      </c>
      <c r="E591" s="6" t="s">
        <v>3049</v>
      </c>
      <c r="F591" s="6" t="s">
        <v>3049</v>
      </c>
      <c r="G591" s="6" t="s">
        <v>231</v>
      </c>
      <c r="H591" s="6" t="s">
        <v>3609</v>
      </c>
      <c r="I591" s="6">
        <v>5</v>
      </c>
      <c r="J591" s="6" t="s">
        <v>3533</v>
      </c>
      <c r="K591" s="6" t="s">
        <v>4183</v>
      </c>
      <c r="L591" s="6" t="s">
        <v>4188</v>
      </c>
      <c r="M591" s="6" t="s">
        <v>4189</v>
      </c>
      <c r="N591" s="13" t="str">
        <f t="shared" si="9"/>
        <v>Link</v>
      </c>
      <c r="O591" s="30" t="s">
        <v>45</v>
      </c>
      <c r="P591" s="30" t="s">
        <v>8126</v>
      </c>
      <c r="Q591" s="30" t="s">
        <v>8127</v>
      </c>
      <c r="R591" s="30" t="s">
        <v>8060</v>
      </c>
      <c r="S591" s="30" t="s">
        <v>1499</v>
      </c>
      <c r="T591" s="30">
        <v>3</v>
      </c>
      <c r="U591" s="30">
        <v>1353.2</v>
      </c>
      <c r="V591" s="30" t="s">
        <v>8153</v>
      </c>
      <c r="W591" s="30" t="s">
        <v>8153</v>
      </c>
      <c r="X591" s="30" t="s">
        <v>8153</v>
      </c>
      <c r="Y591" s="30" t="s">
        <v>8153</v>
      </c>
      <c r="Z591" s="30" t="s">
        <v>8153</v>
      </c>
      <c r="AA591" s="30" t="s">
        <v>8153</v>
      </c>
      <c r="AB591" s="30" t="s">
        <v>8153</v>
      </c>
      <c r="AC591" s="30" t="s">
        <v>8153</v>
      </c>
      <c r="AD591" s="30" t="s">
        <v>8153</v>
      </c>
      <c r="AE591" s="30" t="s">
        <v>8153</v>
      </c>
      <c r="AF591" s="33" t="s">
        <v>8153</v>
      </c>
    </row>
    <row r="592" spans="1:32" ht="15.75" customHeight="1" x14ac:dyDescent="0.55000000000000004">
      <c r="A592" s="6">
        <v>16</v>
      </c>
      <c r="B592" s="11">
        <v>25244</v>
      </c>
      <c r="C592" s="12">
        <v>25369.5</v>
      </c>
      <c r="D592" s="6">
        <v>124</v>
      </c>
      <c r="E592" s="6" t="s">
        <v>3049</v>
      </c>
      <c r="F592" s="6" t="s">
        <v>3049</v>
      </c>
      <c r="G592" s="6" t="s">
        <v>231</v>
      </c>
      <c r="H592" s="6" t="s">
        <v>3609</v>
      </c>
      <c r="I592" s="6">
        <v>6</v>
      </c>
      <c r="J592" s="6" t="s">
        <v>4190</v>
      </c>
      <c r="K592" s="6" t="s">
        <v>4183</v>
      </c>
      <c r="L592" s="6" t="s">
        <v>4191</v>
      </c>
      <c r="M592" s="6" t="s">
        <v>4192</v>
      </c>
      <c r="N592" s="13" t="str">
        <f t="shared" si="9"/>
        <v>Link</v>
      </c>
      <c r="O592" s="30" t="s">
        <v>41</v>
      </c>
      <c r="P592" s="30" t="s">
        <v>8153</v>
      </c>
      <c r="Q592" s="30" t="s">
        <v>8153</v>
      </c>
      <c r="R592" s="30" t="s">
        <v>8153</v>
      </c>
      <c r="S592" s="30" t="s">
        <v>8153</v>
      </c>
      <c r="T592" s="30" t="s">
        <v>8153</v>
      </c>
      <c r="U592" s="30" t="s">
        <v>8153</v>
      </c>
      <c r="V592" s="30" t="s">
        <v>8087</v>
      </c>
      <c r="W592" s="30" t="s">
        <v>8153</v>
      </c>
      <c r="X592" s="30" t="s">
        <v>8153</v>
      </c>
      <c r="Y592" s="30" t="s">
        <v>8153</v>
      </c>
      <c r="Z592" s="30" t="s">
        <v>8153</v>
      </c>
      <c r="AA592" s="30" t="s">
        <v>8153</v>
      </c>
      <c r="AB592" s="30" t="s">
        <v>8153</v>
      </c>
      <c r="AC592" s="30" t="s">
        <v>8153</v>
      </c>
      <c r="AD592" s="30" t="s">
        <v>8153</v>
      </c>
      <c r="AE592" s="30" t="s">
        <v>8153</v>
      </c>
      <c r="AF592" s="33" t="s">
        <v>8153</v>
      </c>
    </row>
    <row r="593" spans="1:32" ht="15.75" customHeight="1" x14ac:dyDescent="0.55000000000000004">
      <c r="A593" s="6">
        <v>16</v>
      </c>
      <c r="B593" s="11">
        <v>25244</v>
      </c>
      <c r="C593" s="12">
        <v>25369.5</v>
      </c>
      <c r="D593" s="6">
        <v>124</v>
      </c>
      <c r="E593" s="6" t="s">
        <v>3049</v>
      </c>
      <c r="F593" s="6" t="s">
        <v>3049</v>
      </c>
      <c r="G593" s="6" t="s">
        <v>231</v>
      </c>
      <c r="H593" s="6" t="s">
        <v>3609</v>
      </c>
      <c r="I593" s="6">
        <v>7</v>
      </c>
      <c r="J593" s="6" t="s">
        <v>4193</v>
      </c>
      <c r="K593" s="6" t="s">
        <v>4183</v>
      </c>
      <c r="L593" s="6" t="s">
        <v>4194</v>
      </c>
      <c r="M593" s="6" t="s">
        <v>4195</v>
      </c>
      <c r="N593" s="13" t="str">
        <f t="shared" si="9"/>
        <v>Link</v>
      </c>
      <c r="O593" s="30" t="s">
        <v>41</v>
      </c>
      <c r="P593" s="30" t="s">
        <v>8153</v>
      </c>
      <c r="Q593" s="30" t="s">
        <v>8153</v>
      </c>
      <c r="R593" s="30" t="s">
        <v>8153</v>
      </c>
      <c r="S593" s="30" t="s">
        <v>8153</v>
      </c>
      <c r="T593" s="30" t="s">
        <v>8153</v>
      </c>
      <c r="U593" s="30" t="s">
        <v>8153</v>
      </c>
      <c r="V593" s="30" t="s">
        <v>99</v>
      </c>
      <c r="W593" s="30" t="s">
        <v>8153</v>
      </c>
      <c r="X593" s="30" t="s">
        <v>8153</v>
      </c>
      <c r="Y593" s="30" t="s">
        <v>8153</v>
      </c>
      <c r="Z593" s="30" t="s">
        <v>8153</v>
      </c>
      <c r="AA593" s="30" t="s">
        <v>8153</v>
      </c>
      <c r="AB593" s="30" t="s">
        <v>8153</v>
      </c>
      <c r="AC593" s="30" t="s">
        <v>8153</v>
      </c>
      <c r="AD593" s="30" t="s">
        <v>8153</v>
      </c>
      <c r="AE593" s="30" t="s">
        <v>8153</v>
      </c>
      <c r="AF593" s="33" t="s">
        <v>8153</v>
      </c>
    </row>
    <row r="594" spans="1:32" ht="15.75" customHeight="1" x14ac:dyDescent="0.55000000000000004">
      <c r="A594" s="6">
        <v>16</v>
      </c>
      <c r="B594" s="11">
        <v>25244</v>
      </c>
      <c r="C594" s="12">
        <v>25369.5</v>
      </c>
      <c r="D594" s="6">
        <v>124</v>
      </c>
      <c r="E594" s="6" t="s">
        <v>3049</v>
      </c>
      <c r="F594" s="6" t="s">
        <v>3049</v>
      </c>
      <c r="G594" s="6" t="s">
        <v>231</v>
      </c>
      <c r="H594" s="6" t="s">
        <v>3609</v>
      </c>
      <c r="I594" s="6">
        <v>8</v>
      </c>
      <c r="J594" s="6" t="s">
        <v>4196</v>
      </c>
      <c r="K594" s="6" t="s">
        <v>4183</v>
      </c>
      <c r="L594" s="6" t="s">
        <v>4197</v>
      </c>
      <c r="M594" s="6" t="s">
        <v>4198</v>
      </c>
      <c r="N594" s="13" t="str">
        <f t="shared" si="9"/>
        <v>Link</v>
      </c>
      <c r="O594" s="30" t="s">
        <v>41</v>
      </c>
      <c r="P594" s="30" t="s">
        <v>8153</v>
      </c>
      <c r="Q594" s="30" t="s">
        <v>8153</v>
      </c>
      <c r="R594" s="30" t="s">
        <v>8153</v>
      </c>
      <c r="S594" s="30" t="s">
        <v>8153</v>
      </c>
      <c r="T594" s="30" t="s">
        <v>8153</v>
      </c>
      <c r="U594" s="30" t="s">
        <v>8153</v>
      </c>
      <c r="V594" s="30" t="s">
        <v>8123</v>
      </c>
      <c r="W594" s="30" t="s">
        <v>8153</v>
      </c>
      <c r="X594" s="30" t="s">
        <v>8153</v>
      </c>
      <c r="Y594" s="30" t="s">
        <v>8153</v>
      </c>
      <c r="Z594" s="30" t="s">
        <v>8153</v>
      </c>
      <c r="AA594" s="30" t="s">
        <v>8153</v>
      </c>
      <c r="AB594" s="30" t="s">
        <v>8153</v>
      </c>
      <c r="AC594" s="30" t="s">
        <v>8153</v>
      </c>
      <c r="AD594" s="30" t="s">
        <v>8153</v>
      </c>
      <c r="AE594" s="30" t="s">
        <v>8153</v>
      </c>
      <c r="AF594" s="33" t="s">
        <v>8153</v>
      </c>
    </row>
    <row r="595" spans="1:32" ht="15.75" customHeight="1" x14ac:dyDescent="0.55000000000000004">
      <c r="A595" s="6">
        <v>16</v>
      </c>
      <c r="B595" s="11">
        <v>25244</v>
      </c>
      <c r="C595" s="12">
        <v>25369.5</v>
      </c>
      <c r="D595" s="6">
        <v>124</v>
      </c>
      <c r="E595" s="6" t="s">
        <v>3049</v>
      </c>
      <c r="F595" s="6" t="s">
        <v>3049</v>
      </c>
      <c r="G595" s="6" t="s">
        <v>231</v>
      </c>
      <c r="H595" s="6" t="s">
        <v>3609</v>
      </c>
      <c r="I595" s="6">
        <v>9</v>
      </c>
      <c r="J595" s="6" t="s">
        <v>4022</v>
      </c>
      <c r="K595" s="6" t="s">
        <v>4183</v>
      </c>
      <c r="L595" s="6" t="s">
        <v>4199</v>
      </c>
      <c r="M595" s="6" t="s">
        <v>4200</v>
      </c>
      <c r="N595" s="13" t="str">
        <f t="shared" si="9"/>
        <v>Link</v>
      </c>
      <c r="O595" s="30" t="s">
        <v>45</v>
      </c>
      <c r="P595" s="30" t="s">
        <v>8104</v>
      </c>
      <c r="Q595" s="30" t="s">
        <v>8105</v>
      </c>
      <c r="R595" s="30" t="s">
        <v>8060</v>
      </c>
      <c r="S595" s="30" t="s">
        <v>8153</v>
      </c>
      <c r="T595" s="30">
        <v>4</v>
      </c>
      <c r="U595" s="30">
        <v>2869.82</v>
      </c>
      <c r="V595" s="30" t="s">
        <v>8153</v>
      </c>
      <c r="W595" s="30" t="s">
        <v>8153</v>
      </c>
      <c r="X595" s="30" t="s">
        <v>8153</v>
      </c>
      <c r="Y595" s="30" t="s">
        <v>8153</v>
      </c>
      <c r="Z595" s="30" t="s">
        <v>8153</v>
      </c>
      <c r="AA595" s="30" t="s">
        <v>8153</v>
      </c>
      <c r="AB595" s="30" t="s">
        <v>8153</v>
      </c>
      <c r="AC595" s="30" t="s">
        <v>8153</v>
      </c>
      <c r="AD595" s="30" t="s">
        <v>8153</v>
      </c>
      <c r="AE595" s="30" t="s">
        <v>8153</v>
      </c>
      <c r="AF595" s="33" t="s">
        <v>8153</v>
      </c>
    </row>
    <row r="596" spans="1:32" ht="15.75" customHeight="1" x14ac:dyDescent="0.55000000000000004">
      <c r="A596" s="6">
        <v>16</v>
      </c>
      <c r="B596" s="11">
        <v>25244</v>
      </c>
      <c r="C596" s="12">
        <v>25369.5</v>
      </c>
      <c r="D596" s="6">
        <v>124</v>
      </c>
      <c r="E596" s="6" t="s">
        <v>3049</v>
      </c>
      <c r="F596" s="6" t="s">
        <v>3049</v>
      </c>
      <c r="G596" s="6" t="s">
        <v>231</v>
      </c>
      <c r="H596" s="6" t="s">
        <v>3609</v>
      </c>
      <c r="I596" s="6">
        <v>1</v>
      </c>
      <c r="J596" s="6" t="s">
        <v>134</v>
      </c>
      <c r="K596" s="6" t="s">
        <v>134</v>
      </c>
      <c r="L596" s="6" t="s">
        <v>4201</v>
      </c>
      <c r="M596" s="6" t="s">
        <v>4202</v>
      </c>
      <c r="N596" s="13" t="str">
        <f t="shared" si="9"/>
        <v>Link</v>
      </c>
      <c r="O596" s="30" t="s">
        <v>41</v>
      </c>
      <c r="P596" s="30" t="s">
        <v>8153</v>
      </c>
      <c r="Q596" s="30" t="s">
        <v>8153</v>
      </c>
      <c r="R596" s="30" t="s">
        <v>8153</v>
      </c>
      <c r="S596" s="30" t="s">
        <v>8153</v>
      </c>
      <c r="T596" s="30" t="s">
        <v>8153</v>
      </c>
      <c r="U596" s="30" t="s">
        <v>8153</v>
      </c>
      <c r="V596" s="30" t="s">
        <v>7778</v>
      </c>
      <c r="W596" s="30" t="s">
        <v>8153</v>
      </c>
      <c r="X596" s="30" t="s">
        <v>8153</v>
      </c>
      <c r="Y596" s="30" t="s">
        <v>8153</v>
      </c>
      <c r="Z596" s="30" t="s">
        <v>8153</v>
      </c>
      <c r="AA596" s="30" t="s">
        <v>8153</v>
      </c>
      <c r="AB596" s="30" t="s">
        <v>8153</v>
      </c>
      <c r="AC596" s="30" t="s">
        <v>8153</v>
      </c>
      <c r="AD596" s="30" t="s">
        <v>8153</v>
      </c>
      <c r="AE596" s="30" t="s">
        <v>8153</v>
      </c>
      <c r="AF596" s="33" t="s">
        <v>8153</v>
      </c>
    </row>
    <row r="597" spans="1:32" ht="15.75" customHeight="1" x14ac:dyDescent="0.55000000000000004">
      <c r="A597" s="6">
        <v>16</v>
      </c>
      <c r="B597" s="11">
        <v>25244</v>
      </c>
      <c r="C597" s="12">
        <v>25369.5</v>
      </c>
      <c r="D597" s="6">
        <v>124</v>
      </c>
      <c r="E597" s="6" t="s">
        <v>3049</v>
      </c>
      <c r="F597" s="6" t="s">
        <v>3049</v>
      </c>
      <c r="G597" s="6" t="s">
        <v>231</v>
      </c>
      <c r="H597" s="6" t="s">
        <v>3609</v>
      </c>
      <c r="I597" s="6">
        <v>2</v>
      </c>
      <c r="J597" s="6" t="s">
        <v>3890</v>
      </c>
      <c r="K597" s="6" t="s">
        <v>134</v>
      </c>
      <c r="L597" s="6" t="s">
        <v>4203</v>
      </c>
      <c r="M597" s="6" t="s">
        <v>4204</v>
      </c>
      <c r="N597" s="13" t="str">
        <f t="shared" si="9"/>
        <v>Link</v>
      </c>
      <c r="O597" s="30" t="s">
        <v>41</v>
      </c>
      <c r="P597" s="30" t="s">
        <v>8153</v>
      </c>
      <c r="Q597" s="30" t="s">
        <v>8153</v>
      </c>
      <c r="R597" s="30" t="s">
        <v>8153</v>
      </c>
      <c r="S597" s="30" t="s">
        <v>8153</v>
      </c>
      <c r="T597" s="30" t="s">
        <v>8153</v>
      </c>
      <c r="U597" s="30" t="s">
        <v>8153</v>
      </c>
      <c r="V597" s="30" t="s">
        <v>871</v>
      </c>
      <c r="W597" s="30" t="s">
        <v>8153</v>
      </c>
      <c r="X597" s="30" t="s">
        <v>8153</v>
      </c>
      <c r="Y597" s="30" t="s">
        <v>8153</v>
      </c>
      <c r="Z597" s="30" t="s">
        <v>8153</v>
      </c>
      <c r="AA597" s="30" t="s">
        <v>8153</v>
      </c>
      <c r="AB597" s="30" t="s">
        <v>8153</v>
      </c>
      <c r="AC597" s="30" t="s">
        <v>8153</v>
      </c>
      <c r="AD597" s="30" t="s">
        <v>8153</v>
      </c>
      <c r="AE597" s="30" t="s">
        <v>8153</v>
      </c>
      <c r="AF597" s="33" t="s">
        <v>8153</v>
      </c>
    </row>
    <row r="598" spans="1:32" ht="15.75" customHeight="1" x14ac:dyDescent="0.55000000000000004">
      <c r="A598" s="6">
        <v>16</v>
      </c>
      <c r="B598" s="11">
        <v>25244</v>
      </c>
      <c r="C598" s="12">
        <v>25369.5</v>
      </c>
      <c r="D598" s="6">
        <v>124</v>
      </c>
      <c r="E598" s="6" t="s">
        <v>3049</v>
      </c>
      <c r="F598" s="6" t="s">
        <v>3049</v>
      </c>
      <c r="G598" s="6" t="s">
        <v>231</v>
      </c>
      <c r="H598" s="6" t="s">
        <v>3609</v>
      </c>
      <c r="I598" s="6">
        <v>8</v>
      </c>
      <c r="J598" s="6" t="s">
        <v>910</v>
      </c>
      <c r="K598" s="6" t="s">
        <v>134</v>
      </c>
      <c r="L598" s="6" t="s">
        <v>4205</v>
      </c>
      <c r="M598" s="6" t="s">
        <v>4206</v>
      </c>
      <c r="N598" s="13" t="str">
        <f t="shared" si="9"/>
        <v>Link</v>
      </c>
      <c r="O598" s="30" t="s">
        <v>45</v>
      </c>
      <c r="P598" s="30" t="s">
        <v>8019</v>
      </c>
      <c r="Q598" s="30" t="s">
        <v>8020</v>
      </c>
      <c r="R598" s="30" t="s">
        <v>8013</v>
      </c>
      <c r="S598" s="30" t="s">
        <v>8153</v>
      </c>
      <c r="T598" s="30">
        <v>3</v>
      </c>
      <c r="U598" s="30">
        <v>179.21</v>
      </c>
      <c r="V598" s="30" t="s">
        <v>8153</v>
      </c>
      <c r="W598" s="30" t="s">
        <v>8153</v>
      </c>
      <c r="X598" s="30" t="s">
        <v>8153</v>
      </c>
      <c r="Y598" s="30" t="s">
        <v>8153</v>
      </c>
      <c r="Z598" s="30" t="s">
        <v>8153</v>
      </c>
      <c r="AA598" s="30" t="s">
        <v>8153</v>
      </c>
      <c r="AB598" s="30" t="s">
        <v>8153</v>
      </c>
      <c r="AC598" s="30" t="s">
        <v>8153</v>
      </c>
      <c r="AD598" s="30" t="s">
        <v>8153</v>
      </c>
      <c r="AE598" s="30" t="s">
        <v>8153</v>
      </c>
      <c r="AF598" s="33" t="s">
        <v>8153</v>
      </c>
    </row>
    <row r="599" spans="1:32" ht="15.75" customHeight="1" x14ac:dyDescent="0.55000000000000004">
      <c r="A599" s="6">
        <v>16</v>
      </c>
      <c r="B599" s="11">
        <v>25244</v>
      </c>
      <c r="C599" s="12">
        <v>25369.5</v>
      </c>
      <c r="D599" s="6">
        <v>124</v>
      </c>
      <c r="E599" s="6" t="s">
        <v>3049</v>
      </c>
      <c r="F599" s="6" t="s">
        <v>3049</v>
      </c>
      <c r="G599" s="6" t="s">
        <v>231</v>
      </c>
      <c r="H599" s="6" t="s">
        <v>3609</v>
      </c>
      <c r="I599" s="6">
        <v>9</v>
      </c>
      <c r="J599" s="6" t="s">
        <v>3176</v>
      </c>
      <c r="K599" s="6" t="s">
        <v>134</v>
      </c>
      <c r="L599" s="6" t="s">
        <v>4207</v>
      </c>
      <c r="M599" s="6" t="s">
        <v>4208</v>
      </c>
      <c r="N599" s="13" t="str">
        <f t="shared" si="9"/>
        <v>Link</v>
      </c>
      <c r="O599" s="30" t="s">
        <v>41</v>
      </c>
      <c r="P599" s="30" t="s">
        <v>8153</v>
      </c>
      <c r="Q599" s="30" t="s">
        <v>8153</v>
      </c>
      <c r="R599" s="30" t="s">
        <v>8153</v>
      </c>
      <c r="S599" s="30" t="s">
        <v>8153</v>
      </c>
      <c r="T599" s="30" t="s">
        <v>8153</v>
      </c>
      <c r="U599" s="30" t="s">
        <v>8153</v>
      </c>
      <c r="V599" s="30" t="s">
        <v>871</v>
      </c>
      <c r="W599" s="30" t="s">
        <v>8153</v>
      </c>
      <c r="X599" s="30" t="s">
        <v>8153</v>
      </c>
      <c r="Y599" s="30" t="s">
        <v>8153</v>
      </c>
      <c r="Z599" s="30" t="s">
        <v>8153</v>
      </c>
      <c r="AA599" s="30" t="s">
        <v>8153</v>
      </c>
      <c r="AB599" s="30" t="s">
        <v>8153</v>
      </c>
      <c r="AC599" s="30" t="s">
        <v>8153</v>
      </c>
      <c r="AD599" s="30" t="s">
        <v>8153</v>
      </c>
      <c r="AE599" s="30" t="s">
        <v>8153</v>
      </c>
      <c r="AF599" s="33" t="s">
        <v>8153</v>
      </c>
    </row>
    <row r="600" spans="1:32" ht="15.75" customHeight="1" x14ac:dyDescent="0.55000000000000004">
      <c r="A600" s="6">
        <v>17</v>
      </c>
      <c r="B600" s="11">
        <v>25546</v>
      </c>
      <c r="C600" s="12">
        <v>25538</v>
      </c>
      <c r="D600" s="6">
        <v>8</v>
      </c>
      <c r="E600" s="6" t="s">
        <v>3049</v>
      </c>
      <c r="F600" s="6" t="s">
        <v>3049</v>
      </c>
      <c r="G600" s="6" t="s">
        <v>231</v>
      </c>
      <c r="H600" s="6" t="s">
        <v>3609</v>
      </c>
      <c r="I600" s="6">
        <v>1</v>
      </c>
      <c r="J600" s="6" t="s">
        <v>3569</v>
      </c>
      <c r="K600" s="6" t="s">
        <v>4209</v>
      </c>
      <c r="L600" s="6" t="s">
        <v>1082</v>
      </c>
      <c r="M600" s="6" t="s">
        <v>4210</v>
      </c>
      <c r="N600" s="13" t="str">
        <f t="shared" si="9"/>
        <v>Link</v>
      </c>
      <c r="O600" s="6" t="s">
        <v>41</v>
      </c>
      <c r="P600" s="5"/>
      <c r="Q600" s="5"/>
      <c r="V600" s="6" t="s">
        <v>4211</v>
      </c>
      <c r="AF600" s="33" t="s">
        <v>8153</v>
      </c>
    </row>
    <row r="601" spans="1:32" ht="15.75" customHeight="1" x14ac:dyDescent="0.55000000000000004">
      <c r="A601" s="6">
        <v>17</v>
      </c>
      <c r="B601" s="11">
        <v>25546</v>
      </c>
      <c r="C601" s="12">
        <v>25538</v>
      </c>
      <c r="D601" s="6">
        <v>8</v>
      </c>
      <c r="E601" s="6" t="s">
        <v>3049</v>
      </c>
      <c r="F601" s="6" t="s">
        <v>3049</v>
      </c>
      <c r="G601" s="6" t="s">
        <v>231</v>
      </c>
      <c r="H601" s="6" t="s">
        <v>3609</v>
      </c>
      <c r="I601" s="6">
        <v>2</v>
      </c>
      <c r="J601" s="6" t="s">
        <v>4022</v>
      </c>
      <c r="K601" s="6" t="s">
        <v>4209</v>
      </c>
      <c r="L601" s="6" t="s">
        <v>4212</v>
      </c>
      <c r="M601" s="6" t="s">
        <v>4213</v>
      </c>
      <c r="N601" s="13" t="str">
        <f t="shared" si="9"/>
        <v>Link</v>
      </c>
      <c r="O601" s="6" t="s">
        <v>41</v>
      </c>
      <c r="P601" s="5"/>
      <c r="Q601" s="5"/>
      <c r="V601" s="6" t="s">
        <v>4211</v>
      </c>
      <c r="AF601" s="33" t="s">
        <v>8153</v>
      </c>
    </row>
    <row r="602" spans="1:32" ht="15.75" customHeight="1" x14ac:dyDescent="0.55000000000000004">
      <c r="A602" s="6">
        <v>17</v>
      </c>
      <c r="B602" s="11">
        <v>25546</v>
      </c>
      <c r="C602" s="12">
        <v>25538</v>
      </c>
      <c r="D602" s="6">
        <v>8</v>
      </c>
      <c r="E602" s="6" t="s">
        <v>3049</v>
      </c>
      <c r="F602" s="6" t="s">
        <v>3049</v>
      </c>
      <c r="G602" s="6" t="s">
        <v>231</v>
      </c>
      <c r="H602" s="6" t="s">
        <v>3609</v>
      </c>
      <c r="I602" s="6">
        <v>2</v>
      </c>
      <c r="J602" s="6" t="s">
        <v>4012</v>
      </c>
      <c r="K602" s="6" t="s">
        <v>4209</v>
      </c>
      <c r="L602" s="6" t="s">
        <v>644</v>
      </c>
      <c r="M602" s="6" t="s">
        <v>4214</v>
      </c>
      <c r="N602" s="13" t="str">
        <f t="shared" si="9"/>
        <v>Link</v>
      </c>
      <c r="O602" s="6" t="s">
        <v>41</v>
      </c>
      <c r="P602" s="5"/>
      <c r="Q602" s="5"/>
      <c r="V602" s="6" t="s">
        <v>4211</v>
      </c>
      <c r="AF602" s="33" t="s">
        <v>8153</v>
      </c>
    </row>
    <row r="603" spans="1:32" ht="15.75" customHeight="1" x14ac:dyDescent="0.55000000000000004">
      <c r="A603" s="6">
        <v>17</v>
      </c>
      <c r="B603" s="11">
        <v>25546</v>
      </c>
      <c r="C603" s="12">
        <v>25538</v>
      </c>
      <c r="D603" s="6">
        <v>8</v>
      </c>
      <c r="E603" s="6" t="s">
        <v>3049</v>
      </c>
      <c r="F603" s="6" t="s">
        <v>3049</v>
      </c>
      <c r="G603" s="6" t="s">
        <v>231</v>
      </c>
      <c r="H603" s="6" t="s">
        <v>3609</v>
      </c>
      <c r="I603" s="6">
        <v>3</v>
      </c>
      <c r="J603" s="6" t="s">
        <v>244</v>
      </c>
      <c r="K603" s="6" t="s">
        <v>4209</v>
      </c>
      <c r="L603" s="6" t="s">
        <v>536</v>
      </c>
      <c r="M603" s="6" t="s">
        <v>4215</v>
      </c>
      <c r="N603" s="13" t="str">
        <f t="shared" si="9"/>
        <v>Link</v>
      </c>
      <c r="O603" s="6" t="s">
        <v>41</v>
      </c>
      <c r="P603" s="5"/>
      <c r="Q603" s="5"/>
      <c r="V603" s="6" t="s">
        <v>4211</v>
      </c>
      <c r="AF603" s="33" t="s">
        <v>8153</v>
      </c>
    </row>
    <row r="604" spans="1:32" ht="15.75" customHeight="1" x14ac:dyDescent="0.55000000000000004">
      <c r="A604" s="6">
        <v>17</v>
      </c>
      <c r="B604" s="11">
        <v>25546</v>
      </c>
      <c r="C604" s="12">
        <v>25538</v>
      </c>
      <c r="D604" s="6">
        <v>8</v>
      </c>
      <c r="E604" s="6" t="s">
        <v>3049</v>
      </c>
      <c r="F604" s="6" t="s">
        <v>3049</v>
      </c>
      <c r="G604" s="6" t="s">
        <v>231</v>
      </c>
      <c r="H604" s="6" t="s">
        <v>3609</v>
      </c>
      <c r="I604" s="6">
        <v>3</v>
      </c>
      <c r="J604" s="6" t="s">
        <v>3890</v>
      </c>
      <c r="K604" s="6" t="s">
        <v>4209</v>
      </c>
      <c r="L604" s="6" t="s">
        <v>405</v>
      </c>
      <c r="M604" s="6" t="s">
        <v>4216</v>
      </c>
      <c r="N604" s="13" t="str">
        <f t="shared" si="9"/>
        <v>Link</v>
      </c>
      <c r="O604" s="6" t="s">
        <v>41</v>
      </c>
      <c r="P604" s="5"/>
      <c r="Q604" s="5"/>
      <c r="V604" s="6" t="s">
        <v>4211</v>
      </c>
      <c r="AF604" s="33" t="s">
        <v>8153</v>
      </c>
    </row>
    <row r="605" spans="1:32" ht="15.75" customHeight="1" x14ac:dyDescent="0.55000000000000004">
      <c r="A605" s="6">
        <v>17</v>
      </c>
      <c r="B605" s="11">
        <v>25546</v>
      </c>
      <c r="C605" s="12">
        <v>25538</v>
      </c>
      <c r="D605" s="6">
        <v>8</v>
      </c>
      <c r="E605" s="6" t="s">
        <v>3049</v>
      </c>
      <c r="F605" s="6" t="s">
        <v>3049</v>
      </c>
      <c r="G605" s="6" t="s">
        <v>231</v>
      </c>
      <c r="H605" s="6" t="s">
        <v>3609</v>
      </c>
      <c r="I605" s="6">
        <v>4</v>
      </c>
      <c r="J605" s="6" t="s">
        <v>3462</v>
      </c>
      <c r="K605" s="6" t="s">
        <v>4209</v>
      </c>
      <c r="L605" s="6" t="s">
        <v>957</v>
      </c>
      <c r="M605" s="6" t="s">
        <v>4217</v>
      </c>
      <c r="N605" s="13" t="str">
        <f t="shared" si="9"/>
        <v>Link</v>
      </c>
      <c r="O605" s="6" t="s">
        <v>41</v>
      </c>
      <c r="P605" s="5"/>
      <c r="Q605" s="5"/>
      <c r="V605" s="6" t="s">
        <v>4211</v>
      </c>
      <c r="AF605" s="33" t="s">
        <v>8153</v>
      </c>
    </row>
    <row r="606" spans="1:32" ht="15.75" customHeight="1" x14ac:dyDescent="0.55000000000000004">
      <c r="A606" s="6">
        <v>17</v>
      </c>
      <c r="B606" s="11">
        <v>25546</v>
      </c>
      <c r="C606" s="12">
        <v>25538</v>
      </c>
      <c r="D606" s="6">
        <v>8</v>
      </c>
      <c r="E606" s="6" t="s">
        <v>3049</v>
      </c>
      <c r="F606" s="6" t="s">
        <v>3049</v>
      </c>
      <c r="G606" s="6" t="s">
        <v>231</v>
      </c>
      <c r="H606" s="6" t="s">
        <v>3609</v>
      </c>
      <c r="I606" s="6">
        <v>4</v>
      </c>
      <c r="J606" s="6" t="s">
        <v>3469</v>
      </c>
      <c r="K606" s="6" t="s">
        <v>4209</v>
      </c>
      <c r="L606" s="6" t="s">
        <v>380</v>
      </c>
      <c r="M606" s="6" t="s">
        <v>4218</v>
      </c>
      <c r="N606" s="13" t="str">
        <f t="shared" si="9"/>
        <v>Link</v>
      </c>
      <c r="O606" s="6" t="s">
        <v>41</v>
      </c>
      <c r="P606" s="5"/>
      <c r="Q606" s="5"/>
      <c r="V606" s="6" t="s">
        <v>4211</v>
      </c>
      <c r="AF606" s="33" t="s">
        <v>8153</v>
      </c>
    </row>
    <row r="607" spans="1:32" ht="15.75" customHeight="1" x14ac:dyDescent="0.55000000000000004">
      <c r="A607" s="6">
        <v>17</v>
      </c>
      <c r="B607" s="11">
        <v>25546</v>
      </c>
      <c r="C607" s="12">
        <v>25538</v>
      </c>
      <c r="D607" s="6">
        <v>8</v>
      </c>
      <c r="E607" s="6" t="s">
        <v>3049</v>
      </c>
      <c r="F607" s="6" t="s">
        <v>3049</v>
      </c>
      <c r="G607" s="6" t="s">
        <v>231</v>
      </c>
      <c r="H607" s="6" t="s">
        <v>3609</v>
      </c>
      <c r="I607" s="6">
        <v>5</v>
      </c>
      <c r="J607" s="6" t="s">
        <v>71</v>
      </c>
      <c r="K607" s="6" t="s">
        <v>4209</v>
      </c>
      <c r="L607" s="6" t="s">
        <v>4219</v>
      </c>
      <c r="M607" s="6" t="s">
        <v>4220</v>
      </c>
      <c r="N607" s="13" t="str">
        <f t="shared" si="9"/>
        <v>Link</v>
      </c>
      <c r="O607" s="6" t="s">
        <v>41</v>
      </c>
      <c r="P607" s="5"/>
      <c r="Q607" s="5"/>
      <c r="V607" s="6" t="s">
        <v>4211</v>
      </c>
      <c r="AF607" s="33" t="s">
        <v>8153</v>
      </c>
    </row>
    <row r="608" spans="1:32" ht="15.75" customHeight="1" x14ac:dyDescent="0.55000000000000004">
      <c r="A608" s="6">
        <v>17</v>
      </c>
      <c r="B608" s="11">
        <v>25546</v>
      </c>
      <c r="C608" s="12">
        <v>25538</v>
      </c>
      <c r="D608" s="6">
        <v>8</v>
      </c>
      <c r="E608" s="6" t="s">
        <v>3049</v>
      </c>
      <c r="F608" s="6" t="s">
        <v>3049</v>
      </c>
      <c r="G608" s="6" t="s">
        <v>231</v>
      </c>
      <c r="H608" s="6" t="s">
        <v>3609</v>
      </c>
      <c r="I608" s="6">
        <v>5</v>
      </c>
      <c r="J608" s="6" t="s">
        <v>3207</v>
      </c>
      <c r="K608" s="6" t="s">
        <v>4209</v>
      </c>
      <c r="L608" s="6" t="s">
        <v>627</v>
      </c>
      <c r="M608" s="6" t="s">
        <v>4221</v>
      </c>
      <c r="N608" s="13" t="str">
        <f t="shared" si="9"/>
        <v>Link</v>
      </c>
      <c r="O608" s="6" t="s">
        <v>41</v>
      </c>
      <c r="P608" s="5"/>
      <c r="Q608" s="5"/>
      <c r="V608" s="6" t="s">
        <v>4211</v>
      </c>
      <c r="AF608" s="33" t="s">
        <v>8153</v>
      </c>
    </row>
    <row r="609" spans="1:32" ht="15.75" customHeight="1" x14ac:dyDescent="0.55000000000000004">
      <c r="A609" s="6">
        <v>17</v>
      </c>
      <c r="B609" s="11">
        <v>25546</v>
      </c>
      <c r="C609" s="12">
        <v>25538</v>
      </c>
      <c r="D609" s="6">
        <v>8</v>
      </c>
      <c r="E609" s="6" t="s">
        <v>3049</v>
      </c>
      <c r="F609" s="6" t="s">
        <v>3049</v>
      </c>
      <c r="G609" s="6" t="s">
        <v>231</v>
      </c>
      <c r="H609" s="6" t="s">
        <v>3609</v>
      </c>
      <c r="I609" s="6">
        <v>6</v>
      </c>
      <c r="J609" s="6" t="s">
        <v>800</v>
      </c>
      <c r="K609" s="6" t="s">
        <v>4209</v>
      </c>
      <c r="L609" s="6" t="s">
        <v>928</v>
      </c>
      <c r="M609" s="6" t="s">
        <v>4222</v>
      </c>
      <c r="N609" s="13" t="str">
        <f t="shared" si="9"/>
        <v>Link</v>
      </c>
      <c r="O609" s="6" t="s">
        <v>41</v>
      </c>
      <c r="P609" s="5"/>
      <c r="Q609" s="5"/>
      <c r="V609" s="6" t="s">
        <v>4211</v>
      </c>
      <c r="AF609" s="33" t="s">
        <v>8153</v>
      </c>
    </row>
    <row r="610" spans="1:32" ht="15.75" customHeight="1" x14ac:dyDescent="0.55000000000000004">
      <c r="A610" s="6">
        <v>17</v>
      </c>
      <c r="B610" s="11">
        <v>25546</v>
      </c>
      <c r="C610" s="12">
        <v>25538</v>
      </c>
      <c r="D610" s="6">
        <v>8</v>
      </c>
      <c r="E610" s="6" t="s">
        <v>3049</v>
      </c>
      <c r="F610" s="6" t="s">
        <v>3049</v>
      </c>
      <c r="G610" s="6" t="s">
        <v>231</v>
      </c>
      <c r="H610" s="6" t="s">
        <v>3609</v>
      </c>
      <c r="I610" s="6">
        <v>6</v>
      </c>
      <c r="J610" s="6" t="s">
        <v>3088</v>
      </c>
      <c r="K610" s="6" t="s">
        <v>4209</v>
      </c>
      <c r="L610" s="6" t="s">
        <v>450</v>
      </c>
      <c r="M610" s="6" t="s">
        <v>4223</v>
      </c>
      <c r="N610" s="13" t="str">
        <f t="shared" si="9"/>
        <v>Link</v>
      </c>
      <c r="O610" s="6" t="s">
        <v>41</v>
      </c>
      <c r="P610" s="5"/>
      <c r="Q610" s="5"/>
      <c r="V610" s="6" t="s">
        <v>4211</v>
      </c>
      <c r="AF610" s="33" t="s">
        <v>8153</v>
      </c>
    </row>
    <row r="611" spans="1:32" ht="15.75" customHeight="1" x14ac:dyDescent="0.55000000000000004">
      <c r="A611" s="6">
        <v>17</v>
      </c>
      <c r="B611" s="11">
        <v>25546</v>
      </c>
      <c r="C611" s="12">
        <v>25538</v>
      </c>
      <c r="D611" s="6">
        <v>8</v>
      </c>
      <c r="E611" s="6" t="s">
        <v>3049</v>
      </c>
      <c r="F611" s="6" t="s">
        <v>3049</v>
      </c>
      <c r="G611" s="6" t="s">
        <v>231</v>
      </c>
      <c r="H611" s="6" t="s">
        <v>3609</v>
      </c>
      <c r="I611" s="6">
        <v>7</v>
      </c>
      <c r="J611" s="6" t="s">
        <v>4224</v>
      </c>
      <c r="K611" s="6" t="s">
        <v>4209</v>
      </c>
      <c r="L611" s="6" t="s">
        <v>4225</v>
      </c>
      <c r="M611" s="6" t="s">
        <v>4226</v>
      </c>
      <c r="N611" s="13" t="str">
        <f t="shared" si="9"/>
        <v>Link</v>
      </c>
      <c r="O611" s="6" t="s">
        <v>41</v>
      </c>
      <c r="P611" s="5"/>
      <c r="Q611" s="5"/>
      <c r="V611" s="6" t="s">
        <v>4211</v>
      </c>
      <c r="AF611" s="33" t="s">
        <v>8153</v>
      </c>
    </row>
    <row r="612" spans="1:32" ht="15.75" customHeight="1" x14ac:dyDescent="0.55000000000000004">
      <c r="A612" s="6">
        <v>17</v>
      </c>
      <c r="B612" s="11">
        <v>25546</v>
      </c>
      <c r="C612" s="12">
        <v>25538</v>
      </c>
      <c r="D612" s="6">
        <v>8</v>
      </c>
      <c r="E612" s="6" t="s">
        <v>3049</v>
      </c>
      <c r="F612" s="6" t="s">
        <v>3049</v>
      </c>
      <c r="G612" s="6" t="s">
        <v>231</v>
      </c>
      <c r="H612" s="6" t="s">
        <v>3609</v>
      </c>
      <c r="I612" s="6">
        <v>7</v>
      </c>
      <c r="J612" s="6" t="s">
        <v>3533</v>
      </c>
      <c r="K612" s="6" t="s">
        <v>4209</v>
      </c>
      <c r="L612" s="6" t="s">
        <v>195</v>
      </c>
      <c r="M612" s="6" t="s">
        <v>4227</v>
      </c>
      <c r="N612" s="13" t="str">
        <f t="shared" si="9"/>
        <v>Link</v>
      </c>
      <c r="O612" s="6" t="s">
        <v>41</v>
      </c>
      <c r="P612" s="5"/>
      <c r="Q612" s="5"/>
      <c r="V612" s="6" t="s">
        <v>4211</v>
      </c>
      <c r="AF612" s="33" t="s">
        <v>8153</v>
      </c>
    </row>
    <row r="613" spans="1:32" ht="15.75" customHeight="1" x14ac:dyDescent="0.55000000000000004">
      <c r="A613" s="6">
        <v>17</v>
      </c>
      <c r="B613" s="11">
        <v>25546</v>
      </c>
      <c r="C613" s="12">
        <v>25538</v>
      </c>
      <c r="D613" s="6">
        <v>8</v>
      </c>
      <c r="E613" s="6" t="s">
        <v>3049</v>
      </c>
      <c r="F613" s="6" t="s">
        <v>3049</v>
      </c>
      <c r="G613" s="6" t="s">
        <v>231</v>
      </c>
      <c r="H613" s="6" t="s">
        <v>3609</v>
      </c>
      <c r="I613" s="6">
        <v>8</v>
      </c>
      <c r="J613" s="6" t="s">
        <v>2453</v>
      </c>
      <c r="K613" s="6" t="s">
        <v>4209</v>
      </c>
      <c r="L613" s="6" t="s">
        <v>785</v>
      </c>
      <c r="M613" s="6" t="s">
        <v>4228</v>
      </c>
      <c r="N613" s="13" t="str">
        <f t="shared" si="9"/>
        <v>Link</v>
      </c>
      <c r="O613" s="6" t="s">
        <v>41</v>
      </c>
      <c r="P613" s="5"/>
      <c r="Q613" s="5"/>
      <c r="V613" s="6" t="s">
        <v>4211</v>
      </c>
      <c r="AF613" s="33" t="s">
        <v>8153</v>
      </c>
    </row>
    <row r="614" spans="1:32" ht="15.75" customHeight="1" x14ac:dyDescent="0.55000000000000004">
      <c r="A614" s="6">
        <v>17</v>
      </c>
      <c r="B614" s="11">
        <v>25546</v>
      </c>
      <c r="C614" s="12">
        <v>25538</v>
      </c>
      <c r="D614" s="6">
        <v>8</v>
      </c>
      <c r="E614" s="6" t="s">
        <v>3049</v>
      </c>
      <c r="F614" s="6" t="s">
        <v>3049</v>
      </c>
      <c r="G614" s="6" t="s">
        <v>231</v>
      </c>
      <c r="H614" s="6" t="s">
        <v>3609</v>
      </c>
      <c r="I614" s="6">
        <v>8</v>
      </c>
      <c r="J614" s="6" t="s">
        <v>4229</v>
      </c>
      <c r="K614" s="6" t="s">
        <v>4209</v>
      </c>
      <c r="L614" s="6" t="s">
        <v>407</v>
      </c>
      <c r="M614" s="6" t="s">
        <v>4230</v>
      </c>
      <c r="N614" s="13" t="str">
        <f t="shared" si="9"/>
        <v>Link</v>
      </c>
      <c r="O614" s="6" t="s">
        <v>41</v>
      </c>
      <c r="P614" s="5"/>
      <c r="Q614" s="5"/>
      <c r="V614" s="6" t="s">
        <v>4211</v>
      </c>
      <c r="AF614" s="33" t="s">
        <v>8153</v>
      </c>
    </row>
    <row r="615" spans="1:32" ht="15.75" customHeight="1" x14ac:dyDescent="0.55000000000000004">
      <c r="A615" s="6">
        <v>17</v>
      </c>
      <c r="B615" s="11">
        <v>25546</v>
      </c>
      <c r="C615" s="12">
        <v>25538</v>
      </c>
      <c r="D615" s="6">
        <v>8</v>
      </c>
      <c r="E615" s="6" t="s">
        <v>3049</v>
      </c>
      <c r="F615" s="6" t="s">
        <v>3049</v>
      </c>
      <c r="G615" s="6" t="s">
        <v>231</v>
      </c>
      <c r="H615" s="6" t="s">
        <v>3609</v>
      </c>
      <c r="I615" s="6">
        <v>9</v>
      </c>
      <c r="J615" s="6" t="s">
        <v>4000</v>
      </c>
      <c r="K615" s="6" t="s">
        <v>4209</v>
      </c>
      <c r="L615" s="6" t="s">
        <v>2346</v>
      </c>
      <c r="M615" s="6" t="s">
        <v>4231</v>
      </c>
      <c r="N615" s="13" t="str">
        <f t="shared" si="9"/>
        <v>Link</v>
      </c>
      <c r="O615" s="6" t="s">
        <v>41</v>
      </c>
      <c r="P615" s="5"/>
      <c r="Q615" s="5"/>
      <c r="V615" s="6" t="s">
        <v>4211</v>
      </c>
      <c r="AF615" s="33" t="s">
        <v>8153</v>
      </c>
    </row>
    <row r="616" spans="1:32" ht="15.75" customHeight="1" x14ac:dyDescent="0.55000000000000004">
      <c r="A616" s="6">
        <v>17</v>
      </c>
      <c r="B616" s="11">
        <v>25546</v>
      </c>
      <c r="C616" s="12">
        <v>25538</v>
      </c>
      <c r="D616" s="6">
        <v>8</v>
      </c>
      <c r="E616" s="6" t="s">
        <v>3049</v>
      </c>
      <c r="F616" s="6" t="s">
        <v>3049</v>
      </c>
      <c r="G616" s="6" t="s">
        <v>231</v>
      </c>
      <c r="H616" s="6" t="s">
        <v>3609</v>
      </c>
      <c r="I616" s="6">
        <v>10</v>
      </c>
      <c r="J616" s="6" t="s">
        <v>3288</v>
      </c>
      <c r="K616" s="6" t="s">
        <v>4209</v>
      </c>
      <c r="L616" s="6" t="s">
        <v>1507</v>
      </c>
      <c r="M616" s="6" t="s">
        <v>4232</v>
      </c>
      <c r="N616" s="13" t="str">
        <f t="shared" si="9"/>
        <v>Link</v>
      </c>
      <c r="O616" s="6" t="s">
        <v>41</v>
      </c>
      <c r="P616" s="5"/>
      <c r="Q616" s="5"/>
      <c r="V616" s="6" t="s">
        <v>4211</v>
      </c>
      <c r="AF616" s="33" t="s">
        <v>8153</v>
      </c>
    </row>
    <row r="617" spans="1:32" ht="15.75" customHeight="1" x14ac:dyDescent="0.55000000000000004">
      <c r="A617" s="6">
        <v>17</v>
      </c>
      <c r="B617" s="11">
        <v>25546</v>
      </c>
      <c r="C617" s="12">
        <v>25531</v>
      </c>
      <c r="D617" s="6">
        <v>15</v>
      </c>
      <c r="E617" s="6" t="s">
        <v>3049</v>
      </c>
      <c r="F617" s="6" t="s">
        <v>3049</v>
      </c>
      <c r="G617" s="6" t="s">
        <v>231</v>
      </c>
      <c r="H617" s="6" t="s">
        <v>3609</v>
      </c>
      <c r="I617" s="6">
        <v>1</v>
      </c>
      <c r="J617" s="6" t="s">
        <v>382</v>
      </c>
      <c r="K617" s="6" t="s">
        <v>4233</v>
      </c>
      <c r="L617" s="6" t="s">
        <v>641</v>
      </c>
      <c r="M617" s="6" t="s">
        <v>4234</v>
      </c>
      <c r="N617" s="13" t="str">
        <f t="shared" si="9"/>
        <v>Link</v>
      </c>
      <c r="O617" s="6" t="s">
        <v>45</v>
      </c>
      <c r="P617" s="5" t="s">
        <v>4235</v>
      </c>
      <c r="Q617" s="5" t="s">
        <v>505</v>
      </c>
      <c r="R617" s="13" t="s">
        <v>4236</v>
      </c>
      <c r="S617" s="6" t="s">
        <v>1059</v>
      </c>
      <c r="T617" s="6">
        <v>4</v>
      </c>
      <c r="U617" s="6">
        <v>104.51</v>
      </c>
      <c r="V617" s="6" t="s">
        <v>4237</v>
      </c>
      <c r="AF617" s="33" t="s">
        <v>45</v>
      </c>
    </row>
    <row r="618" spans="1:32" ht="15.75" customHeight="1" x14ac:dyDescent="0.55000000000000004">
      <c r="A618" s="6">
        <v>17</v>
      </c>
      <c r="B618" s="11">
        <v>25546</v>
      </c>
      <c r="C618" s="12">
        <v>25531</v>
      </c>
      <c r="D618" s="6">
        <v>15</v>
      </c>
      <c r="E618" s="6" t="s">
        <v>3049</v>
      </c>
      <c r="F618" s="6" t="s">
        <v>3049</v>
      </c>
      <c r="G618" s="6" t="s">
        <v>231</v>
      </c>
      <c r="H618" s="6" t="s">
        <v>3609</v>
      </c>
      <c r="I618" s="6">
        <v>2</v>
      </c>
      <c r="J618" s="6" t="s">
        <v>3509</v>
      </c>
      <c r="K618" s="6" t="s">
        <v>4233</v>
      </c>
      <c r="L618" s="6" t="s">
        <v>4238</v>
      </c>
      <c r="M618" s="6" t="s">
        <v>4239</v>
      </c>
      <c r="N618" s="13" t="str">
        <f t="shared" si="9"/>
        <v>Link</v>
      </c>
      <c r="O618" s="30" t="s">
        <v>45</v>
      </c>
      <c r="P618" s="30" t="s">
        <v>8045</v>
      </c>
      <c r="Q618" s="30" t="s">
        <v>8046</v>
      </c>
      <c r="R618" s="30" t="s">
        <v>8047</v>
      </c>
      <c r="S618" s="30" t="s">
        <v>3163</v>
      </c>
      <c r="T618" s="30">
        <v>3</v>
      </c>
      <c r="U618" s="30">
        <v>95.72</v>
      </c>
      <c r="V618" s="30" t="s">
        <v>8153</v>
      </c>
      <c r="W618" s="30">
        <v>3</v>
      </c>
      <c r="X618" s="30">
        <v>3</v>
      </c>
      <c r="Y618" s="30">
        <v>2</v>
      </c>
      <c r="Z618" s="30">
        <v>3</v>
      </c>
      <c r="AA618" s="30">
        <v>3</v>
      </c>
      <c r="AB618" s="30">
        <v>2</v>
      </c>
      <c r="AC618" s="30">
        <v>2</v>
      </c>
      <c r="AD618" s="30" t="s">
        <v>8153</v>
      </c>
      <c r="AE618" s="30" t="s">
        <v>8153</v>
      </c>
      <c r="AF618" s="33" t="s">
        <v>8153</v>
      </c>
    </row>
    <row r="619" spans="1:32" ht="15.75" customHeight="1" x14ac:dyDescent="0.55000000000000004">
      <c r="A619" s="6">
        <v>17</v>
      </c>
      <c r="B619" s="11">
        <v>25546</v>
      </c>
      <c r="C619" s="12">
        <v>25531</v>
      </c>
      <c r="D619" s="6">
        <v>15</v>
      </c>
      <c r="E619" s="6" t="s">
        <v>3049</v>
      </c>
      <c r="F619" s="6" t="s">
        <v>3049</v>
      </c>
      <c r="G619" s="6" t="s">
        <v>231</v>
      </c>
      <c r="H619" s="6" t="s">
        <v>3609</v>
      </c>
      <c r="I619" s="6">
        <v>3</v>
      </c>
      <c r="J619" s="6" t="s">
        <v>4240</v>
      </c>
      <c r="K619" s="6" t="s">
        <v>4233</v>
      </c>
      <c r="L619" s="6" t="s">
        <v>4241</v>
      </c>
      <c r="M619" s="6" t="s">
        <v>4242</v>
      </c>
      <c r="N619" s="13" t="str">
        <f t="shared" si="9"/>
        <v>Link</v>
      </c>
      <c r="O619" s="30" t="s">
        <v>41</v>
      </c>
      <c r="P619" s="30" t="s">
        <v>8153</v>
      </c>
      <c r="Q619" s="30" t="s">
        <v>8153</v>
      </c>
      <c r="R619" s="30" t="s">
        <v>8153</v>
      </c>
      <c r="S619" s="30" t="s">
        <v>8153</v>
      </c>
      <c r="T619" s="30" t="s">
        <v>8153</v>
      </c>
      <c r="U619" s="30" t="s">
        <v>8153</v>
      </c>
      <c r="V619" s="30" t="s">
        <v>99</v>
      </c>
      <c r="W619" s="30" t="s">
        <v>8153</v>
      </c>
      <c r="X619" s="30" t="s">
        <v>8153</v>
      </c>
      <c r="Y619" s="30" t="s">
        <v>8153</v>
      </c>
      <c r="Z619" s="30" t="s">
        <v>8153</v>
      </c>
      <c r="AA619" s="30" t="s">
        <v>8153</v>
      </c>
      <c r="AB619" s="30" t="s">
        <v>8153</v>
      </c>
      <c r="AC619" s="30" t="s">
        <v>8153</v>
      </c>
      <c r="AD619" s="30" t="s">
        <v>8153</v>
      </c>
      <c r="AE619" s="30" t="s">
        <v>8153</v>
      </c>
      <c r="AF619" s="33" t="s">
        <v>8153</v>
      </c>
    </row>
    <row r="620" spans="1:32" ht="15.75" customHeight="1" x14ac:dyDescent="0.55000000000000004">
      <c r="A620" s="6">
        <v>17</v>
      </c>
      <c r="B620" s="11">
        <v>25546</v>
      </c>
      <c r="C620" s="12">
        <v>25531</v>
      </c>
      <c r="D620" s="6">
        <v>15</v>
      </c>
      <c r="E620" s="6" t="s">
        <v>3049</v>
      </c>
      <c r="F620" s="6" t="s">
        <v>3049</v>
      </c>
      <c r="G620" s="6" t="s">
        <v>231</v>
      </c>
      <c r="H620" s="6" t="s">
        <v>3609</v>
      </c>
      <c r="I620" s="6">
        <v>4</v>
      </c>
      <c r="J620" s="6" t="s">
        <v>134</v>
      </c>
      <c r="K620" s="6" t="s">
        <v>4233</v>
      </c>
      <c r="L620" s="6" t="s">
        <v>4243</v>
      </c>
      <c r="M620" s="6" t="s">
        <v>4244</v>
      </c>
      <c r="N620" s="13" t="str">
        <f t="shared" si="9"/>
        <v>Link</v>
      </c>
      <c r="O620" s="30" t="s">
        <v>41</v>
      </c>
      <c r="P620" s="30" t="s">
        <v>8153</v>
      </c>
      <c r="Q620" s="30" t="s">
        <v>8153</v>
      </c>
      <c r="R620" s="30" t="s">
        <v>8153</v>
      </c>
      <c r="S620" s="30" t="s">
        <v>8153</v>
      </c>
      <c r="T620" s="30" t="s">
        <v>8153</v>
      </c>
      <c r="U620" s="30" t="s">
        <v>8153</v>
      </c>
      <c r="V620" s="30" t="s">
        <v>7778</v>
      </c>
      <c r="W620" s="30" t="s">
        <v>8153</v>
      </c>
      <c r="X620" s="30" t="s">
        <v>8153</v>
      </c>
      <c r="Y620" s="30" t="s">
        <v>8153</v>
      </c>
      <c r="Z620" s="30" t="s">
        <v>8153</v>
      </c>
      <c r="AA620" s="30" t="s">
        <v>8153</v>
      </c>
      <c r="AB620" s="30" t="s">
        <v>8153</v>
      </c>
      <c r="AC620" s="30" t="s">
        <v>8153</v>
      </c>
      <c r="AD620" s="30" t="s">
        <v>8153</v>
      </c>
      <c r="AE620" s="30" t="s">
        <v>8153</v>
      </c>
      <c r="AF620" s="33" t="s">
        <v>8153</v>
      </c>
    </row>
    <row r="621" spans="1:32" ht="15.75" customHeight="1" x14ac:dyDescent="0.55000000000000004">
      <c r="A621" s="6">
        <v>17</v>
      </c>
      <c r="B621" s="11">
        <v>25546</v>
      </c>
      <c r="C621" s="12">
        <v>25531</v>
      </c>
      <c r="D621" s="6">
        <v>15</v>
      </c>
      <c r="E621" s="6" t="s">
        <v>3049</v>
      </c>
      <c r="F621" s="6" t="s">
        <v>3049</v>
      </c>
      <c r="G621" s="6" t="s">
        <v>231</v>
      </c>
      <c r="H621" s="6" t="s">
        <v>3609</v>
      </c>
      <c r="I621" s="6">
        <v>5</v>
      </c>
      <c r="J621" s="6" t="s">
        <v>3841</v>
      </c>
      <c r="K621" s="6" t="s">
        <v>4233</v>
      </c>
      <c r="L621" s="6" t="s">
        <v>4245</v>
      </c>
      <c r="M621" s="6" t="s">
        <v>4246</v>
      </c>
      <c r="N621" s="13" t="str">
        <f t="shared" si="9"/>
        <v>Link</v>
      </c>
      <c r="O621" s="30" t="s">
        <v>45</v>
      </c>
      <c r="P621" s="30" t="s">
        <v>596</v>
      </c>
      <c r="Q621" s="30" t="s">
        <v>243</v>
      </c>
      <c r="R621" s="30" t="s">
        <v>8017</v>
      </c>
      <c r="S621" s="30" t="s">
        <v>3163</v>
      </c>
      <c r="T621" s="30">
        <v>4</v>
      </c>
      <c r="U621" s="30">
        <v>95.7</v>
      </c>
      <c r="V621" s="30" t="s">
        <v>8153</v>
      </c>
      <c r="W621" s="30" t="s">
        <v>8153</v>
      </c>
      <c r="X621" s="30" t="s">
        <v>8153</v>
      </c>
      <c r="Y621" s="30" t="s">
        <v>8153</v>
      </c>
      <c r="Z621" s="30" t="s">
        <v>8153</v>
      </c>
      <c r="AA621" s="30" t="s">
        <v>8153</v>
      </c>
      <c r="AB621" s="30" t="s">
        <v>8153</v>
      </c>
      <c r="AC621" s="30" t="s">
        <v>8153</v>
      </c>
      <c r="AD621" s="30" t="s">
        <v>8153</v>
      </c>
      <c r="AE621" s="30" t="s">
        <v>8153</v>
      </c>
      <c r="AF621" s="33" t="s">
        <v>8153</v>
      </c>
    </row>
    <row r="622" spans="1:32" ht="15.75" customHeight="1" x14ac:dyDescent="0.55000000000000004">
      <c r="A622" s="6">
        <v>17</v>
      </c>
      <c r="B622" s="11">
        <v>25546</v>
      </c>
      <c r="C622" s="12">
        <v>25531</v>
      </c>
      <c r="D622" s="6">
        <v>15</v>
      </c>
      <c r="E622" s="6" t="s">
        <v>3049</v>
      </c>
      <c r="F622" s="6" t="s">
        <v>3049</v>
      </c>
      <c r="G622" s="6" t="s">
        <v>231</v>
      </c>
      <c r="H622" s="6" t="s">
        <v>3609</v>
      </c>
      <c r="I622" s="6">
        <v>6</v>
      </c>
      <c r="J622" s="6" t="s">
        <v>4247</v>
      </c>
      <c r="K622" s="6" t="s">
        <v>4233</v>
      </c>
      <c r="L622" s="6" t="s">
        <v>4248</v>
      </c>
      <c r="M622" s="6" t="s">
        <v>4249</v>
      </c>
      <c r="N622" s="13" t="str">
        <f t="shared" si="9"/>
        <v>Link</v>
      </c>
      <c r="O622" s="30" t="s">
        <v>45</v>
      </c>
      <c r="P622" s="30" t="s">
        <v>8084</v>
      </c>
      <c r="Q622" s="30" t="s">
        <v>8085</v>
      </c>
      <c r="R622" s="30" t="s">
        <v>8086</v>
      </c>
      <c r="S622" s="30" t="s">
        <v>3163</v>
      </c>
      <c r="T622" s="30">
        <v>4</v>
      </c>
      <c r="U622" s="30">
        <v>103.3</v>
      </c>
      <c r="V622" s="30" t="s">
        <v>8153</v>
      </c>
      <c r="W622" s="30" t="s">
        <v>8153</v>
      </c>
      <c r="X622" s="30" t="s">
        <v>8153</v>
      </c>
      <c r="Y622" s="30" t="s">
        <v>8153</v>
      </c>
      <c r="Z622" s="30" t="s">
        <v>8153</v>
      </c>
      <c r="AA622" s="30" t="s">
        <v>8153</v>
      </c>
      <c r="AB622" s="30" t="s">
        <v>8153</v>
      </c>
      <c r="AC622" s="30" t="s">
        <v>8153</v>
      </c>
      <c r="AD622" s="30" t="s">
        <v>8153</v>
      </c>
      <c r="AE622" s="30" t="s">
        <v>8153</v>
      </c>
      <c r="AF622" s="33" t="s">
        <v>8153</v>
      </c>
    </row>
    <row r="623" spans="1:32" ht="15.75" customHeight="1" x14ac:dyDescent="0.55000000000000004">
      <c r="A623" s="6">
        <v>17</v>
      </c>
      <c r="B623" s="11">
        <v>25546</v>
      </c>
      <c r="C623" s="12">
        <v>25531</v>
      </c>
      <c r="D623" s="6">
        <v>15</v>
      </c>
      <c r="E623" s="6" t="s">
        <v>3049</v>
      </c>
      <c r="F623" s="6" t="s">
        <v>3049</v>
      </c>
      <c r="G623" s="6" t="s">
        <v>231</v>
      </c>
      <c r="H623" s="6" t="s">
        <v>3609</v>
      </c>
      <c r="I623" s="6">
        <v>7</v>
      </c>
      <c r="J623" s="6" t="s">
        <v>3288</v>
      </c>
      <c r="K623" s="6" t="s">
        <v>4233</v>
      </c>
      <c r="L623" s="6" t="s">
        <v>4250</v>
      </c>
      <c r="M623" s="6" t="s">
        <v>4251</v>
      </c>
      <c r="N623" s="13" t="str">
        <f t="shared" si="9"/>
        <v>Link</v>
      </c>
      <c r="O623" s="30" t="s">
        <v>41</v>
      </c>
      <c r="P623" s="30" t="s">
        <v>8153</v>
      </c>
      <c r="Q623" s="30" t="s">
        <v>8153</v>
      </c>
      <c r="R623" s="30" t="s">
        <v>8153</v>
      </c>
      <c r="S623" s="30" t="s">
        <v>8153</v>
      </c>
      <c r="T623" s="30" t="s">
        <v>8153</v>
      </c>
      <c r="U623" s="30" t="s">
        <v>8153</v>
      </c>
      <c r="V623" s="30" t="s">
        <v>99</v>
      </c>
      <c r="W623" s="30" t="s">
        <v>8153</v>
      </c>
      <c r="X623" s="30" t="s">
        <v>8153</v>
      </c>
      <c r="Y623" s="30" t="s">
        <v>8153</v>
      </c>
      <c r="Z623" s="30" t="s">
        <v>8153</v>
      </c>
      <c r="AA623" s="30" t="s">
        <v>8153</v>
      </c>
      <c r="AB623" s="30" t="s">
        <v>8153</v>
      </c>
      <c r="AC623" s="30" t="s">
        <v>8153</v>
      </c>
      <c r="AD623" s="30" t="s">
        <v>8153</v>
      </c>
      <c r="AE623" s="30" t="s">
        <v>8153</v>
      </c>
      <c r="AF623" s="33" t="s">
        <v>8153</v>
      </c>
    </row>
    <row r="624" spans="1:32" ht="15.75" customHeight="1" x14ac:dyDescent="0.55000000000000004">
      <c r="A624" s="6">
        <v>17</v>
      </c>
      <c r="B624" s="11">
        <v>25546</v>
      </c>
      <c r="C624" s="12">
        <v>25531</v>
      </c>
      <c r="D624" s="6">
        <v>15</v>
      </c>
      <c r="E624" s="6" t="s">
        <v>3049</v>
      </c>
      <c r="F624" s="6" t="s">
        <v>3049</v>
      </c>
      <c r="G624" s="6" t="s">
        <v>231</v>
      </c>
      <c r="H624" s="6" t="s">
        <v>3609</v>
      </c>
      <c r="I624" s="6">
        <v>8</v>
      </c>
      <c r="J624" s="6" t="s">
        <v>244</v>
      </c>
      <c r="K624" s="6" t="s">
        <v>4233</v>
      </c>
      <c r="L624" s="6" t="s">
        <v>4252</v>
      </c>
      <c r="M624" s="6" t="s">
        <v>4253</v>
      </c>
      <c r="N624" s="13" t="str">
        <f t="shared" si="9"/>
        <v>Link</v>
      </c>
      <c r="O624" s="30" t="s">
        <v>45</v>
      </c>
      <c r="P624" s="30" t="s">
        <v>7980</v>
      </c>
      <c r="Q624" s="30" t="s">
        <v>8102</v>
      </c>
      <c r="R624" s="30" t="s">
        <v>8103</v>
      </c>
      <c r="S624" s="30" t="s">
        <v>3163</v>
      </c>
      <c r="T624" s="30">
        <v>4</v>
      </c>
      <c r="U624" s="30">
        <v>246.93</v>
      </c>
      <c r="V624" s="30" t="s">
        <v>8153</v>
      </c>
      <c r="W624" s="30" t="s">
        <v>8153</v>
      </c>
      <c r="X624" s="30" t="s">
        <v>8153</v>
      </c>
      <c r="Y624" s="30" t="s">
        <v>8153</v>
      </c>
      <c r="Z624" s="30" t="s">
        <v>8153</v>
      </c>
      <c r="AA624" s="30" t="s">
        <v>8153</v>
      </c>
      <c r="AB624" s="30" t="s">
        <v>8153</v>
      </c>
      <c r="AC624" s="30" t="s">
        <v>8153</v>
      </c>
      <c r="AD624" s="30" t="s">
        <v>8153</v>
      </c>
      <c r="AE624" s="30" t="s">
        <v>8153</v>
      </c>
      <c r="AF624" s="33" t="s">
        <v>8153</v>
      </c>
    </row>
    <row r="625" spans="1:39" ht="15.75" customHeight="1" x14ac:dyDescent="0.55000000000000004">
      <c r="A625" s="6">
        <v>17</v>
      </c>
      <c r="B625" s="11">
        <v>25546</v>
      </c>
      <c r="C625" s="12">
        <v>25531</v>
      </c>
      <c r="D625" s="6">
        <v>15</v>
      </c>
      <c r="E625" s="6" t="s">
        <v>3049</v>
      </c>
      <c r="F625" s="6" t="s">
        <v>3049</v>
      </c>
      <c r="G625" s="6" t="s">
        <v>231</v>
      </c>
      <c r="H625" s="6" t="s">
        <v>3609</v>
      </c>
      <c r="I625" s="6">
        <v>9</v>
      </c>
      <c r="J625" s="6" t="s">
        <v>4254</v>
      </c>
      <c r="K625" s="6" t="s">
        <v>4233</v>
      </c>
      <c r="L625" s="6" t="s">
        <v>4255</v>
      </c>
      <c r="M625" s="6" t="s">
        <v>4256</v>
      </c>
      <c r="N625" s="13" t="str">
        <f t="shared" si="9"/>
        <v>Link</v>
      </c>
      <c r="O625" s="76" t="s">
        <v>41</v>
      </c>
      <c r="P625" s="30"/>
      <c r="Q625" s="30"/>
      <c r="R625" s="30"/>
      <c r="S625" s="30"/>
      <c r="T625" s="30"/>
      <c r="U625" s="30"/>
      <c r="V625" s="76" t="s">
        <v>12769</v>
      </c>
      <c r="W625" s="30" t="s">
        <v>8153</v>
      </c>
      <c r="X625" s="30" t="s">
        <v>8153</v>
      </c>
      <c r="Y625" s="30" t="s">
        <v>8153</v>
      </c>
      <c r="Z625" s="30" t="s">
        <v>8153</v>
      </c>
      <c r="AA625" s="30" t="s">
        <v>8153</v>
      </c>
      <c r="AB625" s="30" t="s">
        <v>8153</v>
      </c>
      <c r="AC625" s="30" t="s">
        <v>8153</v>
      </c>
      <c r="AD625" s="30" t="s">
        <v>8153</v>
      </c>
      <c r="AE625" s="30" t="s">
        <v>8153</v>
      </c>
      <c r="AF625" s="33" t="s">
        <v>8153</v>
      </c>
    </row>
    <row r="626" spans="1:39" ht="15.75" customHeight="1" x14ac:dyDescent="0.55000000000000004">
      <c r="A626" s="6">
        <v>17</v>
      </c>
      <c r="B626" s="11">
        <v>25546</v>
      </c>
      <c r="C626" s="12">
        <v>25531</v>
      </c>
      <c r="D626" s="6">
        <v>15</v>
      </c>
      <c r="E626" s="6" t="s">
        <v>3049</v>
      </c>
      <c r="F626" s="6" t="s">
        <v>3049</v>
      </c>
      <c r="G626" s="6" t="s">
        <v>231</v>
      </c>
      <c r="H626" s="6" t="s">
        <v>3609</v>
      </c>
      <c r="I626" s="6">
        <v>1</v>
      </c>
      <c r="J626" s="6" t="s">
        <v>3750</v>
      </c>
      <c r="K626" s="6" t="s">
        <v>3750</v>
      </c>
      <c r="L626" s="6" t="s">
        <v>4257</v>
      </c>
      <c r="M626" s="6" t="s">
        <v>4258</v>
      </c>
      <c r="N626" s="13" t="str">
        <f t="shared" si="9"/>
        <v>Link</v>
      </c>
      <c r="O626" s="30" t="s">
        <v>41</v>
      </c>
      <c r="P626" s="30" t="s">
        <v>8153</v>
      </c>
      <c r="Q626" s="30" t="s">
        <v>8153</v>
      </c>
      <c r="R626" s="30" t="s">
        <v>8153</v>
      </c>
      <c r="S626" s="30" t="s">
        <v>8153</v>
      </c>
      <c r="T626" s="30" t="s">
        <v>8153</v>
      </c>
      <c r="U626" s="30" t="s">
        <v>8153</v>
      </c>
      <c r="V626" s="30" t="s">
        <v>99</v>
      </c>
      <c r="W626" s="30" t="s">
        <v>8153</v>
      </c>
      <c r="X626" s="30" t="s">
        <v>8153</v>
      </c>
      <c r="Y626" s="30" t="s">
        <v>8153</v>
      </c>
      <c r="Z626" s="30" t="s">
        <v>8153</v>
      </c>
      <c r="AA626" s="30" t="s">
        <v>8153</v>
      </c>
      <c r="AB626" s="30" t="s">
        <v>8153</v>
      </c>
      <c r="AC626" s="30" t="s">
        <v>8153</v>
      </c>
      <c r="AD626" s="30" t="s">
        <v>8153</v>
      </c>
      <c r="AE626" s="30" t="s">
        <v>8153</v>
      </c>
      <c r="AF626" s="33" t="s">
        <v>8153</v>
      </c>
    </row>
    <row r="627" spans="1:39" ht="15.75" customHeight="1" x14ac:dyDescent="0.55000000000000004">
      <c r="A627" s="6">
        <v>17</v>
      </c>
      <c r="B627" s="11">
        <v>25546</v>
      </c>
      <c r="C627" s="12">
        <v>25531</v>
      </c>
      <c r="D627" s="6">
        <v>15</v>
      </c>
      <c r="E627" s="6" t="s">
        <v>3049</v>
      </c>
      <c r="F627" s="6" t="s">
        <v>3049</v>
      </c>
      <c r="G627" s="6" t="s">
        <v>231</v>
      </c>
      <c r="H627" s="6" t="s">
        <v>3609</v>
      </c>
      <c r="I627" s="6">
        <v>2</v>
      </c>
      <c r="J627" s="6" t="s">
        <v>422</v>
      </c>
      <c r="K627" s="6" t="s">
        <v>3750</v>
      </c>
      <c r="L627" s="6" t="s">
        <v>4259</v>
      </c>
      <c r="M627" s="6" t="s">
        <v>4260</v>
      </c>
      <c r="N627" s="13" t="str">
        <f t="shared" si="9"/>
        <v>Link</v>
      </c>
      <c r="O627" s="30" t="s">
        <v>41</v>
      </c>
      <c r="P627" s="30" t="s">
        <v>8153</v>
      </c>
      <c r="Q627" s="30" t="s">
        <v>8153</v>
      </c>
      <c r="R627" s="30" t="s">
        <v>8153</v>
      </c>
      <c r="S627" s="30" t="s">
        <v>8153</v>
      </c>
      <c r="T627" s="30" t="s">
        <v>8153</v>
      </c>
      <c r="U627" s="30" t="s">
        <v>8153</v>
      </c>
      <c r="V627" s="30" t="s">
        <v>99</v>
      </c>
      <c r="W627" s="30" t="s">
        <v>8153</v>
      </c>
      <c r="X627" s="30" t="s">
        <v>8153</v>
      </c>
      <c r="Y627" s="30" t="s">
        <v>8153</v>
      </c>
      <c r="Z627" s="30" t="s">
        <v>8153</v>
      </c>
      <c r="AA627" s="30" t="s">
        <v>8153</v>
      </c>
      <c r="AB627" s="30" t="s">
        <v>8153</v>
      </c>
      <c r="AC627" s="30" t="s">
        <v>8153</v>
      </c>
      <c r="AD627" s="30" t="s">
        <v>8153</v>
      </c>
      <c r="AE627" s="30" t="s">
        <v>8153</v>
      </c>
      <c r="AF627" s="33" t="s">
        <v>8153</v>
      </c>
    </row>
    <row r="628" spans="1:39" ht="15.75" customHeight="1" x14ac:dyDescent="0.55000000000000004">
      <c r="A628" s="6">
        <v>17</v>
      </c>
      <c r="B628" s="11">
        <v>25546</v>
      </c>
      <c r="C628" s="12">
        <v>25531</v>
      </c>
      <c r="D628" s="6">
        <v>15</v>
      </c>
      <c r="E628" s="6" t="s">
        <v>3049</v>
      </c>
      <c r="F628" s="6" t="s">
        <v>3049</v>
      </c>
      <c r="G628" s="6" t="s">
        <v>231</v>
      </c>
      <c r="H628" s="6" t="s">
        <v>3609</v>
      </c>
      <c r="I628" s="6">
        <v>3</v>
      </c>
      <c r="J628" s="6" t="s">
        <v>3207</v>
      </c>
      <c r="K628" s="6" t="s">
        <v>3750</v>
      </c>
      <c r="L628" s="6" t="s">
        <v>4261</v>
      </c>
      <c r="M628" s="6" t="s">
        <v>4262</v>
      </c>
      <c r="N628" s="13" t="str">
        <f t="shared" si="9"/>
        <v>Link</v>
      </c>
      <c r="O628" s="30" t="s">
        <v>45</v>
      </c>
      <c r="P628" s="30" t="s">
        <v>8138</v>
      </c>
      <c r="Q628" s="30" t="s">
        <v>8139</v>
      </c>
      <c r="R628" s="30" t="s">
        <v>8140</v>
      </c>
      <c r="S628" s="30" t="s">
        <v>3163</v>
      </c>
      <c r="T628" s="30">
        <v>4</v>
      </c>
      <c r="U628" s="30">
        <v>240.55</v>
      </c>
      <c r="V628" s="30" t="s">
        <v>8153</v>
      </c>
      <c r="W628" s="30" t="s">
        <v>8153</v>
      </c>
      <c r="X628" s="30" t="s">
        <v>8153</v>
      </c>
      <c r="Y628" s="30" t="s">
        <v>8153</v>
      </c>
      <c r="Z628" s="30" t="s">
        <v>8153</v>
      </c>
      <c r="AA628" s="30" t="s">
        <v>8153</v>
      </c>
      <c r="AB628" s="30" t="s">
        <v>8153</v>
      </c>
      <c r="AC628" s="30" t="s">
        <v>8153</v>
      </c>
      <c r="AD628" s="30" t="s">
        <v>8153</v>
      </c>
      <c r="AE628" s="30" t="s">
        <v>8153</v>
      </c>
      <c r="AF628" s="33" t="s">
        <v>8153</v>
      </c>
    </row>
    <row r="629" spans="1:39" ht="15.75" customHeight="1" x14ac:dyDescent="0.55000000000000004">
      <c r="A629" s="6">
        <v>17</v>
      </c>
      <c r="B629" s="11">
        <v>25546</v>
      </c>
      <c r="C629" s="12">
        <v>25531</v>
      </c>
      <c r="D629" s="6">
        <v>15</v>
      </c>
      <c r="E629" s="6" t="s">
        <v>3049</v>
      </c>
      <c r="F629" s="6" t="s">
        <v>3049</v>
      </c>
      <c r="G629" s="6" t="s">
        <v>231</v>
      </c>
      <c r="H629" s="6" t="s">
        <v>3609</v>
      </c>
      <c r="I629" s="6">
        <v>4</v>
      </c>
      <c r="J629" s="6" t="s">
        <v>3095</v>
      </c>
      <c r="K629" s="6" t="s">
        <v>3750</v>
      </c>
      <c r="L629" s="6" t="s">
        <v>4263</v>
      </c>
      <c r="M629" s="6" t="s">
        <v>4264</v>
      </c>
      <c r="N629" s="13" t="str">
        <f t="shared" si="9"/>
        <v>Link</v>
      </c>
      <c r="O629" s="30" t="s">
        <v>45</v>
      </c>
      <c r="P629" s="30" t="s">
        <v>8064</v>
      </c>
      <c r="Q629" s="30" t="s">
        <v>8065</v>
      </c>
      <c r="R629" s="30" t="s">
        <v>8066</v>
      </c>
      <c r="S629" s="30" t="s">
        <v>3163</v>
      </c>
      <c r="T629" s="30">
        <v>4</v>
      </c>
      <c r="U629" s="30">
        <v>333.11</v>
      </c>
      <c r="V629" s="30" t="s">
        <v>8153</v>
      </c>
      <c r="W629" s="30" t="s">
        <v>8153</v>
      </c>
      <c r="X629" s="30" t="s">
        <v>8153</v>
      </c>
      <c r="Y629" s="30" t="s">
        <v>8153</v>
      </c>
      <c r="Z629" s="30" t="s">
        <v>8153</v>
      </c>
      <c r="AA629" s="30" t="s">
        <v>8153</v>
      </c>
      <c r="AB629" s="30" t="s">
        <v>8153</v>
      </c>
      <c r="AC629" s="30" t="s">
        <v>8153</v>
      </c>
      <c r="AD629" s="30" t="s">
        <v>8153</v>
      </c>
      <c r="AE629" s="30" t="s">
        <v>8153</v>
      </c>
      <c r="AF629" s="33" t="s">
        <v>8153</v>
      </c>
    </row>
    <row r="630" spans="1:39" ht="15.75" customHeight="1" x14ac:dyDescent="0.55000000000000004">
      <c r="A630" s="6">
        <v>17</v>
      </c>
      <c r="B630" s="11">
        <v>25546</v>
      </c>
      <c r="C630" s="12">
        <v>25531</v>
      </c>
      <c r="D630" s="6">
        <v>15</v>
      </c>
      <c r="E630" s="6" t="s">
        <v>3049</v>
      </c>
      <c r="F630" s="6" t="s">
        <v>3049</v>
      </c>
      <c r="G630" s="6" t="s">
        <v>231</v>
      </c>
      <c r="H630" s="6" t="s">
        <v>3609</v>
      </c>
      <c r="I630" s="6">
        <v>5</v>
      </c>
      <c r="J630" s="6" t="s">
        <v>3353</v>
      </c>
      <c r="K630" s="6" t="s">
        <v>3750</v>
      </c>
      <c r="L630" s="6" t="s">
        <v>4265</v>
      </c>
      <c r="M630" s="6" t="s">
        <v>4266</v>
      </c>
      <c r="N630" s="13" t="str">
        <f t="shared" si="9"/>
        <v>Link</v>
      </c>
      <c r="O630" s="30" t="s">
        <v>41</v>
      </c>
      <c r="P630" s="30" t="s">
        <v>8153</v>
      </c>
      <c r="Q630" s="30" t="s">
        <v>8153</v>
      </c>
      <c r="R630" s="30" t="s">
        <v>8153</v>
      </c>
      <c r="S630" s="30" t="s">
        <v>8153</v>
      </c>
      <c r="T630" s="30" t="s">
        <v>8153</v>
      </c>
      <c r="U630" s="30" t="s">
        <v>8153</v>
      </c>
      <c r="V630" s="30" t="s">
        <v>99</v>
      </c>
      <c r="W630" s="30" t="s">
        <v>8153</v>
      </c>
      <c r="X630" s="30" t="s">
        <v>8153</v>
      </c>
      <c r="Y630" s="30" t="s">
        <v>8153</v>
      </c>
      <c r="Z630" s="30" t="s">
        <v>8153</v>
      </c>
      <c r="AA630" s="30" t="s">
        <v>8153</v>
      </c>
      <c r="AB630" s="30" t="s">
        <v>8153</v>
      </c>
      <c r="AC630" s="30" t="s">
        <v>8153</v>
      </c>
      <c r="AD630" s="30" t="s">
        <v>8153</v>
      </c>
      <c r="AE630" s="30" t="s">
        <v>8153</v>
      </c>
      <c r="AF630" s="33" t="s">
        <v>8153</v>
      </c>
    </row>
    <row r="631" spans="1:39" ht="15.75" customHeight="1" x14ac:dyDescent="0.55000000000000004">
      <c r="A631" s="6">
        <v>17</v>
      </c>
      <c r="B631" s="11">
        <v>25546</v>
      </c>
      <c r="C631" s="12">
        <v>25531</v>
      </c>
      <c r="D631" s="6">
        <v>15</v>
      </c>
      <c r="E631" s="6" t="s">
        <v>3049</v>
      </c>
      <c r="F631" s="6" t="s">
        <v>3049</v>
      </c>
      <c r="G631" s="6" t="s">
        <v>231</v>
      </c>
      <c r="H631" s="6" t="s">
        <v>3609</v>
      </c>
      <c r="I631" s="6">
        <v>6</v>
      </c>
      <c r="J631" s="6" t="s">
        <v>2488</v>
      </c>
      <c r="K631" s="6" t="s">
        <v>3750</v>
      </c>
      <c r="L631" s="6" t="s">
        <v>4267</v>
      </c>
      <c r="M631" s="6" t="s">
        <v>4268</v>
      </c>
      <c r="N631" s="13" t="str">
        <f t="shared" si="9"/>
        <v>Link</v>
      </c>
      <c r="O631" s="30" t="s">
        <v>45</v>
      </c>
      <c r="P631" s="30" t="s">
        <v>8149</v>
      </c>
      <c r="Q631" s="30" t="s">
        <v>7939</v>
      </c>
      <c r="R631" s="30" t="s">
        <v>8150</v>
      </c>
      <c r="S631" s="30" t="s">
        <v>3163</v>
      </c>
      <c r="T631" s="30">
        <v>4</v>
      </c>
      <c r="U631" s="30">
        <v>303.79000000000002</v>
      </c>
      <c r="V631" s="30" t="s">
        <v>8153</v>
      </c>
      <c r="W631" s="30">
        <v>3</v>
      </c>
      <c r="X631" s="30">
        <v>3</v>
      </c>
      <c r="Y631" s="30">
        <v>3</v>
      </c>
      <c r="Z631" s="30">
        <v>3</v>
      </c>
      <c r="AA631" s="30">
        <v>3</v>
      </c>
      <c r="AB631" s="30">
        <v>3</v>
      </c>
      <c r="AC631" s="30">
        <v>3</v>
      </c>
      <c r="AD631" s="30" t="s">
        <v>8153</v>
      </c>
      <c r="AE631" s="30" t="s">
        <v>8153</v>
      </c>
      <c r="AF631" s="33" t="s">
        <v>8153</v>
      </c>
    </row>
    <row r="632" spans="1:39" ht="15.75" customHeight="1" x14ac:dyDescent="0.55000000000000004">
      <c r="A632" s="6">
        <v>17</v>
      </c>
      <c r="B632" s="11">
        <v>25546</v>
      </c>
      <c r="C632" s="12">
        <v>25531</v>
      </c>
      <c r="D632" s="6">
        <v>15</v>
      </c>
      <c r="E632" s="6" t="s">
        <v>3049</v>
      </c>
      <c r="F632" s="6" t="s">
        <v>3049</v>
      </c>
      <c r="G632" s="6" t="s">
        <v>231</v>
      </c>
      <c r="H632" s="6" t="s">
        <v>3609</v>
      </c>
      <c r="I632" s="6">
        <v>7</v>
      </c>
      <c r="J632" s="6" t="s">
        <v>910</v>
      </c>
      <c r="K632" s="6" t="s">
        <v>3750</v>
      </c>
      <c r="L632" s="6" t="s">
        <v>4269</v>
      </c>
      <c r="M632" s="6" t="s">
        <v>4270</v>
      </c>
      <c r="N632" s="13" t="str">
        <f t="shared" si="9"/>
        <v>Link</v>
      </c>
      <c r="O632" s="30" t="s">
        <v>45</v>
      </c>
      <c r="P632" s="30" t="s">
        <v>8028</v>
      </c>
      <c r="Q632" s="30" t="s">
        <v>8029</v>
      </c>
      <c r="R632" s="30" t="s">
        <v>8030</v>
      </c>
      <c r="S632" s="30" t="s">
        <v>3163</v>
      </c>
      <c r="T632" s="30">
        <v>3</v>
      </c>
      <c r="U632" s="30">
        <v>147.18</v>
      </c>
      <c r="V632" s="30" t="s">
        <v>8153</v>
      </c>
      <c r="W632" s="30" t="s">
        <v>8153</v>
      </c>
      <c r="X632" s="30" t="s">
        <v>8153</v>
      </c>
      <c r="Y632" s="30" t="s">
        <v>8153</v>
      </c>
      <c r="Z632" s="30" t="s">
        <v>8153</v>
      </c>
      <c r="AA632" s="30" t="s">
        <v>8153</v>
      </c>
      <c r="AB632" s="30" t="s">
        <v>8153</v>
      </c>
      <c r="AC632" s="30" t="s">
        <v>8153</v>
      </c>
      <c r="AD632" s="30" t="s">
        <v>8153</v>
      </c>
      <c r="AE632" s="30" t="s">
        <v>8153</v>
      </c>
      <c r="AF632" s="33" t="s">
        <v>8153</v>
      </c>
      <c r="AM632" s="29"/>
    </row>
    <row r="633" spans="1:39" ht="15.75" customHeight="1" x14ac:dyDescent="0.55000000000000004">
      <c r="A633" s="6">
        <v>17</v>
      </c>
      <c r="B633" s="11">
        <v>25546</v>
      </c>
      <c r="C633" s="12">
        <v>25531</v>
      </c>
      <c r="D633" s="6">
        <v>15</v>
      </c>
      <c r="E633" s="6" t="s">
        <v>3049</v>
      </c>
      <c r="F633" s="6" t="s">
        <v>3049</v>
      </c>
      <c r="G633" s="6" t="s">
        <v>231</v>
      </c>
      <c r="H633" s="6" t="s">
        <v>3609</v>
      </c>
      <c r="I633" s="6">
        <v>9</v>
      </c>
      <c r="J633" s="6" t="s">
        <v>579</v>
      </c>
      <c r="K633" s="6" t="s">
        <v>3750</v>
      </c>
      <c r="L633" s="6" t="s">
        <v>4271</v>
      </c>
      <c r="M633" s="6" t="s">
        <v>4272</v>
      </c>
      <c r="N633" s="13" t="str">
        <f t="shared" si="9"/>
        <v>Link</v>
      </c>
      <c r="O633" s="30" t="s">
        <v>45</v>
      </c>
      <c r="P633" s="30" t="s">
        <v>8099</v>
      </c>
      <c r="Q633" s="30" t="s">
        <v>8100</v>
      </c>
      <c r="R633" s="30" t="s">
        <v>8101</v>
      </c>
      <c r="S633" s="30" t="s">
        <v>3163</v>
      </c>
      <c r="T633" s="30">
        <v>3</v>
      </c>
      <c r="U633" s="30">
        <v>79.319999999999993</v>
      </c>
      <c r="V633" s="30" t="s">
        <v>8153</v>
      </c>
      <c r="W633" s="30" t="s">
        <v>8153</v>
      </c>
      <c r="X633" s="30" t="s">
        <v>8153</v>
      </c>
      <c r="Y633" s="30" t="s">
        <v>8153</v>
      </c>
      <c r="Z633" s="30" t="s">
        <v>8153</v>
      </c>
      <c r="AA633" s="30" t="s">
        <v>8153</v>
      </c>
      <c r="AB633" s="30" t="s">
        <v>8153</v>
      </c>
      <c r="AC633" s="30" t="s">
        <v>8153</v>
      </c>
      <c r="AD633" s="30" t="s">
        <v>8153</v>
      </c>
      <c r="AE633" s="30" t="s">
        <v>8153</v>
      </c>
      <c r="AF633" s="33" t="s">
        <v>8153</v>
      </c>
    </row>
    <row r="634" spans="1:39" ht="15.75" customHeight="1" x14ac:dyDescent="0.55000000000000004">
      <c r="A634" s="6">
        <v>18</v>
      </c>
      <c r="B634" s="11">
        <v>25848</v>
      </c>
      <c r="C634" s="12">
        <v>25950.25</v>
      </c>
      <c r="D634" s="6">
        <v>102</v>
      </c>
      <c r="E634" s="6" t="s">
        <v>3049</v>
      </c>
      <c r="F634" s="6" t="s">
        <v>3049</v>
      </c>
      <c r="G634" s="6" t="s">
        <v>231</v>
      </c>
      <c r="H634" s="6" t="s">
        <v>3609</v>
      </c>
      <c r="I634" s="6">
        <v>1</v>
      </c>
      <c r="J634" s="6" t="s">
        <v>3710</v>
      </c>
      <c r="K634" s="6" t="s">
        <v>4273</v>
      </c>
      <c r="L634" s="6" t="s">
        <v>933</v>
      </c>
      <c r="M634" s="6" t="s">
        <v>4274</v>
      </c>
      <c r="N634" s="13" t="str">
        <f t="shared" si="9"/>
        <v>Link</v>
      </c>
      <c r="O634" s="6" t="s">
        <v>41</v>
      </c>
      <c r="P634" s="5"/>
      <c r="Q634" s="5"/>
      <c r="V634" s="6" t="s">
        <v>2633</v>
      </c>
      <c r="AF634" s="33" t="s">
        <v>8153</v>
      </c>
    </row>
    <row r="635" spans="1:39" ht="15.75" customHeight="1" x14ac:dyDescent="0.55000000000000004">
      <c r="A635" s="6">
        <v>18</v>
      </c>
      <c r="B635" s="11">
        <v>25848</v>
      </c>
      <c r="C635" s="12">
        <v>25950.25</v>
      </c>
      <c r="D635" s="6">
        <v>102</v>
      </c>
      <c r="E635" s="6" t="s">
        <v>3049</v>
      </c>
      <c r="F635" s="6" t="s">
        <v>3049</v>
      </c>
      <c r="G635" s="6" t="s">
        <v>231</v>
      </c>
      <c r="H635" s="6" t="s">
        <v>3609</v>
      </c>
      <c r="I635" s="6">
        <v>2</v>
      </c>
      <c r="J635" s="6" t="s">
        <v>4224</v>
      </c>
      <c r="K635" s="6" t="s">
        <v>4273</v>
      </c>
      <c r="L635" s="6" t="s">
        <v>4275</v>
      </c>
      <c r="M635" s="6" t="s">
        <v>4276</v>
      </c>
      <c r="N635" s="13" t="str">
        <f t="shared" si="9"/>
        <v>Link</v>
      </c>
      <c r="O635" s="6" t="s">
        <v>41</v>
      </c>
      <c r="P635" s="5"/>
      <c r="Q635" s="5"/>
      <c r="V635" s="6" t="s">
        <v>99</v>
      </c>
      <c r="AF635" s="33" t="s">
        <v>8153</v>
      </c>
    </row>
    <row r="636" spans="1:39" ht="15.75" customHeight="1" x14ac:dyDescent="0.55000000000000004">
      <c r="A636" s="6">
        <v>18</v>
      </c>
      <c r="B636" s="11">
        <v>25848</v>
      </c>
      <c r="C636" s="12">
        <v>25950.25</v>
      </c>
      <c r="D636" s="6">
        <v>102</v>
      </c>
      <c r="E636" s="6" t="s">
        <v>3049</v>
      </c>
      <c r="F636" s="6" t="s">
        <v>3049</v>
      </c>
      <c r="G636" s="6" t="s">
        <v>231</v>
      </c>
      <c r="H636" s="6" t="s">
        <v>3609</v>
      </c>
      <c r="I636" s="6">
        <v>3</v>
      </c>
      <c r="J636" s="6" t="s">
        <v>4022</v>
      </c>
      <c r="K636" s="6" t="s">
        <v>4273</v>
      </c>
      <c r="L636" s="6" t="s">
        <v>960</v>
      </c>
      <c r="M636" s="6" t="s">
        <v>4277</v>
      </c>
      <c r="N636" s="13" t="str">
        <f t="shared" si="9"/>
        <v>Link</v>
      </c>
      <c r="O636" s="6" t="s">
        <v>41</v>
      </c>
      <c r="P636" s="5"/>
      <c r="Q636" s="5"/>
      <c r="V636" s="6" t="s">
        <v>99</v>
      </c>
      <c r="AF636" s="33" t="s">
        <v>8153</v>
      </c>
    </row>
    <row r="637" spans="1:39" ht="15.75" customHeight="1" x14ac:dyDescent="0.55000000000000004">
      <c r="A637" s="6">
        <v>18</v>
      </c>
      <c r="B637" s="11">
        <v>25848</v>
      </c>
      <c r="C637" s="12">
        <v>25950.25</v>
      </c>
      <c r="D637" s="6">
        <v>102</v>
      </c>
      <c r="E637" s="6" t="s">
        <v>3049</v>
      </c>
      <c r="F637" s="6" t="s">
        <v>3049</v>
      </c>
      <c r="G637" s="6" t="s">
        <v>231</v>
      </c>
      <c r="H637" s="6" t="s">
        <v>3609</v>
      </c>
      <c r="I637" s="6">
        <v>4</v>
      </c>
      <c r="J637" s="6" t="s">
        <v>3207</v>
      </c>
      <c r="K637" s="6" t="s">
        <v>4273</v>
      </c>
      <c r="L637" s="6" t="s">
        <v>2048</v>
      </c>
      <c r="M637" s="6" t="s">
        <v>4278</v>
      </c>
      <c r="N637" s="13" t="str">
        <f t="shared" si="9"/>
        <v>Link</v>
      </c>
      <c r="O637" s="6" t="s">
        <v>41</v>
      </c>
      <c r="P637" s="5"/>
      <c r="Q637" s="5"/>
      <c r="V637" s="6" t="s">
        <v>2633</v>
      </c>
      <c r="AF637" s="33" t="s">
        <v>8153</v>
      </c>
    </row>
    <row r="638" spans="1:39" ht="15.75" customHeight="1" x14ac:dyDescent="0.55000000000000004">
      <c r="A638" s="6">
        <v>18</v>
      </c>
      <c r="B638" s="11">
        <v>25848</v>
      </c>
      <c r="C638" s="12">
        <v>25950.25</v>
      </c>
      <c r="D638" s="6">
        <v>102</v>
      </c>
      <c r="E638" s="6" t="s">
        <v>3049</v>
      </c>
      <c r="F638" s="6" t="s">
        <v>3049</v>
      </c>
      <c r="G638" s="6" t="s">
        <v>231</v>
      </c>
      <c r="H638" s="6" t="s">
        <v>3609</v>
      </c>
      <c r="I638" s="6">
        <v>5</v>
      </c>
      <c r="J638" s="6" t="s">
        <v>4279</v>
      </c>
      <c r="K638" s="6" t="s">
        <v>4273</v>
      </c>
      <c r="L638" s="6" t="s">
        <v>1918</v>
      </c>
      <c r="M638" s="6" t="s">
        <v>4280</v>
      </c>
      <c r="N638" s="13" t="str">
        <f t="shared" si="9"/>
        <v>Link</v>
      </c>
      <c r="O638" s="6" t="s">
        <v>45</v>
      </c>
      <c r="P638" s="5" t="s">
        <v>867</v>
      </c>
      <c r="Q638" s="5" t="s">
        <v>1979</v>
      </c>
      <c r="R638" s="13" t="s">
        <v>4281</v>
      </c>
      <c r="T638" s="6">
        <v>4</v>
      </c>
      <c r="U638" s="6">
        <v>118.35</v>
      </c>
      <c r="V638" s="6" t="s">
        <v>4282</v>
      </c>
      <c r="W638" s="6">
        <v>3</v>
      </c>
      <c r="X638" s="6">
        <v>3</v>
      </c>
      <c r="Y638" s="6">
        <v>2</v>
      </c>
      <c r="Z638" s="6">
        <v>3</v>
      </c>
      <c r="AA638" s="6">
        <v>3</v>
      </c>
      <c r="AB638" s="6">
        <v>3</v>
      </c>
      <c r="AC638" s="6">
        <v>3</v>
      </c>
      <c r="AF638" s="33" t="s">
        <v>45</v>
      </c>
    </row>
    <row r="639" spans="1:39" ht="15.75" customHeight="1" x14ac:dyDescent="0.55000000000000004">
      <c r="A639" s="6">
        <v>18</v>
      </c>
      <c r="B639" s="11">
        <v>25848</v>
      </c>
      <c r="C639" s="12">
        <v>25950.25</v>
      </c>
      <c r="D639" s="6">
        <v>102</v>
      </c>
      <c r="E639" s="6" t="s">
        <v>3049</v>
      </c>
      <c r="F639" s="6" t="s">
        <v>3049</v>
      </c>
      <c r="G639" s="6" t="s">
        <v>231</v>
      </c>
      <c r="H639" s="6" t="s">
        <v>3609</v>
      </c>
      <c r="I639" s="6">
        <v>6</v>
      </c>
      <c r="J639" s="6" t="s">
        <v>3469</v>
      </c>
      <c r="K639" s="6" t="s">
        <v>4273</v>
      </c>
      <c r="L639" s="6" t="s">
        <v>1005</v>
      </c>
      <c r="M639" s="6" t="s">
        <v>4283</v>
      </c>
      <c r="N639" s="13" t="str">
        <f t="shared" si="9"/>
        <v>Link</v>
      </c>
      <c r="O639" s="30" t="s">
        <v>41</v>
      </c>
      <c r="P639" s="30" t="s">
        <v>8153</v>
      </c>
      <c r="Q639" s="30" t="s">
        <v>8153</v>
      </c>
      <c r="R639" s="30" t="s">
        <v>8153</v>
      </c>
      <c r="S639" s="30" t="s">
        <v>8153</v>
      </c>
      <c r="T639" s="30" t="s">
        <v>8153</v>
      </c>
      <c r="U639" s="30" t="s">
        <v>8153</v>
      </c>
      <c r="V639" s="30" t="s">
        <v>8076</v>
      </c>
      <c r="W639" s="30" t="s">
        <v>8153</v>
      </c>
      <c r="X639" s="30" t="s">
        <v>8153</v>
      </c>
      <c r="Y639" s="30" t="s">
        <v>8153</v>
      </c>
      <c r="Z639" s="30" t="s">
        <v>8153</v>
      </c>
      <c r="AA639" s="30" t="s">
        <v>8153</v>
      </c>
      <c r="AB639" s="30" t="s">
        <v>8153</v>
      </c>
      <c r="AC639" s="30" t="s">
        <v>8153</v>
      </c>
      <c r="AD639" s="30" t="s">
        <v>8153</v>
      </c>
      <c r="AE639" s="30" t="s">
        <v>8153</v>
      </c>
      <c r="AF639" s="33" t="s">
        <v>8153</v>
      </c>
    </row>
    <row r="640" spans="1:39" ht="15.75" customHeight="1" x14ac:dyDescent="0.55000000000000004">
      <c r="A640" s="6">
        <v>18</v>
      </c>
      <c r="B640" s="11">
        <v>25848</v>
      </c>
      <c r="C640" s="12">
        <v>25950.25</v>
      </c>
      <c r="D640" s="6">
        <v>102</v>
      </c>
      <c r="E640" s="6" t="s">
        <v>3049</v>
      </c>
      <c r="F640" s="6" t="s">
        <v>3049</v>
      </c>
      <c r="G640" s="6" t="s">
        <v>231</v>
      </c>
      <c r="H640" s="6" t="s">
        <v>3609</v>
      </c>
      <c r="I640" s="6">
        <v>7</v>
      </c>
      <c r="J640" s="6" t="s">
        <v>4284</v>
      </c>
      <c r="K640" s="6" t="s">
        <v>4273</v>
      </c>
      <c r="L640" s="6" t="s">
        <v>2350</v>
      </c>
      <c r="M640" s="6" t="s">
        <v>4285</v>
      </c>
      <c r="N640" s="13" t="str">
        <f t="shared" si="9"/>
        <v>Link</v>
      </c>
      <c r="O640" s="30" t="s">
        <v>41</v>
      </c>
      <c r="P640" s="30" t="s">
        <v>8153</v>
      </c>
      <c r="Q640" s="30" t="s">
        <v>8153</v>
      </c>
      <c r="R640" s="30" t="s">
        <v>8153</v>
      </c>
      <c r="S640" s="30" t="s">
        <v>8153</v>
      </c>
      <c r="T640" s="30" t="s">
        <v>8153</v>
      </c>
      <c r="U640" s="30" t="s">
        <v>8153</v>
      </c>
      <c r="V640" s="30" t="s">
        <v>8018</v>
      </c>
      <c r="W640" s="30" t="s">
        <v>8153</v>
      </c>
      <c r="X640" s="30" t="s">
        <v>8153</v>
      </c>
      <c r="Y640" s="30" t="s">
        <v>8153</v>
      </c>
      <c r="Z640" s="30" t="s">
        <v>8153</v>
      </c>
      <c r="AA640" s="30" t="s">
        <v>8153</v>
      </c>
      <c r="AB640" s="30" t="s">
        <v>8153</v>
      </c>
      <c r="AC640" s="30" t="s">
        <v>8153</v>
      </c>
      <c r="AD640" s="30" t="s">
        <v>8153</v>
      </c>
      <c r="AE640" s="30" t="s">
        <v>8153</v>
      </c>
      <c r="AF640" s="33" t="s">
        <v>8153</v>
      </c>
    </row>
    <row r="641" spans="1:32" ht="15.75" customHeight="1" x14ac:dyDescent="0.55000000000000004">
      <c r="A641" s="6">
        <v>19</v>
      </c>
      <c r="B641" s="11">
        <v>26149</v>
      </c>
      <c r="C641" s="12">
        <v>26117</v>
      </c>
      <c r="D641" s="6">
        <v>32</v>
      </c>
      <c r="E641" s="6" t="s">
        <v>3049</v>
      </c>
      <c r="F641" s="6" t="s">
        <v>3049</v>
      </c>
      <c r="G641" s="6" t="s">
        <v>231</v>
      </c>
      <c r="H641" s="6" t="s">
        <v>4286</v>
      </c>
      <c r="I641" s="6">
        <v>1</v>
      </c>
      <c r="J641" s="6" t="s">
        <v>3095</v>
      </c>
      <c r="K641" s="6" t="s">
        <v>4287</v>
      </c>
      <c r="L641" s="6" t="s">
        <v>4288</v>
      </c>
      <c r="M641" s="6" t="s">
        <v>4289</v>
      </c>
      <c r="N641" s="13" t="str">
        <f t="shared" si="9"/>
        <v>Link</v>
      </c>
      <c r="O641" s="6" t="s">
        <v>41</v>
      </c>
      <c r="P641" s="5"/>
      <c r="Q641" s="5"/>
      <c r="V641" s="6" t="s">
        <v>4290</v>
      </c>
      <c r="AF641" s="33" t="s">
        <v>8153</v>
      </c>
    </row>
    <row r="642" spans="1:32" ht="15.75" customHeight="1" x14ac:dyDescent="0.55000000000000004">
      <c r="A642" s="6">
        <v>19</v>
      </c>
      <c r="B642" s="11">
        <v>26149</v>
      </c>
      <c r="C642" s="12">
        <v>26299</v>
      </c>
      <c r="D642" s="6">
        <v>149</v>
      </c>
      <c r="E642" s="6" t="s">
        <v>3049</v>
      </c>
      <c r="F642" s="6" t="s">
        <v>3049</v>
      </c>
      <c r="G642" s="6" t="s">
        <v>231</v>
      </c>
      <c r="H642" s="6" t="s">
        <v>3609</v>
      </c>
      <c r="I642" s="6">
        <v>1</v>
      </c>
      <c r="J642" s="6" t="s">
        <v>4291</v>
      </c>
      <c r="K642" s="6" t="s">
        <v>3973</v>
      </c>
      <c r="L642" s="6" t="s">
        <v>85</v>
      </c>
      <c r="M642" s="6" t="s">
        <v>4292</v>
      </c>
      <c r="N642" s="13" t="str">
        <f t="shared" si="9"/>
        <v>Link</v>
      </c>
      <c r="O642" s="6" t="s">
        <v>41</v>
      </c>
      <c r="P642" s="5"/>
      <c r="Q642" s="5"/>
      <c r="V642" s="6" t="s">
        <v>99</v>
      </c>
      <c r="AF642" s="33" t="s">
        <v>8153</v>
      </c>
    </row>
    <row r="643" spans="1:32" ht="15.75" customHeight="1" x14ac:dyDescent="0.55000000000000004">
      <c r="A643" s="6">
        <v>19</v>
      </c>
      <c r="B643" s="11">
        <v>26149</v>
      </c>
      <c r="C643" s="12">
        <v>26299</v>
      </c>
      <c r="D643" s="6">
        <v>149</v>
      </c>
      <c r="E643" s="6" t="s">
        <v>3049</v>
      </c>
      <c r="F643" s="6" t="s">
        <v>3049</v>
      </c>
      <c r="G643" s="6" t="s">
        <v>231</v>
      </c>
      <c r="H643" s="6" t="s">
        <v>3609</v>
      </c>
      <c r="I643" s="6">
        <v>2</v>
      </c>
      <c r="J643" s="6" t="s">
        <v>4012</v>
      </c>
      <c r="K643" s="6" t="s">
        <v>3973</v>
      </c>
      <c r="L643" s="6" t="s">
        <v>1744</v>
      </c>
      <c r="M643" s="6" t="s">
        <v>4293</v>
      </c>
      <c r="N643" s="13" t="str">
        <f t="shared" ref="N643:N706" si="10">HYPERLINK(M643, "Link")</f>
        <v>Link</v>
      </c>
      <c r="O643" s="6" t="s">
        <v>41</v>
      </c>
      <c r="P643" s="5"/>
      <c r="Q643" s="5"/>
      <c r="V643" s="6" t="s">
        <v>53</v>
      </c>
      <c r="AF643" s="33" t="s">
        <v>8153</v>
      </c>
    </row>
    <row r="644" spans="1:32" ht="15.75" customHeight="1" x14ac:dyDescent="0.55000000000000004">
      <c r="A644" s="6">
        <v>19</v>
      </c>
      <c r="B644" s="11">
        <v>26149</v>
      </c>
      <c r="C644" s="12">
        <v>26299</v>
      </c>
      <c r="D644" s="6">
        <v>149</v>
      </c>
      <c r="E644" s="6" t="s">
        <v>3049</v>
      </c>
      <c r="F644" s="6" t="s">
        <v>3049</v>
      </c>
      <c r="G644" s="6" t="s">
        <v>231</v>
      </c>
      <c r="H644" s="6" t="s">
        <v>3609</v>
      </c>
      <c r="I644" s="6">
        <v>3</v>
      </c>
      <c r="J644" s="6" t="s">
        <v>1626</v>
      </c>
      <c r="K644" s="6" t="s">
        <v>3973</v>
      </c>
      <c r="L644" s="6" t="s">
        <v>1765</v>
      </c>
      <c r="M644" s="6" t="s">
        <v>4294</v>
      </c>
      <c r="N644" s="13" t="str">
        <f t="shared" si="10"/>
        <v>Link</v>
      </c>
      <c r="O644" s="6" t="s">
        <v>41</v>
      </c>
      <c r="P644" s="5"/>
      <c r="Q644" s="5"/>
      <c r="V644" s="6" t="s">
        <v>99</v>
      </c>
      <c r="AF644" s="33" t="s">
        <v>8153</v>
      </c>
    </row>
    <row r="645" spans="1:32" ht="15.75" customHeight="1" x14ac:dyDescent="0.55000000000000004">
      <c r="A645" s="6">
        <v>19</v>
      </c>
      <c r="B645" s="11">
        <v>26149</v>
      </c>
      <c r="C645" s="12">
        <v>26299</v>
      </c>
      <c r="D645" s="6">
        <v>149</v>
      </c>
      <c r="E645" s="6" t="s">
        <v>3049</v>
      </c>
      <c r="F645" s="6" t="s">
        <v>3049</v>
      </c>
      <c r="G645" s="6" t="s">
        <v>231</v>
      </c>
      <c r="H645" s="6" t="s">
        <v>3609</v>
      </c>
      <c r="I645" s="6">
        <v>4</v>
      </c>
      <c r="J645" s="6" t="s">
        <v>910</v>
      </c>
      <c r="K645" s="6" t="s">
        <v>3973</v>
      </c>
      <c r="L645" s="6" t="s">
        <v>3539</v>
      </c>
      <c r="M645" s="6" t="s">
        <v>4295</v>
      </c>
      <c r="N645" s="13" t="str">
        <f t="shared" si="10"/>
        <v>Link</v>
      </c>
      <c r="O645" s="6" t="s">
        <v>41</v>
      </c>
      <c r="P645" s="5"/>
      <c r="Q645" s="5"/>
      <c r="V645" s="6" t="s">
        <v>99</v>
      </c>
      <c r="AF645" s="33" t="s">
        <v>8153</v>
      </c>
    </row>
    <row r="646" spans="1:32" ht="15.75" customHeight="1" x14ac:dyDescent="0.55000000000000004">
      <c r="A646" s="6">
        <v>19</v>
      </c>
      <c r="B646" s="11">
        <v>26149</v>
      </c>
      <c r="C646" s="12">
        <v>26299</v>
      </c>
      <c r="D646" s="6">
        <v>149</v>
      </c>
      <c r="E646" s="6" t="s">
        <v>3049</v>
      </c>
      <c r="F646" s="6" t="s">
        <v>3049</v>
      </c>
      <c r="G646" s="6" t="s">
        <v>231</v>
      </c>
      <c r="H646" s="6" t="s">
        <v>3609</v>
      </c>
      <c r="I646" s="6">
        <v>5</v>
      </c>
      <c r="J646" s="6" t="s">
        <v>3973</v>
      </c>
      <c r="K646" s="6" t="s">
        <v>3973</v>
      </c>
      <c r="L646" s="6" t="s">
        <v>455</v>
      </c>
      <c r="M646" s="6" t="s">
        <v>4296</v>
      </c>
      <c r="N646" s="13" t="str">
        <f t="shared" si="10"/>
        <v>Link</v>
      </c>
      <c r="O646" s="6" t="s">
        <v>41</v>
      </c>
      <c r="P646" s="5"/>
      <c r="Q646" s="5"/>
      <c r="V646" s="6" t="s">
        <v>99</v>
      </c>
      <c r="AF646" s="33" t="s">
        <v>8153</v>
      </c>
    </row>
    <row r="647" spans="1:32" ht="15.75" customHeight="1" x14ac:dyDescent="0.55000000000000004">
      <c r="A647" s="6">
        <v>19</v>
      </c>
      <c r="B647" s="11">
        <v>26149</v>
      </c>
      <c r="C647" s="12">
        <v>26299</v>
      </c>
      <c r="D647" s="6">
        <v>149</v>
      </c>
      <c r="E647" s="6" t="s">
        <v>3049</v>
      </c>
      <c r="F647" s="6" t="s">
        <v>3049</v>
      </c>
      <c r="G647" s="6" t="s">
        <v>231</v>
      </c>
      <c r="H647" s="6" t="s">
        <v>3609</v>
      </c>
      <c r="I647" s="6">
        <v>6</v>
      </c>
      <c r="J647" s="6" t="s">
        <v>2453</v>
      </c>
      <c r="K647" s="6" t="s">
        <v>3973</v>
      </c>
      <c r="L647" s="6" t="s">
        <v>1212</v>
      </c>
      <c r="M647" s="6" t="s">
        <v>4297</v>
      </c>
      <c r="N647" s="13" t="str">
        <f t="shared" si="10"/>
        <v>Link</v>
      </c>
      <c r="O647" s="18" t="s">
        <v>45</v>
      </c>
      <c r="P647" s="5" t="s">
        <v>4298</v>
      </c>
      <c r="Q647" s="5" t="s">
        <v>4299</v>
      </c>
      <c r="R647" s="13" t="s">
        <v>4300</v>
      </c>
      <c r="S647" s="6" t="s">
        <v>3067</v>
      </c>
      <c r="T647" s="6">
        <v>4</v>
      </c>
      <c r="U647" s="6">
        <v>248.1</v>
      </c>
      <c r="V647" s="6" t="s">
        <v>4301</v>
      </c>
      <c r="AF647" s="33" t="s">
        <v>45</v>
      </c>
    </row>
    <row r="648" spans="1:32" ht="15.75" customHeight="1" x14ac:dyDescent="0.55000000000000004">
      <c r="A648" s="6">
        <v>19</v>
      </c>
      <c r="B648" s="11">
        <v>26149</v>
      </c>
      <c r="C648" s="12">
        <v>26299</v>
      </c>
      <c r="D648" s="6">
        <v>149</v>
      </c>
      <c r="E648" s="6" t="s">
        <v>3049</v>
      </c>
      <c r="F648" s="6" t="s">
        <v>3049</v>
      </c>
      <c r="G648" s="6" t="s">
        <v>231</v>
      </c>
      <c r="H648" s="6" t="s">
        <v>3609</v>
      </c>
      <c r="I648" s="6">
        <v>9</v>
      </c>
      <c r="J648" s="6" t="s">
        <v>579</v>
      </c>
      <c r="K648" s="6" t="s">
        <v>3973</v>
      </c>
      <c r="L648" s="6" t="s">
        <v>928</v>
      </c>
      <c r="M648" s="6" t="s">
        <v>4302</v>
      </c>
      <c r="N648" s="13" t="str">
        <f t="shared" si="10"/>
        <v>Link</v>
      </c>
      <c r="O648" s="30" t="s">
        <v>45</v>
      </c>
      <c r="P648" s="30" t="s">
        <v>8096</v>
      </c>
      <c r="Q648" s="30" t="s">
        <v>8097</v>
      </c>
      <c r="R648" s="30" t="s">
        <v>8098</v>
      </c>
      <c r="S648" s="30" t="s">
        <v>8153</v>
      </c>
      <c r="T648" s="30">
        <v>3</v>
      </c>
      <c r="U648" s="30">
        <v>94.24</v>
      </c>
      <c r="V648" s="30" t="s">
        <v>8153</v>
      </c>
      <c r="W648" s="30" t="s">
        <v>8153</v>
      </c>
      <c r="X648" s="30" t="s">
        <v>8153</v>
      </c>
      <c r="Y648" s="30" t="s">
        <v>8153</v>
      </c>
      <c r="Z648" s="30" t="s">
        <v>8153</v>
      </c>
      <c r="AA648" s="30" t="s">
        <v>8153</v>
      </c>
      <c r="AB648" s="30" t="s">
        <v>8153</v>
      </c>
      <c r="AC648" s="30" t="s">
        <v>8153</v>
      </c>
      <c r="AD648" s="30" t="s">
        <v>8153</v>
      </c>
      <c r="AE648" s="30" t="s">
        <v>8153</v>
      </c>
      <c r="AF648" s="33" t="s">
        <v>8153</v>
      </c>
    </row>
    <row r="649" spans="1:32" ht="15.75" customHeight="1" x14ac:dyDescent="0.55000000000000004">
      <c r="A649" s="6">
        <v>20</v>
      </c>
      <c r="B649" s="11">
        <v>26451</v>
      </c>
      <c r="C649" s="12">
        <v>26364</v>
      </c>
      <c r="D649" s="6">
        <v>87</v>
      </c>
      <c r="E649" s="6" t="s">
        <v>3049</v>
      </c>
      <c r="F649" s="6" t="s">
        <v>3049</v>
      </c>
      <c r="G649" s="6" t="s">
        <v>231</v>
      </c>
      <c r="H649" s="6" t="s">
        <v>3609</v>
      </c>
      <c r="I649" s="6">
        <v>1</v>
      </c>
      <c r="J649" s="6" t="s">
        <v>1626</v>
      </c>
      <c r="K649" s="6" t="s">
        <v>4303</v>
      </c>
      <c r="L649" s="6" t="s">
        <v>4304</v>
      </c>
      <c r="M649" s="6" t="s">
        <v>4305</v>
      </c>
      <c r="N649" s="13" t="str">
        <f t="shared" si="10"/>
        <v>Link</v>
      </c>
      <c r="O649" s="6" t="s">
        <v>41</v>
      </c>
      <c r="P649" s="5"/>
      <c r="Q649" s="5"/>
      <c r="V649" s="6" t="s">
        <v>99</v>
      </c>
      <c r="AF649" s="33" t="s">
        <v>8153</v>
      </c>
    </row>
    <row r="650" spans="1:32" ht="15.75" customHeight="1" x14ac:dyDescent="0.55000000000000004">
      <c r="A650" s="6">
        <v>20</v>
      </c>
      <c r="B650" s="11">
        <v>26451</v>
      </c>
      <c r="C650" s="12">
        <v>26364</v>
      </c>
      <c r="D650" s="6">
        <v>87</v>
      </c>
      <c r="E650" s="6" t="s">
        <v>3049</v>
      </c>
      <c r="F650" s="6" t="s">
        <v>3049</v>
      </c>
      <c r="G650" s="6" t="s">
        <v>231</v>
      </c>
      <c r="H650" s="6" t="s">
        <v>3609</v>
      </c>
      <c r="I650" s="6">
        <v>1</v>
      </c>
      <c r="J650" s="6" t="s">
        <v>3469</v>
      </c>
      <c r="K650" s="6" t="s">
        <v>4303</v>
      </c>
      <c r="L650" s="6" t="s">
        <v>4306</v>
      </c>
      <c r="M650" s="6" t="s">
        <v>4307</v>
      </c>
      <c r="N650" s="13" t="str">
        <f t="shared" si="10"/>
        <v>Link</v>
      </c>
      <c r="O650" s="6" t="s">
        <v>41</v>
      </c>
      <c r="P650" s="5"/>
      <c r="Q650" s="5"/>
      <c r="V650" s="6" t="s">
        <v>99</v>
      </c>
      <c r="AF650" s="33" t="s">
        <v>8153</v>
      </c>
    </row>
    <row r="651" spans="1:32" ht="15.75" customHeight="1" x14ac:dyDescent="0.55000000000000004">
      <c r="A651" s="6">
        <v>20</v>
      </c>
      <c r="B651" s="11">
        <v>26451</v>
      </c>
      <c r="C651" s="12">
        <v>26364</v>
      </c>
      <c r="D651" s="6">
        <v>87</v>
      </c>
      <c r="E651" s="6" t="s">
        <v>3049</v>
      </c>
      <c r="F651" s="6" t="s">
        <v>3049</v>
      </c>
      <c r="G651" s="6" t="s">
        <v>231</v>
      </c>
      <c r="H651" s="6" t="s">
        <v>3609</v>
      </c>
      <c r="I651" s="6">
        <v>2</v>
      </c>
      <c r="J651" s="6" t="s">
        <v>3239</v>
      </c>
      <c r="K651" s="6" t="s">
        <v>4303</v>
      </c>
      <c r="L651" s="6" t="s">
        <v>4308</v>
      </c>
      <c r="M651" s="6" t="s">
        <v>4309</v>
      </c>
      <c r="N651" s="13" t="str">
        <f t="shared" si="10"/>
        <v>Link</v>
      </c>
      <c r="O651" s="18" t="s">
        <v>45</v>
      </c>
      <c r="P651" s="5" t="s">
        <v>4310</v>
      </c>
      <c r="Q651" s="5" t="s">
        <v>4311</v>
      </c>
      <c r="R651" s="13" t="s">
        <v>4312</v>
      </c>
      <c r="S651" s="6" t="s">
        <v>3163</v>
      </c>
      <c r="T651" s="6">
        <v>3</v>
      </c>
      <c r="U651" s="6">
        <v>156.47</v>
      </c>
      <c r="V651" s="6" t="s">
        <v>4313</v>
      </c>
      <c r="AF651" s="33" t="s">
        <v>45</v>
      </c>
    </row>
    <row r="652" spans="1:32" ht="15.75" customHeight="1" x14ac:dyDescent="0.55000000000000004">
      <c r="A652" s="6">
        <v>20</v>
      </c>
      <c r="B652" s="11">
        <v>26451</v>
      </c>
      <c r="C652" s="12">
        <v>26364</v>
      </c>
      <c r="D652" s="6">
        <v>87</v>
      </c>
      <c r="E652" s="6" t="s">
        <v>3049</v>
      </c>
      <c r="F652" s="6" t="s">
        <v>3049</v>
      </c>
      <c r="G652" s="6" t="s">
        <v>231</v>
      </c>
      <c r="H652" s="6" t="s">
        <v>3609</v>
      </c>
      <c r="I652" s="6">
        <v>2</v>
      </c>
      <c r="J652" s="6" t="s">
        <v>4022</v>
      </c>
      <c r="K652" s="6" t="s">
        <v>4303</v>
      </c>
      <c r="L652" s="6" t="s">
        <v>4314</v>
      </c>
      <c r="M652" s="6" t="s">
        <v>4315</v>
      </c>
      <c r="N652" s="13" t="str">
        <f t="shared" si="10"/>
        <v>Link</v>
      </c>
      <c r="O652" s="30" t="s">
        <v>45</v>
      </c>
      <c r="P652" s="30" t="s">
        <v>8107</v>
      </c>
      <c r="Q652" s="30" t="s">
        <v>8108</v>
      </c>
      <c r="R652" s="30" t="s">
        <v>8109</v>
      </c>
      <c r="S652" s="30" t="s">
        <v>3163</v>
      </c>
      <c r="T652" s="30">
        <v>4</v>
      </c>
      <c r="U652" s="30">
        <v>251.74</v>
      </c>
      <c r="V652" s="30" t="s">
        <v>8153</v>
      </c>
      <c r="W652" s="30" t="s">
        <v>8153</v>
      </c>
      <c r="X652" s="30" t="s">
        <v>8153</v>
      </c>
      <c r="Y652" s="30" t="s">
        <v>8153</v>
      </c>
      <c r="Z652" s="30" t="s">
        <v>8153</v>
      </c>
      <c r="AA652" s="30" t="s">
        <v>8153</v>
      </c>
      <c r="AB652" s="30" t="s">
        <v>8153</v>
      </c>
      <c r="AC652" s="30" t="s">
        <v>8153</v>
      </c>
      <c r="AD652" s="30" t="s">
        <v>8153</v>
      </c>
      <c r="AE652" s="30" t="s">
        <v>8153</v>
      </c>
      <c r="AF652" s="33" t="s">
        <v>8153</v>
      </c>
    </row>
    <row r="653" spans="1:32" ht="15.75" customHeight="1" x14ac:dyDescent="0.55000000000000004">
      <c r="A653" s="6">
        <v>20</v>
      </c>
      <c r="B653" s="11">
        <v>26451</v>
      </c>
      <c r="C653" s="12">
        <v>26364</v>
      </c>
      <c r="D653" s="6">
        <v>87</v>
      </c>
      <c r="E653" s="6" t="s">
        <v>3049</v>
      </c>
      <c r="F653" s="6" t="s">
        <v>3049</v>
      </c>
      <c r="G653" s="6" t="s">
        <v>231</v>
      </c>
      <c r="H653" s="6" t="s">
        <v>3609</v>
      </c>
      <c r="I653" s="6">
        <v>3</v>
      </c>
      <c r="J653" s="6" t="s">
        <v>4316</v>
      </c>
      <c r="K653" s="6" t="s">
        <v>4303</v>
      </c>
      <c r="L653" s="6" t="s">
        <v>1536</v>
      </c>
      <c r="M653" s="6" t="s">
        <v>4317</v>
      </c>
      <c r="N653" s="13" t="str">
        <f t="shared" si="10"/>
        <v>Link</v>
      </c>
      <c r="O653" s="30" t="s">
        <v>45</v>
      </c>
      <c r="P653" s="30" t="s">
        <v>7904</v>
      </c>
      <c r="Q653" s="30" t="s">
        <v>8044</v>
      </c>
      <c r="R653" s="30" t="s">
        <v>8122</v>
      </c>
      <c r="S653" s="30" t="s">
        <v>3163</v>
      </c>
      <c r="T653" s="30">
        <v>4</v>
      </c>
      <c r="U653" s="30">
        <v>146.15</v>
      </c>
      <c r="V653" s="30" t="s">
        <v>8153</v>
      </c>
      <c r="W653" s="30" t="s">
        <v>8153</v>
      </c>
      <c r="X653" s="30" t="s">
        <v>8153</v>
      </c>
      <c r="Y653" s="30" t="s">
        <v>8153</v>
      </c>
      <c r="Z653" s="30" t="s">
        <v>8153</v>
      </c>
      <c r="AA653" s="30" t="s">
        <v>8153</v>
      </c>
      <c r="AB653" s="30" t="s">
        <v>8153</v>
      </c>
      <c r="AC653" s="30" t="s">
        <v>8153</v>
      </c>
      <c r="AD653" s="30" t="s">
        <v>8153</v>
      </c>
      <c r="AE653" s="30" t="s">
        <v>8153</v>
      </c>
      <c r="AF653" s="33" t="s">
        <v>8153</v>
      </c>
    </row>
    <row r="654" spans="1:32" ht="15.75" customHeight="1" x14ac:dyDescent="0.55000000000000004">
      <c r="A654" s="6">
        <v>20</v>
      </c>
      <c r="B654" s="11">
        <v>26451</v>
      </c>
      <c r="C654" s="12">
        <v>26364</v>
      </c>
      <c r="D654" s="6">
        <v>87</v>
      </c>
      <c r="E654" s="6" t="s">
        <v>3049</v>
      </c>
      <c r="F654" s="6" t="s">
        <v>3049</v>
      </c>
      <c r="G654" s="6" t="s">
        <v>231</v>
      </c>
      <c r="H654" s="6" t="s">
        <v>3609</v>
      </c>
      <c r="I654" s="6">
        <v>4</v>
      </c>
      <c r="J654" s="6" t="s">
        <v>3222</v>
      </c>
      <c r="K654" s="6" t="s">
        <v>4303</v>
      </c>
      <c r="L654" s="6" t="s">
        <v>4318</v>
      </c>
      <c r="M654" s="6" t="s">
        <v>4319</v>
      </c>
      <c r="N654" s="13" t="str">
        <f t="shared" si="10"/>
        <v>Link</v>
      </c>
      <c r="O654" s="30" t="s">
        <v>45</v>
      </c>
      <c r="P654" s="30" t="s">
        <v>8033</v>
      </c>
      <c r="Q654" s="30" t="s">
        <v>8034</v>
      </c>
      <c r="R654" s="30" t="s">
        <v>8035</v>
      </c>
      <c r="S654" s="30" t="s">
        <v>3163</v>
      </c>
      <c r="T654" s="30">
        <v>4</v>
      </c>
      <c r="U654" s="30">
        <v>57.18</v>
      </c>
      <c r="V654" s="30" t="s">
        <v>8153</v>
      </c>
      <c r="W654" s="30">
        <v>2</v>
      </c>
      <c r="X654" s="30">
        <v>2</v>
      </c>
      <c r="Y654" s="30">
        <v>3</v>
      </c>
      <c r="Z654" s="30">
        <v>3</v>
      </c>
      <c r="AA654" s="30">
        <v>3</v>
      </c>
      <c r="AB654" s="30">
        <v>1</v>
      </c>
      <c r="AC654" s="30">
        <v>1</v>
      </c>
      <c r="AD654" s="30" t="s">
        <v>8036</v>
      </c>
      <c r="AE654" s="30" t="s">
        <v>8153</v>
      </c>
      <c r="AF654" s="33" t="s">
        <v>8153</v>
      </c>
    </row>
    <row r="655" spans="1:32" ht="15.75" customHeight="1" x14ac:dyDescent="0.55000000000000004">
      <c r="A655" s="6">
        <v>20</v>
      </c>
      <c r="B655" s="11">
        <v>26451</v>
      </c>
      <c r="C655" s="12">
        <v>26335</v>
      </c>
      <c r="D655" s="6">
        <v>116</v>
      </c>
      <c r="E655" s="6" t="s">
        <v>3049</v>
      </c>
      <c r="F655" s="6" t="s">
        <v>3049</v>
      </c>
      <c r="G655" s="6" t="s">
        <v>231</v>
      </c>
      <c r="H655" s="6" t="s">
        <v>3609</v>
      </c>
      <c r="I655" s="6">
        <v>4</v>
      </c>
      <c r="J655" s="6" t="s">
        <v>4320</v>
      </c>
      <c r="K655" s="6" t="s">
        <v>4303</v>
      </c>
      <c r="L655" s="6" t="s">
        <v>859</v>
      </c>
      <c r="M655" s="6" t="s">
        <v>4321</v>
      </c>
      <c r="N655" s="13" t="str">
        <f t="shared" si="10"/>
        <v>Link</v>
      </c>
      <c r="O655" s="30" t="s">
        <v>45</v>
      </c>
      <c r="P655" s="30" t="s">
        <v>8143</v>
      </c>
      <c r="Q655" s="30" t="s">
        <v>7928</v>
      </c>
      <c r="R655" s="30" t="s">
        <v>8144</v>
      </c>
      <c r="S655" s="30" t="s">
        <v>3163</v>
      </c>
      <c r="T655" s="30">
        <v>4</v>
      </c>
      <c r="U655" s="30">
        <v>384.76</v>
      </c>
      <c r="V655" s="30" t="s">
        <v>8153</v>
      </c>
      <c r="W655" s="30" t="s">
        <v>8153</v>
      </c>
      <c r="X655" s="30" t="s">
        <v>8153</v>
      </c>
      <c r="Y655" s="30" t="s">
        <v>8153</v>
      </c>
      <c r="Z655" s="30" t="s">
        <v>8153</v>
      </c>
      <c r="AA655" s="30" t="s">
        <v>8153</v>
      </c>
      <c r="AB655" s="30" t="s">
        <v>8153</v>
      </c>
      <c r="AC655" s="30" t="s">
        <v>8153</v>
      </c>
      <c r="AD655" s="30" t="s">
        <v>8153</v>
      </c>
      <c r="AE655" s="30" t="s">
        <v>8153</v>
      </c>
      <c r="AF655" s="33" t="s">
        <v>8153</v>
      </c>
    </row>
    <row r="656" spans="1:32" ht="15.75" customHeight="1" x14ac:dyDescent="0.55000000000000004">
      <c r="A656" s="6">
        <v>20</v>
      </c>
      <c r="B656" s="11">
        <v>26451</v>
      </c>
      <c r="C656" s="12">
        <v>26335</v>
      </c>
      <c r="D656" s="6">
        <v>116</v>
      </c>
      <c r="E656" s="6" t="s">
        <v>3049</v>
      </c>
      <c r="F656" s="6" t="s">
        <v>3049</v>
      </c>
      <c r="G656" s="6" t="s">
        <v>231</v>
      </c>
      <c r="H656" s="6" t="s">
        <v>3609</v>
      </c>
      <c r="I656" s="6">
        <v>5</v>
      </c>
      <c r="J656" s="6" t="s">
        <v>910</v>
      </c>
      <c r="K656" s="6" t="s">
        <v>4303</v>
      </c>
      <c r="L656" s="6" t="s">
        <v>875</v>
      </c>
      <c r="M656" s="6" t="s">
        <v>4322</v>
      </c>
      <c r="N656" s="13" t="str">
        <f t="shared" si="10"/>
        <v>Link</v>
      </c>
      <c r="O656" s="30" t="s">
        <v>41</v>
      </c>
      <c r="P656" s="30" t="s">
        <v>8153</v>
      </c>
      <c r="Q656" s="30" t="s">
        <v>8153</v>
      </c>
      <c r="R656" s="30" t="s">
        <v>8153</v>
      </c>
      <c r="S656" s="30" t="s">
        <v>8153</v>
      </c>
      <c r="T656" s="30" t="s">
        <v>8153</v>
      </c>
      <c r="U656" s="30" t="s">
        <v>8153</v>
      </c>
      <c r="V656" s="30" t="s">
        <v>99</v>
      </c>
      <c r="W656" s="30" t="s">
        <v>8153</v>
      </c>
      <c r="X656" s="30" t="s">
        <v>8153</v>
      </c>
      <c r="Y656" s="30" t="s">
        <v>8153</v>
      </c>
      <c r="Z656" s="30" t="s">
        <v>8153</v>
      </c>
      <c r="AA656" s="30" t="s">
        <v>8153</v>
      </c>
      <c r="AB656" s="30" t="s">
        <v>8153</v>
      </c>
      <c r="AC656" s="30" t="s">
        <v>8153</v>
      </c>
      <c r="AD656" s="30" t="s">
        <v>8153</v>
      </c>
      <c r="AE656" s="30" t="s">
        <v>8153</v>
      </c>
      <c r="AF656" s="33" t="s">
        <v>8153</v>
      </c>
    </row>
    <row r="657" spans="1:32" ht="15.75" customHeight="1" x14ac:dyDescent="0.55000000000000004">
      <c r="A657" s="6">
        <v>20</v>
      </c>
      <c r="B657" s="11">
        <v>26451</v>
      </c>
      <c r="C657" s="12">
        <v>26335</v>
      </c>
      <c r="D657" s="6">
        <v>116</v>
      </c>
      <c r="E657" s="6" t="s">
        <v>3049</v>
      </c>
      <c r="F657" s="6" t="s">
        <v>3049</v>
      </c>
      <c r="G657" s="6" t="s">
        <v>231</v>
      </c>
      <c r="H657" s="6" t="s">
        <v>3609</v>
      </c>
      <c r="I657" s="6">
        <v>5</v>
      </c>
      <c r="J657" s="6" t="s">
        <v>4012</v>
      </c>
      <c r="K657" s="6" t="s">
        <v>4303</v>
      </c>
      <c r="L657" s="6" t="s">
        <v>4323</v>
      </c>
      <c r="M657" s="6" t="s">
        <v>4324</v>
      </c>
      <c r="N657" s="13" t="str">
        <f t="shared" si="10"/>
        <v>Link</v>
      </c>
      <c r="O657" s="30" t="s">
        <v>41</v>
      </c>
      <c r="P657" s="30" t="s">
        <v>8153</v>
      </c>
      <c r="Q657" s="30" t="s">
        <v>8153</v>
      </c>
      <c r="R657" s="30" t="s">
        <v>8153</v>
      </c>
      <c r="S657" s="30" t="s">
        <v>8153</v>
      </c>
      <c r="T657" s="30" t="s">
        <v>8153</v>
      </c>
      <c r="U657" s="30" t="s">
        <v>8153</v>
      </c>
      <c r="V657" s="30" t="s">
        <v>99</v>
      </c>
      <c r="W657" s="30" t="s">
        <v>8153</v>
      </c>
      <c r="X657" s="30" t="s">
        <v>8153</v>
      </c>
      <c r="Y657" s="30" t="s">
        <v>8153</v>
      </c>
      <c r="Z657" s="30" t="s">
        <v>8153</v>
      </c>
      <c r="AA657" s="30" t="s">
        <v>8153</v>
      </c>
      <c r="AB657" s="30" t="s">
        <v>8153</v>
      </c>
      <c r="AC657" s="30" t="s">
        <v>8153</v>
      </c>
      <c r="AD657" s="30" t="s">
        <v>8153</v>
      </c>
      <c r="AE657" s="30" t="s">
        <v>8153</v>
      </c>
      <c r="AF657" s="33" t="s">
        <v>8153</v>
      </c>
    </row>
    <row r="658" spans="1:32" ht="15.75" customHeight="1" x14ac:dyDescent="0.55000000000000004">
      <c r="A658" s="6">
        <v>20</v>
      </c>
      <c r="B658" s="11">
        <v>26451</v>
      </c>
      <c r="C658" s="12">
        <v>26335</v>
      </c>
      <c r="D658" s="6">
        <v>116</v>
      </c>
      <c r="E658" s="6" t="s">
        <v>3049</v>
      </c>
      <c r="F658" s="6" t="s">
        <v>3049</v>
      </c>
      <c r="G658" s="6" t="s">
        <v>231</v>
      </c>
      <c r="H658" s="6" t="s">
        <v>3609</v>
      </c>
      <c r="I658" s="6">
        <v>6</v>
      </c>
      <c r="J658" s="6" t="s">
        <v>3095</v>
      </c>
      <c r="K658" s="6" t="s">
        <v>4303</v>
      </c>
      <c r="L658" s="6" t="s">
        <v>4325</v>
      </c>
      <c r="M658" s="6" t="s">
        <v>4326</v>
      </c>
      <c r="N658" s="13" t="str">
        <f t="shared" si="10"/>
        <v>Link</v>
      </c>
      <c r="O658" s="30" t="s">
        <v>41</v>
      </c>
      <c r="P658" s="30" t="s">
        <v>8153</v>
      </c>
      <c r="Q658" s="30" t="s">
        <v>8153</v>
      </c>
      <c r="R658" s="30" t="s">
        <v>8153</v>
      </c>
      <c r="S658" s="30" t="s">
        <v>8153</v>
      </c>
      <c r="T658" s="30" t="s">
        <v>8153</v>
      </c>
      <c r="U658" s="30" t="s">
        <v>8153</v>
      </c>
      <c r="V658" s="30" t="s">
        <v>7778</v>
      </c>
      <c r="W658" s="30" t="s">
        <v>8153</v>
      </c>
      <c r="X658" s="30" t="s">
        <v>8153</v>
      </c>
      <c r="Y658" s="30" t="s">
        <v>8153</v>
      </c>
      <c r="Z658" s="30" t="s">
        <v>8153</v>
      </c>
      <c r="AA658" s="30" t="s">
        <v>8153</v>
      </c>
      <c r="AB658" s="30" t="s">
        <v>8153</v>
      </c>
      <c r="AC658" s="30" t="s">
        <v>8153</v>
      </c>
      <c r="AD658" s="30" t="s">
        <v>8153</v>
      </c>
      <c r="AE658" s="30" t="s">
        <v>8153</v>
      </c>
      <c r="AF658" s="33" t="s">
        <v>8153</v>
      </c>
    </row>
    <row r="659" spans="1:32" ht="15.75" customHeight="1" x14ac:dyDescent="0.55000000000000004">
      <c r="A659" s="6">
        <v>20</v>
      </c>
      <c r="B659" s="11">
        <v>26451</v>
      </c>
      <c r="C659" s="12">
        <v>26335</v>
      </c>
      <c r="D659" s="6">
        <v>116</v>
      </c>
      <c r="E659" s="6" t="s">
        <v>3049</v>
      </c>
      <c r="F659" s="6" t="s">
        <v>3049</v>
      </c>
      <c r="G659" s="6" t="s">
        <v>231</v>
      </c>
      <c r="H659" s="6" t="s">
        <v>3609</v>
      </c>
      <c r="I659" s="6">
        <v>6</v>
      </c>
      <c r="J659" s="6" t="s">
        <v>3887</v>
      </c>
      <c r="K659" s="6" t="s">
        <v>4303</v>
      </c>
      <c r="L659" s="6" t="s">
        <v>2261</v>
      </c>
      <c r="M659" s="6" t="s">
        <v>4327</v>
      </c>
      <c r="N659" s="13" t="str">
        <f t="shared" si="10"/>
        <v>Link</v>
      </c>
      <c r="O659" s="30" t="s">
        <v>41</v>
      </c>
      <c r="P659" s="30" t="s">
        <v>8153</v>
      </c>
      <c r="Q659" s="30" t="s">
        <v>8153</v>
      </c>
      <c r="R659" s="30" t="s">
        <v>8153</v>
      </c>
      <c r="S659" s="30" t="s">
        <v>8153</v>
      </c>
      <c r="T659" s="30" t="s">
        <v>8153</v>
      </c>
      <c r="U659" s="30" t="s">
        <v>8153</v>
      </c>
      <c r="V659" s="30" t="s">
        <v>99</v>
      </c>
      <c r="W659" s="30" t="s">
        <v>8153</v>
      </c>
      <c r="X659" s="30" t="s">
        <v>8153</v>
      </c>
      <c r="Y659" s="30" t="s">
        <v>8153</v>
      </c>
      <c r="Z659" s="30" t="s">
        <v>8153</v>
      </c>
      <c r="AA659" s="30" t="s">
        <v>8153</v>
      </c>
      <c r="AB659" s="30" t="s">
        <v>8153</v>
      </c>
      <c r="AC659" s="30" t="s">
        <v>8153</v>
      </c>
      <c r="AD659" s="30" t="s">
        <v>8153</v>
      </c>
      <c r="AE659" s="30" t="s">
        <v>8153</v>
      </c>
      <c r="AF659" s="33" t="s">
        <v>8153</v>
      </c>
    </row>
    <row r="660" spans="1:32" ht="15.75" customHeight="1" x14ac:dyDescent="0.55000000000000004">
      <c r="A660" s="6">
        <v>20</v>
      </c>
      <c r="B660" s="11">
        <v>26451</v>
      </c>
      <c r="C660" s="12">
        <v>26335</v>
      </c>
      <c r="D660" s="6">
        <v>116</v>
      </c>
      <c r="E660" s="6" t="s">
        <v>3049</v>
      </c>
      <c r="F660" s="6" t="s">
        <v>3049</v>
      </c>
      <c r="G660" s="6" t="s">
        <v>231</v>
      </c>
      <c r="H660" s="6" t="s">
        <v>3609</v>
      </c>
      <c r="I660" s="6">
        <v>2</v>
      </c>
      <c r="J660" s="6" t="s">
        <v>3541</v>
      </c>
      <c r="K660" s="6" t="s">
        <v>4328</v>
      </c>
      <c r="L660" s="6" t="s">
        <v>3040</v>
      </c>
      <c r="M660" s="6" t="s">
        <v>4329</v>
      </c>
      <c r="N660" s="13" t="str">
        <f t="shared" si="10"/>
        <v>Link</v>
      </c>
      <c r="O660" s="30" t="s">
        <v>41</v>
      </c>
      <c r="P660" s="30" t="s">
        <v>8153</v>
      </c>
      <c r="Q660" s="30" t="s">
        <v>8153</v>
      </c>
      <c r="R660" s="30" t="s">
        <v>8153</v>
      </c>
      <c r="S660" s="30" t="s">
        <v>8153</v>
      </c>
      <c r="T660" s="30" t="s">
        <v>8153</v>
      </c>
      <c r="U660" s="30" t="s">
        <v>8153</v>
      </c>
      <c r="V660" s="30" t="s">
        <v>99</v>
      </c>
      <c r="W660" s="30" t="s">
        <v>8153</v>
      </c>
      <c r="X660" s="30" t="s">
        <v>8153</v>
      </c>
      <c r="Y660" s="30" t="s">
        <v>8153</v>
      </c>
      <c r="Z660" s="30" t="s">
        <v>8153</v>
      </c>
      <c r="AA660" s="30" t="s">
        <v>8153</v>
      </c>
      <c r="AB660" s="30" t="s">
        <v>8153</v>
      </c>
      <c r="AC660" s="30" t="s">
        <v>8153</v>
      </c>
      <c r="AD660" s="30" t="s">
        <v>8153</v>
      </c>
      <c r="AE660" s="30" t="s">
        <v>8153</v>
      </c>
      <c r="AF660" s="33" t="s">
        <v>8153</v>
      </c>
    </row>
    <row r="661" spans="1:32" ht="15.75" customHeight="1" x14ac:dyDescent="0.55000000000000004">
      <c r="A661" s="6">
        <v>20</v>
      </c>
      <c r="B661" s="11">
        <v>26451</v>
      </c>
      <c r="C661" s="12">
        <v>26335</v>
      </c>
      <c r="D661" s="6">
        <v>116</v>
      </c>
      <c r="E661" s="6" t="s">
        <v>3049</v>
      </c>
      <c r="F661" s="6" t="s">
        <v>3049</v>
      </c>
      <c r="G661" s="6" t="s">
        <v>231</v>
      </c>
      <c r="H661" s="6" t="s">
        <v>3609</v>
      </c>
      <c r="I661" s="6">
        <v>3</v>
      </c>
      <c r="J661" s="6" t="s">
        <v>4316</v>
      </c>
      <c r="K661" s="6" t="s">
        <v>4328</v>
      </c>
      <c r="L661" s="6" t="s">
        <v>115</v>
      </c>
      <c r="M661" s="6" t="s">
        <v>4330</v>
      </c>
      <c r="N661" s="13" t="str">
        <f t="shared" si="10"/>
        <v>Link</v>
      </c>
      <c r="O661" s="30" t="s">
        <v>45</v>
      </c>
      <c r="P661" s="30" t="s">
        <v>8120</v>
      </c>
      <c r="Q661" s="30" t="s">
        <v>8121</v>
      </c>
      <c r="R661" s="30" t="s">
        <v>4376</v>
      </c>
      <c r="S661" s="30" t="s">
        <v>8153</v>
      </c>
      <c r="T661" s="30">
        <v>4</v>
      </c>
      <c r="U661" s="30">
        <v>785.64</v>
      </c>
      <c r="V661" s="30" t="s">
        <v>8153</v>
      </c>
      <c r="W661" s="30" t="s">
        <v>8153</v>
      </c>
      <c r="X661" s="30" t="s">
        <v>8153</v>
      </c>
      <c r="Y661" s="30" t="s">
        <v>8153</v>
      </c>
      <c r="Z661" s="30" t="s">
        <v>8153</v>
      </c>
      <c r="AA661" s="30" t="s">
        <v>8153</v>
      </c>
      <c r="AB661" s="30" t="s">
        <v>8153</v>
      </c>
      <c r="AC661" s="30" t="s">
        <v>8153</v>
      </c>
      <c r="AD661" s="30" t="s">
        <v>8153</v>
      </c>
      <c r="AE661" s="30" t="s">
        <v>8153</v>
      </c>
      <c r="AF661" s="33" t="s">
        <v>8153</v>
      </c>
    </row>
    <row r="662" spans="1:32" ht="15.75" customHeight="1" x14ac:dyDescent="0.55000000000000004">
      <c r="A662" s="6">
        <v>20</v>
      </c>
      <c r="B662" s="11">
        <v>26451</v>
      </c>
      <c r="C662" s="12">
        <v>26335</v>
      </c>
      <c r="D662" s="6">
        <v>116</v>
      </c>
      <c r="E662" s="6" t="s">
        <v>3049</v>
      </c>
      <c r="F662" s="6" t="s">
        <v>3049</v>
      </c>
      <c r="G662" s="6" t="s">
        <v>231</v>
      </c>
      <c r="H662" s="6" t="s">
        <v>3609</v>
      </c>
      <c r="I662" s="6">
        <v>4</v>
      </c>
      <c r="J662" s="6" t="s">
        <v>3222</v>
      </c>
      <c r="K662" s="6" t="s">
        <v>4328</v>
      </c>
      <c r="L662" s="6" t="s">
        <v>2711</v>
      </c>
      <c r="M662" s="6" t="s">
        <v>4331</v>
      </c>
      <c r="N662" s="13" t="str">
        <f t="shared" si="10"/>
        <v>Link</v>
      </c>
      <c r="O662" s="30" t="s">
        <v>45</v>
      </c>
      <c r="P662" s="30" t="s">
        <v>8031</v>
      </c>
      <c r="Q662" s="30" t="s">
        <v>8032</v>
      </c>
      <c r="R662" s="30" t="s">
        <v>4376</v>
      </c>
      <c r="S662" s="30" t="s">
        <v>8153</v>
      </c>
      <c r="T662" s="30">
        <v>4</v>
      </c>
      <c r="U662" s="30">
        <v>1016.69</v>
      </c>
      <c r="V662" s="30" t="s">
        <v>8153</v>
      </c>
      <c r="W662" s="30" t="s">
        <v>8153</v>
      </c>
      <c r="X662" s="30" t="s">
        <v>8153</v>
      </c>
      <c r="Y662" s="30" t="s">
        <v>8153</v>
      </c>
      <c r="Z662" s="30" t="s">
        <v>8153</v>
      </c>
      <c r="AA662" s="30" t="s">
        <v>8153</v>
      </c>
      <c r="AB662" s="30" t="s">
        <v>8153</v>
      </c>
      <c r="AC662" s="30" t="s">
        <v>8153</v>
      </c>
      <c r="AD662" s="30" t="s">
        <v>8153</v>
      </c>
      <c r="AE662" s="30" t="s">
        <v>8153</v>
      </c>
      <c r="AF662" s="33" t="s">
        <v>8153</v>
      </c>
    </row>
    <row r="663" spans="1:32" ht="15.75" customHeight="1" x14ac:dyDescent="0.55000000000000004">
      <c r="A663" s="6">
        <v>20</v>
      </c>
      <c r="B663" s="11">
        <v>26451</v>
      </c>
      <c r="C663" s="12">
        <v>26335</v>
      </c>
      <c r="D663" s="6">
        <v>116</v>
      </c>
      <c r="E663" s="6" t="s">
        <v>3049</v>
      </c>
      <c r="F663" s="6" t="s">
        <v>3049</v>
      </c>
      <c r="G663" s="6" t="s">
        <v>231</v>
      </c>
      <c r="H663" s="6" t="s">
        <v>3609</v>
      </c>
      <c r="I663" s="6">
        <v>5</v>
      </c>
      <c r="J663" s="6" t="s">
        <v>4332</v>
      </c>
      <c r="K663" s="6" t="s">
        <v>4328</v>
      </c>
      <c r="L663" s="6" t="s">
        <v>1728</v>
      </c>
      <c r="M663" s="6" t="s">
        <v>4333</v>
      </c>
      <c r="N663" s="13" t="str">
        <f t="shared" si="10"/>
        <v>Link</v>
      </c>
      <c r="O663" s="30" t="s">
        <v>41</v>
      </c>
      <c r="P663" s="30" t="s">
        <v>8153</v>
      </c>
      <c r="Q663" s="30" t="s">
        <v>8153</v>
      </c>
      <c r="R663" s="30" t="s">
        <v>8153</v>
      </c>
      <c r="S663" s="30" t="s">
        <v>8153</v>
      </c>
      <c r="T663" s="30" t="s">
        <v>8153</v>
      </c>
      <c r="U663" s="30" t="s">
        <v>8153</v>
      </c>
      <c r="V663" s="30" t="s">
        <v>99</v>
      </c>
      <c r="W663" s="30" t="s">
        <v>8153</v>
      </c>
      <c r="X663" s="30" t="s">
        <v>8153</v>
      </c>
      <c r="Y663" s="30" t="s">
        <v>8153</v>
      </c>
      <c r="Z663" s="30" t="s">
        <v>8153</v>
      </c>
      <c r="AA663" s="30" t="s">
        <v>8153</v>
      </c>
      <c r="AB663" s="30" t="s">
        <v>8153</v>
      </c>
      <c r="AC663" s="30" t="s">
        <v>8153</v>
      </c>
      <c r="AD663" s="30" t="s">
        <v>8153</v>
      </c>
      <c r="AE663" s="30" t="s">
        <v>8153</v>
      </c>
      <c r="AF663" s="33" t="s">
        <v>8153</v>
      </c>
    </row>
    <row r="664" spans="1:32" ht="15.75" customHeight="1" x14ac:dyDescent="0.55000000000000004">
      <c r="A664" s="6">
        <v>20</v>
      </c>
      <c r="B664" s="11">
        <v>26451</v>
      </c>
      <c r="C664" s="12">
        <v>26335</v>
      </c>
      <c r="D664" s="6">
        <v>116</v>
      </c>
      <c r="E664" s="6" t="s">
        <v>3049</v>
      </c>
      <c r="F664" s="6" t="s">
        <v>3049</v>
      </c>
      <c r="G664" s="6" t="s">
        <v>231</v>
      </c>
      <c r="H664" s="6" t="s">
        <v>3609</v>
      </c>
      <c r="I664" s="6">
        <v>6</v>
      </c>
      <c r="J664" s="6" t="s">
        <v>3411</v>
      </c>
      <c r="K664" s="6" t="s">
        <v>4328</v>
      </c>
      <c r="L664" s="6" t="s">
        <v>4334</v>
      </c>
      <c r="M664" s="6" t="s">
        <v>4335</v>
      </c>
      <c r="N664" s="13" t="str">
        <f t="shared" si="10"/>
        <v>Link</v>
      </c>
      <c r="O664" s="30" t="s">
        <v>45</v>
      </c>
      <c r="P664" s="30" t="s">
        <v>8133</v>
      </c>
      <c r="Q664" s="30" t="s">
        <v>8134</v>
      </c>
      <c r="R664" s="30" t="s">
        <v>4376</v>
      </c>
      <c r="S664" s="30" t="s">
        <v>8153</v>
      </c>
      <c r="T664" s="30">
        <v>4</v>
      </c>
      <c r="U664" s="30">
        <v>2428.9299999999998</v>
      </c>
      <c r="V664" s="30" t="s">
        <v>8153</v>
      </c>
      <c r="W664" s="30" t="s">
        <v>8153</v>
      </c>
      <c r="X664" s="30" t="s">
        <v>8153</v>
      </c>
      <c r="Y664" s="30" t="s">
        <v>8153</v>
      </c>
      <c r="Z664" s="30" t="s">
        <v>8153</v>
      </c>
      <c r="AA664" s="30" t="s">
        <v>8153</v>
      </c>
      <c r="AB664" s="30" t="s">
        <v>8153</v>
      </c>
      <c r="AC664" s="30" t="s">
        <v>8153</v>
      </c>
      <c r="AD664" s="30" t="s">
        <v>8153</v>
      </c>
      <c r="AE664" s="30" t="s">
        <v>8153</v>
      </c>
      <c r="AF664" s="33" t="s">
        <v>8153</v>
      </c>
    </row>
    <row r="665" spans="1:32" ht="15.75" customHeight="1" x14ac:dyDescent="0.55000000000000004">
      <c r="A665" s="6">
        <v>20</v>
      </c>
      <c r="B665" s="11">
        <v>26451</v>
      </c>
      <c r="C665" s="12">
        <v>26335</v>
      </c>
      <c r="D665" s="6">
        <v>116</v>
      </c>
      <c r="E665" s="6" t="s">
        <v>3049</v>
      </c>
      <c r="F665" s="6" t="s">
        <v>3049</v>
      </c>
      <c r="G665" s="6" t="s">
        <v>231</v>
      </c>
      <c r="H665" s="6" t="s">
        <v>3609</v>
      </c>
      <c r="I665" s="6">
        <v>7</v>
      </c>
      <c r="J665" s="6" t="s">
        <v>4336</v>
      </c>
      <c r="K665" s="6" t="s">
        <v>4328</v>
      </c>
      <c r="L665" s="6" t="s">
        <v>103</v>
      </c>
      <c r="M665" s="6" t="s">
        <v>4337</v>
      </c>
      <c r="N665" s="13" t="str">
        <f t="shared" si="10"/>
        <v>Link</v>
      </c>
      <c r="O665" s="30" t="s">
        <v>41</v>
      </c>
      <c r="P665" s="30" t="s">
        <v>8153</v>
      </c>
      <c r="Q665" s="30" t="s">
        <v>8153</v>
      </c>
      <c r="R665" s="30" t="s">
        <v>8153</v>
      </c>
      <c r="S665" s="30" t="s">
        <v>8153</v>
      </c>
      <c r="T665" s="30" t="s">
        <v>8153</v>
      </c>
      <c r="U665" s="30" t="s">
        <v>8153</v>
      </c>
      <c r="V665" s="30" t="s">
        <v>99</v>
      </c>
      <c r="W665" s="30" t="s">
        <v>8153</v>
      </c>
      <c r="X665" s="30" t="s">
        <v>8153</v>
      </c>
      <c r="Y665" s="30" t="s">
        <v>8153</v>
      </c>
      <c r="Z665" s="30" t="s">
        <v>8153</v>
      </c>
      <c r="AA665" s="30" t="s">
        <v>8153</v>
      </c>
      <c r="AB665" s="30" t="s">
        <v>8153</v>
      </c>
      <c r="AC665" s="30" t="s">
        <v>8153</v>
      </c>
      <c r="AD665" s="30" t="s">
        <v>8153</v>
      </c>
      <c r="AE665" s="30" t="s">
        <v>8153</v>
      </c>
      <c r="AF665" s="33" t="s">
        <v>8153</v>
      </c>
    </row>
    <row r="666" spans="1:32" ht="15.75" customHeight="1" x14ac:dyDescent="0.55000000000000004">
      <c r="A666" s="6">
        <v>20</v>
      </c>
      <c r="B666" s="11">
        <v>26451</v>
      </c>
      <c r="C666" s="12">
        <v>26335</v>
      </c>
      <c r="D666" s="6">
        <v>116</v>
      </c>
      <c r="E666" s="6" t="s">
        <v>3049</v>
      </c>
      <c r="F666" s="6" t="s">
        <v>3049</v>
      </c>
      <c r="G666" s="6" t="s">
        <v>231</v>
      </c>
      <c r="H666" s="6" t="s">
        <v>3609</v>
      </c>
      <c r="I666" s="6">
        <v>1</v>
      </c>
      <c r="J666" s="6" t="s">
        <v>4196</v>
      </c>
      <c r="K666" s="6" t="s">
        <v>4338</v>
      </c>
      <c r="L666" s="6" t="s">
        <v>383</v>
      </c>
      <c r="M666" s="6" t="s">
        <v>4339</v>
      </c>
      <c r="N666" s="13" t="str">
        <f t="shared" si="10"/>
        <v>Link</v>
      </c>
      <c r="O666" s="30" t="s">
        <v>45</v>
      </c>
      <c r="P666" s="30" t="s">
        <v>8124</v>
      </c>
      <c r="Q666" s="30" t="s">
        <v>8125</v>
      </c>
      <c r="R666" s="30" t="s">
        <v>4376</v>
      </c>
      <c r="S666" s="30" t="s">
        <v>8153</v>
      </c>
      <c r="T666" s="30">
        <v>4</v>
      </c>
      <c r="U666" s="30">
        <v>2971.9</v>
      </c>
      <c r="V666" s="30" t="s">
        <v>8153</v>
      </c>
      <c r="W666" s="30" t="s">
        <v>8153</v>
      </c>
      <c r="X666" s="30" t="s">
        <v>8153</v>
      </c>
      <c r="Y666" s="30" t="s">
        <v>8153</v>
      </c>
      <c r="Z666" s="30" t="s">
        <v>8153</v>
      </c>
      <c r="AA666" s="30" t="s">
        <v>8153</v>
      </c>
      <c r="AB666" s="30" t="s">
        <v>8153</v>
      </c>
      <c r="AC666" s="30" t="s">
        <v>8153</v>
      </c>
      <c r="AD666" s="30" t="s">
        <v>8153</v>
      </c>
      <c r="AE666" s="30" t="s">
        <v>8153</v>
      </c>
      <c r="AF666" s="33" t="s">
        <v>8153</v>
      </c>
    </row>
    <row r="667" spans="1:32" ht="15.75" customHeight="1" x14ac:dyDescent="0.55000000000000004">
      <c r="A667" s="6">
        <v>20</v>
      </c>
      <c r="B667" s="11">
        <v>26451</v>
      </c>
      <c r="C667" s="12">
        <v>26335</v>
      </c>
      <c r="D667" s="6">
        <v>116</v>
      </c>
      <c r="E667" s="6" t="s">
        <v>3049</v>
      </c>
      <c r="F667" s="6" t="s">
        <v>3049</v>
      </c>
      <c r="G667" s="6" t="s">
        <v>231</v>
      </c>
      <c r="H667" s="6" t="s">
        <v>3609</v>
      </c>
      <c r="I667" s="6">
        <v>2</v>
      </c>
      <c r="J667" s="6" t="s">
        <v>4340</v>
      </c>
      <c r="K667" s="6" t="s">
        <v>4338</v>
      </c>
      <c r="L667" s="6" t="s">
        <v>4341</v>
      </c>
      <c r="M667" s="6" t="s">
        <v>4342</v>
      </c>
      <c r="N667" s="13" t="str">
        <f t="shared" si="10"/>
        <v>Link</v>
      </c>
      <c r="O667" s="30" t="s">
        <v>45</v>
      </c>
      <c r="P667" s="30" t="s">
        <v>8110</v>
      </c>
      <c r="Q667" s="30" t="s">
        <v>8111</v>
      </c>
      <c r="R667" s="30" t="s">
        <v>4376</v>
      </c>
      <c r="S667" s="30" t="s">
        <v>8153</v>
      </c>
      <c r="T667" s="30">
        <v>4</v>
      </c>
      <c r="U667" s="30">
        <v>3615.31</v>
      </c>
      <c r="V667" s="30" t="s">
        <v>8153</v>
      </c>
      <c r="W667" s="30" t="s">
        <v>8153</v>
      </c>
      <c r="X667" s="30" t="s">
        <v>8153</v>
      </c>
      <c r="Y667" s="30" t="s">
        <v>8153</v>
      </c>
      <c r="Z667" s="30" t="s">
        <v>8153</v>
      </c>
      <c r="AA667" s="30" t="s">
        <v>8153</v>
      </c>
      <c r="AB667" s="30" t="s">
        <v>8153</v>
      </c>
      <c r="AC667" s="30" t="s">
        <v>8153</v>
      </c>
      <c r="AD667" s="30" t="s">
        <v>8153</v>
      </c>
      <c r="AE667" s="30" t="s">
        <v>8153</v>
      </c>
      <c r="AF667" s="33" t="s">
        <v>8153</v>
      </c>
    </row>
    <row r="668" spans="1:32" ht="15.75" customHeight="1" x14ac:dyDescent="0.55000000000000004">
      <c r="A668" s="6">
        <v>20</v>
      </c>
      <c r="B668" s="11">
        <v>26451</v>
      </c>
      <c r="C668" s="12">
        <v>26335</v>
      </c>
      <c r="D668" s="6">
        <v>116</v>
      </c>
      <c r="E668" s="6" t="s">
        <v>3049</v>
      </c>
      <c r="F668" s="6" t="s">
        <v>3049</v>
      </c>
      <c r="G668" s="6" t="s">
        <v>231</v>
      </c>
      <c r="H668" s="6" t="s">
        <v>3609</v>
      </c>
      <c r="I668" s="6">
        <v>4</v>
      </c>
      <c r="J668" s="6" t="s">
        <v>3533</v>
      </c>
      <c r="K668" s="6" t="s">
        <v>4338</v>
      </c>
      <c r="L668" s="6" t="s">
        <v>532</v>
      </c>
      <c r="M668" s="6" t="s">
        <v>4343</v>
      </c>
      <c r="N668" s="13" t="str">
        <f t="shared" si="10"/>
        <v>Link</v>
      </c>
      <c r="O668" s="30" t="s">
        <v>45</v>
      </c>
      <c r="P668" s="30" t="s">
        <v>8128</v>
      </c>
      <c r="Q668" s="30" t="s">
        <v>8129</v>
      </c>
      <c r="R668" s="30" t="s">
        <v>4376</v>
      </c>
      <c r="S668" s="30" t="s">
        <v>8153</v>
      </c>
      <c r="T668" s="30">
        <v>3</v>
      </c>
      <c r="U668" s="30">
        <v>4329.8500000000004</v>
      </c>
      <c r="V668" s="30" t="s">
        <v>8153</v>
      </c>
      <c r="W668" s="30" t="s">
        <v>8153</v>
      </c>
      <c r="X668" s="30" t="s">
        <v>8153</v>
      </c>
      <c r="Y668" s="30" t="s">
        <v>8153</v>
      </c>
      <c r="Z668" s="30" t="s">
        <v>8153</v>
      </c>
      <c r="AA668" s="30" t="s">
        <v>8153</v>
      </c>
      <c r="AB668" s="30" t="s">
        <v>8153</v>
      </c>
      <c r="AC668" s="30" t="s">
        <v>8153</v>
      </c>
      <c r="AD668" s="30" t="s">
        <v>8153</v>
      </c>
      <c r="AE668" s="30" t="s">
        <v>8153</v>
      </c>
      <c r="AF668" s="33" t="s">
        <v>8153</v>
      </c>
    </row>
    <row r="669" spans="1:32" ht="15.75" customHeight="1" x14ac:dyDescent="0.55000000000000004">
      <c r="A669" s="6">
        <v>20</v>
      </c>
      <c r="B669" s="11">
        <v>26451</v>
      </c>
      <c r="C669" s="12">
        <v>26335</v>
      </c>
      <c r="D669" s="6">
        <v>116</v>
      </c>
      <c r="E669" s="6" t="s">
        <v>3049</v>
      </c>
      <c r="F669" s="6" t="s">
        <v>3049</v>
      </c>
      <c r="G669" s="6" t="s">
        <v>231</v>
      </c>
      <c r="H669" s="6" t="s">
        <v>3609</v>
      </c>
      <c r="I669" s="6">
        <v>5</v>
      </c>
      <c r="J669" s="6" t="s">
        <v>134</v>
      </c>
      <c r="K669" s="6" t="s">
        <v>4338</v>
      </c>
      <c r="L669" s="6" t="s">
        <v>2341</v>
      </c>
      <c r="M669" s="6" t="s">
        <v>4344</v>
      </c>
      <c r="N669" s="13" t="str">
        <f t="shared" si="10"/>
        <v>Link</v>
      </c>
      <c r="O669" s="30" t="s">
        <v>41</v>
      </c>
      <c r="P669" s="30" t="s">
        <v>8153</v>
      </c>
      <c r="Q669" s="30" t="s">
        <v>8153</v>
      </c>
      <c r="R669" s="30" t="s">
        <v>8153</v>
      </c>
      <c r="S669" s="30" t="s">
        <v>8153</v>
      </c>
      <c r="T669" s="30" t="s">
        <v>8153</v>
      </c>
      <c r="U669" s="30" t="s">
        <v>8153</v>
      </c>
      <c r="V669" s="30" t="s">
        <v>7778</v>
      </c>
      <c r="W669" s="30" t="s">
        <v>8153</v>
      </c>
      <c r="X669" s="30" t="s">
        <v>8153</v>
      </c>
      <c r="Y669" s="30" t="s">
        <v>8153</v>
      </c>
      <c r="Z669" s="30" t="s">
        <v>8153</v>
      </c>
      <c r="AA669" s="30" t="s">
        <v>8153</v>
      </c>
      <c r="AB669" s="30" t="s">
        <v>8153</v>
      </c>
      <c r="AC669" s="30" t="s">
        <v>8153</v>
      </c>
      <c r="AD669" s="30" t="s">
        <v>8153</v>
      </c>
      <c r="AE669" s="30" t="s">
        <v>8153</v>
      </c>
      <c r="AF669" s="33" t="s">
        <v>8153</v>
      </c>
    </row>
    <row r="670" spans="1:32" ht="15.75" customHeight="1" x14ac:dyDescent="0.55000000000000004">
      <c r="A670" s="6">
        <v>20</v>
      </c>
      <c r="B670" s="11">
        <v>26451</v>
      </c>
      <c r="C670" s="12">
        <v>26335</v>
      </c>
      <c r="D670" s="6">
        <v>116</v>
      </c>
      <c r="E670" s="6" t="s">
        <v>3049</v>
      </c>
      <c r="F670" s="6" t="s">
        <v>3049</v>
      </c>
      <c r="G670" s="6" t="s">
        <v>231</v>
      </c>
      <c r="H670" s="6" t="s">
        <v>3609</v>
      </c>
      <c r="I670" s="6">
        <v>6</v>
      </c>
      <c r="J670" s="6" t="s">
        <v>3353</v>
      </c>
      <c r="K670" s="6" t="s">
        <v>4338</v>
      </c>
      <c r="L670" s="6" t="s">
        <v>1921</v>
      </c>
      <c r="M670" s="6" t="s">
        <v>4345</v>
      </c>
      <c r="N670" s="13" t="str">
        <f t="shared" si="10"/>
        <v>Link</v>
      </c>
      <c r="O670" s="30" t="s">
        <v>45</v>
      </c>
      <c r="P670" s="30" t="s">
        <v>8116</v>
      </c>
      <c r="Q670" s="30" t="s">
        <v>8117</v>
      </c>
      <c r="R670" s="30" t="s">
        <v>4376</v>
      </c>
      <c r="S670" s="30" t="s">
        <v>8153</v>
      </c>
      <c r="T670" s="30">
        <v>4</v>
      </c>
      <c r="U670" s="30">
        <v>4923.8999999999996</v>
      </c>
      <c r="V670" s="30" t="s">
        <v>8153</v>
      </c>
      <c r="W670" s="30">
        <v>1</v>
      </c>
      <c r="X670" s="30">
        <v>1</v>
      </c>
      <c r="Y670" s="30">
        <v>3</v>
      </c>
      <c r="Z670" s="30">
        <v>3</v>
      </c>
      <c r="AA670" s="30">
        <v>2</v>
      </c>
      <c r="AB670" s="30">
        <v>1</v>
      </c>
      <c r="AC670" s="30">
        <v>2</v>
      </c>
      <c r="AD670" s="30" t="s">
        <v>8153</v>
      </c>
      <c r="AE670" s="30" t="s">
        <v>8153</v>
      </c>
      <c r="AF670" s="33" t="s">
        <v>8153</v>
      </c>
    </row>
    <row r="671" spans="1:32" ht="15.75" customHeight="1" x14ac:dyDescent="0.55000000000000004">
      <c r="A671" s="6">
        <v>20</v>
      </c>
      <c r="B671" s="11">
        <v>26451</v>
      </c>
      <c r="C671" s="12">
        <v>26335</v>
      </c>
      <c r="D671" s="6">
        <v>116</v>
      </c>
      <c r="E671" s="6" t="s">
        <v>3049</v>
      </c>
      <c r="F671" s="6" t="s">
        <v>3049</v>
      </c>
      <c r="G671" s="6" t="s">
        <v>231</v>
      </c>
      <c r="H671" s="6" t="s">
        <v>3609</v>
      </c>
      <c r="I671" s="6">
        <v>7</v>
      </c>
      <c r="J671" s="6" t="s">
        <v>1626</v>
      </c>
      <c r="K671" s="6" t="s">
        <v>4338</v>
      </c>
      <c r="L671" s="6" t="s">
        <v>4346</v>
      </c>
      <c r="M671" s="6" t="s">
        <v>4347</v>
      </c>
      <c r="N671" s="13" t="str">
        <f t="shared" si="10"/>
        <v>Link</v>
      </c>
      <c r="O671" s="30" t="s">
        <v>45</v>
      </c>
      <c r="P671" s="30" t="s">
        <v>8056</v>
      </c>
      <c r="Q671" s="30" t="s">
        <v>8057</v>
      </c>
      <c r="R671" s="30" t="s">
        <v>4376</v>
      </c>
      <c r="S671" s="30" t="s">
        <v>8153</v>
      </c>
      <c r="T671" s="30">
        <v>4</v>
      </c>
      <c r="U671" s="30">
        <v>5740.9</v>
      </c>
      <c r="V671" s="30" t="s">
        <v>8153</v>
      </c>
      <c r="W671" s="30" t="s">
        <v>8153</v>
      </c>
      <c r="X671" s="30" t="s">
        <v>8153</v>
      </c>
      <c r="Y671" s="30" t="s">
        <v>8153</v>
      </c>
      <c r="Z671" s="30" t="s">
        <v>8153</v>
      </c>
      <c r="AA671" s="30" t="s">
        <v>8153</v>
      </c>
      <c r="AB671" s="30" t="s">
        <v>8153</v>
      </c>
      <c r="AC671" s="30" t="s">
        <v>8153</v>
      </c>
      <c r="AD671" s="30" t="s">
        <v>8153</v>
      </c>
      <c r="AE671" s="30" t="s">
        <v>8153</v>
      </c>
      <c r="AF671" s="33" t="s">
        <v>8153</v>
      </c>
    </row>
    <row r="672" spans="1:32" ht="15.75" customHeight="1" x14ac:dyDescent="0.55000000000000004">
      <c r="A672" s="6">
        <v>20</v>
      </c>
      <c r="B672" s="11">
        <v>26451</v>
      </c>
      <c r="C672" s="12">
        <v>26333</v>
      </c>
      <c r="D672" s="6">
        <v>118</v>
      </c>
      <c r="E672" s="6" t="s">
        <v>3049</v>
      </c>
      <c r="F672" s="6" t="s">
        <v>3049</v>
      </c>
      <c r="G672" s="6" t="s">
        <v>231</v>
      </c>
      <c r="H672" s="6" t="s">
        <v>3609</v>
      </c>
      <c r="I672" s="6">
        <v>8</v>
      </c>
      <c r="J672" s="6" t="s">
        <v>579</v>
      </c>
      <c r="K672" s="6" t="s">
        <v>4338</v>
      </c>
      <c r="L672" s="6" t="s">
        <v>4348</v>
      </c>
      <c r="M672" s="6" t="s">
        <v>4349</v>
      </c>
      <c r="N672" s="13" t="str">
        <f t="shared" si="10"/>
        <v>Link</v>
      </c>
      <c r="O672" s="30" t="s">
        <v>45</v>
      </c>
      <c r="P672" s="30" t="s">
        <v>8092</v>
      </c>
      <c r="Q672" s="30" t="s">
        <v>8093</v>
      </c>
      <c r="R672" s="30" t="s">
        <v>4376</v>
      </c>
      <c r="S672" s="30" t="s">
        <v>8153</v>
      </c>
      <c r="T672" s="30">
        <v>3</v>
      </c>
      <c r="U672" s="30">
        <v>5931.44</v>
      </c>
      <c r="V672" s="30" t="s">
        <v>8153</v>
      </c>
      <c r="W672" s="30">
        <v>1</v>
      </c>
      <c r="X672" s="30">
        <v>1</v>
      </c>
      <c r="Y672" s="30">
        <v>3</v>
      </c>
      <c r="Z672" s="30">
        <v>3</v>
      </c>
      <c r="AA672" s="30">
        <v>3</v>
      </c>
      <c r="AB672" s="30">
        <v>3</v>
      </c>
      <c r="AC672" s="30">
        <v>3</v>
      </c>
      <c r="AD672" s="30" t="s">
        <v>8153</v>
      </c>
      <c r="AE672" s="30" t="s">
        <v>8153</v>
      </c>
      <c r="AF672" s="33" t="s">
        <v>8153</v>
      </c>
    </row>
    <row r="673" spans="1:32" ht="15.75" customHeight="1" x14ac:dyDescent="0.55000000000000004">
      <c r="A673" s="6">
        <v>20</v>
      </c>
      <c r="B673" s="11">
        <v>26451</v>
      </c>
      <c r="C673" s="12">
        <v>26333</v>
      </c>
      <c r="D673" s="6">
        <v>118</v>
      </c>
      <c r="E673" s="6" t="s">
        <v>3049</v>
      </c>
      <c r="F673" s="6" t="s">
        <v>3049</v>
      </c>
      <c r="G673" s="6" t="s">
        <v>231</v>
      </c>
      <c r="H673" s="6" t="s">
        <v>3609</v>
      </c>
      <c r="I673" s="6">
        <v>1</v>
      </c>
      <c r="J673" s="6" t="s">
        <v>3469</v>
      </c>
      <c r="K673" s="6" t="s">
        <v>4350</v>
      </c>
      <c r="L673" s="6" t="s">
        <v>4351</v>
      </c>
      <c r="M673" s="6" t="s">
        <v>4352</v>
      </c>
      <c r="N673" s="13" t="str">
        <f t="shared" si="10"/>
        <v>Link</v>
      </c>
      <c r="O673" s="30" t="s">
        <v>41</v>
      </c>
      <c r="P673" s="30" t="s">
        <v>8153</v>
      </c>
      <c r="Q673" s="30" t="s">
        <v>8153</v>
      </c>
      <c r="R673" s="30" t="s">
        <v>8153</v>
      </c>
      <c r="S673" s="30" t="s">
        <v>8153</v>
      </c>
      <c r="T673" s="30" t="s">
        <v>8153</v>
      </c>
      <c r="U673" s="30" t="s">
        <v>8153</v>
      </c>
      <c r="V673" s="30" t="s">
        <v>8075</v>
      </c>
      <c r="W673" s="30" t="s">
        <v>8153</v>
      </c>
      <c r="X673" s="30" t="s">
        <v>8153</v>
      </c>
      <c r="Y673" s="30" t="s">
        <v>8153</v>
      </c>
      <c r="Z673" s="30" t="s">
        <v>8153</v>
      </c>
      <c r="AA673" s="30" t="s">
        <v>8153</v>
      </c>
      <c r="AB673" s="30" t="s">
        <v>8153</v>
      </c>
      <c r="AC673" s="30" t="s">
        <v>8153</v>
      </c>
      <c r="AD673" s="30" t="s">
        <v>8153</v>
      </c>
      <c r="AE673" s="30" t="s">
        <v>8153</v>
      </c>
      <c r="AF673" s="33" t="s">
        <v>8153</v>
      </c>
    </row>
    <row r="674" spans="1:32" ht="15.75" customHeight="1" x14ac:dyDescent="0.55000000000000004">
      <c r="A674" s="6">
        <v>20</v>
      </c>
      <c r="B674" s="11">
        <v>26451</v>
      </c>
      <c r="C674" s="12">
        <v>26333</v>
      </c>
      <c r="D674" s="6">
        <v>118</v>
      </c>
      <c r="E674" s="6" t="s">
        <v>3049</v>
      </c>
      <c r="F674" s="6" t="s">
        <v>3049</v>
      </c>
      <c r="G674" s="6" t="s">
        <v>231</v>
      </c>
      <c r="H674" s="6" t="s">
        <v>3609</v>
      </c>
      <c r="I674" s="6">
        <v>3</v>
      </c>
      <c r="J674" s="6" t="s">
        <v>3222</v>
      </c>
      <c r="K674" s="6" t="s">
        <v>4350</v>
      </c>
      <c r="L674" s="6" t="s">
        <v>3040</v>
      </c>
      <c r="M674" s="6" t="s">
        <v>4353</v>
      </c>
      <c r="N674" s="13" t="str">
        <f t="shared" si="10"/>
        <v>Link</v>
      </c>
      <c r="O674" s="30" t="s">
        <v>41</v>
      </c>
      <c r="P674" s="30" t="s">
        <v>8153</v>
      </c>
      <c r="Q674" s="30" t="s">
        <v>8153</v>
      </c>
      <c r="R674" s="30" t="s">
        <v>8153</v>
      </c>
      <c r="S674" s="30" t="s">
        <v>8153</v>
      </c>
      <c r="T674" s="30" t="s">
        <v>8153</v>
      </c>
      <c r="U674" s="30" t="s">
        <v>8153</v>
      </c>
      <c r="V674" s="30" t="s">
        <v>8037</v>
      </c>
      <c r="W674" s="30" t="s">
        <v>8153</v>
      </c>
      <c r="X674" s="30" t="s">
        <v>8153</v>
      </c>
      <c r="Y674" s="30" t="s">
        <v>8153</v>
      </c>
      <c r="Z674" s="30" t="s">
        <v>8153</v>
      </c>
      <c r="AA674" s="30" t="s">
        <v>8153</v>
      </c>
      <c r="AB674" s="30" t="s">
        <v>8153</v>
      </c>
      <c r="AC674" s="30" t="s">
        <v>8153</v>
      </c>
      <c r="AD674" s="30" t="s">
        <v>8153</v>
      </c>
      <c r="AE674" s="30" t="s">
        <v>8153</v>
      </c>
      <c r="AF674" s="33" t="s">
        <v>8153</v>
      </c>
    </row>
    <row r="675" spans="1:32" ht="15.75" customHeight="1" x14ac:dyDescent="0.55000000000000004">
      <c r="A675" s="6">
        <v>20</v>
      </c>
      <c r="B675" s="11">
        <v>26451</v>
      </c>
      <c r="C675" s="12">
        <v>26333</v>
      </c>
      <c r="D675" s="6">
        <v>118</v>
      </c>
      <c r="E675" s="6" t="s">
        <v>3049</v>
      </c>
      <c r="F675" s="6" t="s">
        <v>3049</v>
      </c>
      <c r="G675" s="6" t="s">
        <v>231</v>
      </c>
      <c r="H675" s="6" t="s">
        <v>3609</v>
      </c>
      <c r="I675" s="6">
        <v>4</v>
      </c>
      <c r="J675" s="6" t="s">
        <v>4332</v>
      </c>
      <c r="K675" s="6" t="s">
        <v>4350</v>
      </c>
      <c r="L675" s="6" t="s">
        <v>1928</v>
      </c>
      <c r="M675" s="6" t="s">
        <v>4354</v>
      </c>
      <c r="N675" s="13" t="str">
        <f t="shared" si="10"/>
        <v>Link</v>
      </c>
      <c r="O675" s="30" t="s">
        <v>41</v>
      </c>
      <c r="P675" s="30" t="s">
        <v>8153</v>
      </c>
      <c r="Q675" s="30" t="s">
        <v>8153</v>
      </c>
      <c r="R675" s="30" t="s">
        <v>8153</v>
      </c>
      <c r="S675" s="30" t="s">
        <v>8153</v>
      </c>
      <c r="T675" s="30" t="s">
        <v>8153</v>
      </c>
      <c r="U675" s="30" t="s">
        <v>8153</v>
      </c>
      <c r="V675" s="30" t="s">
        <v>8075</v>
      </c>
      <c r="W675" s="30" t="s">
        <v>8153</v>
      </c>
      <c r="X675" s="30" t="s">
        <v>8153</v>
      </c>
      <c r="Y675" s="30" t="s">
        <v>8153</v>
      </c>
      <c r="Z675" s="30" t="s">
        <v>8153</v>
      </c>
      <c r="AA675" s="30" t="s">
        <v>8153</v>
      </c>
      <c r="AB675" s="30" t="s">
        <v>8153</v>
      </c>
      <c r="AC675" s="30" t="s">
        <v>8153</v>
      </c>
      <c r="AD675" s="30" t="s">
        <v>8153</v>
      </c>
      <c r="AE675" s="30" t="s">
        <v>8153</v>
      </c>
      <c r="AF675" s="33" t="s">
        <v>8153</v>
      </c>
    </row>
    <row r="676" spans="1:32" ht="15.75" customHeight="1" x14ac:dyDescent="0.55000000000000004">
      <c r="A676" s="6">
        <v>20</v>
      </c>
      <c r="B676" s="11">
        <v>26451</v>
      </c>
      <c r="C676" s="12">
        <v>26333</v>
      </c>
      <c r="D676" s="6">
        <v>118</v>
      </c>
      <c r="E676" s="6" t="s">
        <v>3049</v>
      </c>
      <c r="F676" s="6" t="s">
        <v>3049</v>
      </c>
      <c r="G676" s="6" t="s">
        <v>231</v>
      </c>
      <c r="H676" s="6" t="s">
        <v>3609</v>
      </c>
      <c r="I676" s="6">
        <v>5</v>
      </c>
      <c r="J676" s="6" t="s">
        <v>3207</v>
      </c>
      <c r="K676" s="6" t="s">
        <v>4350</v>
      </c>
      <c r="L676" s="6" t="s">
        <v>914</v>
      </c>
      <c r="M676" s="6" t="s">
        <v>4355</v>
      </c>
      <c r="N676" s="13" t="str">
        <f t="shared" si="10"/>
        <v>Link</v>
      </c>
      <c r="O676" s="30" t="s">
        <v>41</v>
      </c>
      <c r="P676" s="30" t="s">
        <v>8153</v>
      </c>
      <c r="Q676" s="30" t="s">
        <v>8153</v>
      </c>
      <c r="R676" s="30" t="s">
        <v>8153</v>
      </c>
      <c r="S676" s="30" t="s">
        <v>8153</v>
      </c>
      <c r="T676" s="30" t="s">
        <v>8153</v>
      </c>
      <c r="U676" s="30" t="s">
        <v>8153</v>
      </c>
      <c r="V676" s="30" t="s">
        <v>8075</v>
      </c>
      <c r="W676" s="30" t="s">
        <v>8153</v>
      </c>
      <c r="X676" s="30" t="s">
        <v>8153</v>
      </c>
      <c r="Y676" s="30" t="s">
        <v>8153</v>
      </c>
      <c r="Z676" s="30" t="s">
        <v>8153</v>
      </c>
      <c r="AA676" s="30" t="s">
        <v>8153</v>
      </c>
      <c r="AB676" s="30" t="s">
        <v>8153</v>
      </c>
      <c r="AC676" s="30" t="s">
        <v>8153</v>
      </c>
      <c r="AD676" s="30" t="s">
        <v>8153</v>
      </c>
      <c r="AE676" s="30" t="s">
        <v>8153</v>
      </c>
      <c r="AF676" s="33" t="s">
        <v>8153</v>
      </c>
    </row>
    <row r="677" spans="1:32" ht="15.75" customHeight="1" x14ac:dyDescent="0.55000000000000004">
      <c r="A677" s="6">
        <v>20</v>
      </c>
      <c r="B677" s="11">
        <v>26451</v>
      </c>
      <c r="C677" s="12">
        <v>26333</v>
      </c>
      <c r="D677" s="6">
        <v>118</v>
      </c>
      <c r="E677" s="6" t="s">
        <v>3049</v>
      </c>
      <c r="F677" s="6" t="s">
        <v>3049</v>
      </c>
      <c r="G677" s="6" t="s">
        <v>231</v>
      </c>
      <c r="H677" s="6" t="s">
        <v>3609</v>
      </c>
      <c r="I677" s="6">
        <v>10</v>
      </c>
      <c r="J677" s="6" t="s">
        <v>3533</v>
      </c>
      <c r="K677" s="6" t="s">
        <v>4356</v>
      </c>
      <c r="L677" s="6" t="s">
        <v>4357</v>
      </c>
      <c r="M677" s="6" t="s">
        <v>4358</v>
      </c>
      <c r="N677" s="13" t="str">
        <f t="shared" si="10"/>
        <v>Link</v>
      </c>
      <c r="O677" s="30" t="s">
        <v>41</v>
      </c>
      <c r="P677" s="30" t="s">
        <v>8153</v>
      </c>
      <c r="Q677" s="30" t="s">
        <v>8153</v>
      </c>
      <c r="R677" s="30" t="s">
        <v>8153</v>
      </c>
      <c r="S677" s="30" t="s">
        <v>8153</v>
      </c>
      <c r="T677" s="30" t="s">
        <v>8153</v>
      </c>
      <c r="U677" s="30" t="s">
        <v>8153</v>
      </c>
      <c r="V677" s="30" t="s">
        <v>3663</v>
      </c>
      <c r="W677" s="30" t="s">
        <v>8153</v>
      </c>
      <c r="X677" s="30" t="s">
        <v>8153</v>
      </c>
      <c r="Y677" s="30" t="s">
        <v>8153</v>
      </c>
      <c r="Z677" s="30" t="s">
        <v>8153</v>
      </c>
      <c r="AA677" s="30" t="s">
        <v>8153</v>
      </c>
      <c r="AB677" s="30" t="s">
        <v>8153</v>
      </c>
      <c r="AC677" s="30" t="s">
        <v>8153</v>
      </c>
      <c r="AD677" s="30" t="s">
        <v>8153</v>
      </c>
      <c r="AE677" s="30" t="s">
        <v>8153</v>
      </c>
      <c r="AF677" s="33" t="s">
        <v>8153</v>
      </c>
    </row>
    <row r="678" spans="1:32" ht="15.75" customHeight="1" x14ac:dyDescent="0.55000000000000004">
      <c r="A678" s="6">
        <v>20</v>
      </c>
      <c r="B678" s="11">
        <v>26451</v>
      </c>
      <c r="C678" s="12">
        <v>26333</v>
      </c>
      <c r="D678" s="6">
        <v>118</v>
      </c>
      <c r="E678" s="6" t="s">
        <v>3049</v>
      </c>
      <c r="F678" s="6" t="s">
        <v>3049</v>
      </c>
      <c r="G678" s="6" t="s">
        <v>231</v>
      </c>
      <c r="H678" s="6" t="s">
        <v>3609</v>
      </c>
      <c r="I678" s="6">
        <v>11</v>
      </c>
      <c r="J678" s="6" t="s">
        <v>4229</v>
      </c>
      <c r="K678" s="6" t="s">
        <v>4356</v>
      </c>
      <c r="L678" s="6" t="s">
        <v>4359</v>
      </c>
      <c r="M678" s="6" t="s">
        <v>4360</v>
      </c>
      <c r="N678" s="13" t="str">
        <f t="shared" si="10"/>
        <v>Link</v>
      </c>
      <c r="O678" s="30" t="s">
        <v>41</v>
      </c>
      <c r="P678" s="30" t="s">
        <v>8153</v>
      </c>
      <c r="Q678" s="30" t="s">
        <v>8153</v>
      </c>
      <c r="R678" s="30" t="s">
        <v>8153</v>
      </c>
      <c r="S678" s="30" t="s">
        <v>8153</v>
      </c>
      <c r="T678" s="30" t="s">
        <v>8153</v>
      </c>
      <c r="U678" s="30" t="s">
        <v>8153</v>
      </c>
      <c r="V678" s="30" t="s">
        <v>3663</v>
      </c>
      <c r="W678" s="30" t="s">
        <v>8153</v>
      </c>
      <c r="X678" s="30" t="s">
        <v>8153</v>
      </c>
      <c r="Y678" s="30" t="s">
        <v>8153</v>
      </c>
      <c r="Z678" s="30" t="s">
        <v>8153</v>
      </c>
      <c r="AA678" s="30" t="s">
        <v>8153</v>
      </c>
      <c r="AB678" s="30" t="s">
        <v>8153</v>
      </c>
      <c r="AC678" s="30" t="s">
        <v>8153</v>
      </c>
      <c r="AD678" s="30" t="s">
        <v>8153</v>
      </c>
      <c r="AE678" s="30" t="s">
        <v>8153</v>
      </c>
      <c r="AF678" s="33" t="s">
        <v>8153</v>
      </c>
    </row>
    <row r="679" spans="1:32" ht="15.75" customHeight="1" x14ac:dyDescent="0.55000000000000004">
      <c r="A679" s="6">
        <v>20</v>
      </c>
      <c r="B679" s="11">
        <v>26451</v>
      </c>
      <c r="C679" s="12">
        <v>26333</v>
      </c>
      <c r="D679" s="6">
        <v>118</v>
      </c>
      <c r="E679" s="6" t="s">
        <v>3049</v>
      </c>
      <c r="F679" s="6" t="s">
        <v>3049</v>
      </c>
      <c r="G679" s="6" t="s">
        <v>231</v>
      </c>
      <c r="H679" s="6" t="s">
        <v>3609</v>
      </c>
      <c r="I679" s="6">
        <v>12</v>
      </c>
      <c r="J679" s="6" t="s">
        <v>3207</v>
      </c>
      <c r="K679" s="6" t="s">
        <v>4356</v>
      </c>
      <c r="L679" s="6" t="s">
        <v>4361</v>
      </c>
      <c r="M679" s="6" t="s">
        <v>4362</v>
      </c>
      <c r="N679" s="13" t="str">
        <f t="shared" si="10"/>
        <v>Link</v>
      </c>
      <c r="O679" s="30" t="s">
        <v>41</v>
      </c>
      <c r="P679" s="30" t="s">
        <v>8153</v>
      </c>
      <c r="Q679" s="30" t="s">
        <v>8153</v>
      </c>
      <c r="R679" s="30" t="s">
        <v>8153</v>
      </c>
      <c r="S679" s="30" t="s">
        <v>8153</v>
      </c>
      <c r="T679" s="30" t="s">
        <v>8153</v>
      </c>
      <c r="U679" s="30" t="s">
        <v>8153</v>
      </c>
      <c r="V679" s="30" t="s">
        <v>3663</v>
      </c>
      <c r="W679" s="30" t="s">
        <v>8153</v>
      </c>
      <c r="X679" s="30" t="s">
        <v>8153</v>
      </c>
      <c r="Y679" s="30" t="s">
        <v>8153</v>
      </c>
      <c r="Z679" s="30" t="s">
        <v>8153</v>
      </c>
      <c r="AA679" s="30" t="s">
        <v>8153</v>
      </c>
      <c r="AB679" s="30" t="s">
        <v>8153</v>
      </c>
      <c r="AC679" s="30" t="s">
        <v>8153</v>
      </c>
      <c r="AD679" s="30" t="s">
        <v>8153</v>
      </c>
      <c r="AE679" s="30" t="s">
        <v>8153</v>
      </c>
      <c r="AF679" s="33" t="s">
        <v>8153</v>
      </c>
    </row>
    <row r="680" spans="1:32" ht="15.75" customHeight="1" x14ac:dyDescent="0.55000000000000004">
      <c r="A680" s="6">
        <v>20</v>
      </c>
      <c r="B680" s="11">
        <v>26451</v>
      </c>
      <c r="C680" s="12">
        <v>26333</v>
      </c>
      <c r="D680" s="6">
        <v>118</v>
      </c>
      <c r="E680" s="6" t="s">
        <v>3049</v>
      </c>
      <c r="F680" s="6" t="s">
        <v>3049</v>
      </c>
      <c r="G680" s="6" t="s">
        <v>231</v>
      </c>
      <c r="H680" s="6" t="s">
        <v>3609</v>
      </c>
      <c r="I680" s="6">
        <v>13</v>
      </c>
      <c r="J680" s="6" t="s">
        <v>446</v>
      </c>
      <c r="K680" s="6" t="s">
        <v>4356</v>
      </c>
      <c r="L680" s="6" t="s">
        <v>4363</v>
      </c>
      <c r="M680" s="6" t="s">
        <v>4364</v>
      </c>
      <c r="N680" s="13" t="str">
        <f t="shared" si="10"/>
        <v>Link</v>
      </c>
      <c r="O680" s="30" t="s">
        <v>41</v>
      </c>
      <c r="P680" s="30" t="s">
        <v>8153</v>
      </c>
      <c r="Q680" s="30" t="s">
        <v>8153</v>
      </c>
      <c r="R680" s="30" t="s">
        <v>8153</v>
      </c>
      <c r="S680" s="30" t="s">
        <v>8153</v>
      </c>
      <c r="T680" s="30" t="s">
        <v>8153</v>
      </c>
      <c r="U680" s="30" t="s">
        <v>8153</v>
      </c>
      <c r="V680" s="30" t="s">
        <v>3663</v>
      </c>
      <c r="W680" s="30" t="s">
        <v>8153</v>
      </c>
      <c r="X680" s="30" t="s">
        <v>8153</v>
      </c>
      <c r="Y680" s="30" t="s">
        <v>8153</v>
      </c>
      <c r="Z680" s="30" t="s">
        <v>8153</v>
      </c>
      <c r="AA680" s="30" t="s">
        <v>8153</v>
      </c>
      <c r="AB680" s="30" t="s">
        <v>8153</v>
      </c>
      <c r="AC680" s="30" t="s">
        <v>8153</v>
      </c>
      <c r="AD680" s="30" t="s">
        <v>8153</v>
      </c>
      <c r="AE680" s="30" t="s">
        <v>8153</v>
      </c>
      <c r="AF680" s="33" t="s">
        <v>8153</v>
      </c>
    </row>
    <row r="681" spans="1:32" ht="15.75" customHeight="1" x14ac:dyDescent="0.55000000000000004">
      <c r="A681" s="6">
        <v>20</v>
      </c>
      <c r="B681" s="11">
        <v>26451</v>
      </c>
      <c r="C681" s="12">
        <v>26333</v>
      </c>
      <c r="D681" s="6">
        <v>118</v>
      </c>
      <c r="E681" s="6" t="s">
        <v>3049</v>
      </c>
      <c r="F681" s="6" t="s">
        <v>3049</v>
      </c>
      <c r="G681" s="6" t="s">
        <v>231</v>
      </c>
      <c r="H681" s="6" t="s">
        <v>3609</v>
      </c>
      <c r="I681" s="6">
        <v>14</v>
      </c>
      <c r="J681" s="6" t="s">
        <v>579</v>
      </c>
      <c r="K681" s="6" t="s">
        <v>4356</v>
      </c>
      <c r="L681" s="6" t="s">
        <v>4365</v>
      </c>
      <c r="M681" s="6" t="s">
        <v>4366</v>
      </c>
      <c r="N681" s="13" t="str">
        <f t="shared" si="10"/>
        <v>Link</v>
      </c>
      <c r="O681" s="30" t="s">
        <v>41</v>
      </c>
      <c r="P681" s="30" t="s">
        <v>8153</v>
      </c>
      <c r="Q681" s="30" t="s">
        <v>8153</v>
      </c>
      <c r="R681" s="30" t="s">
        <v>8153</v>
      </c>
      <c r="S681" s="30" t="s">
        <v>8153</v>
      </c>
      <c r="T681" s="30" t="s">
        <v>8153</v>
      </c>
      <c r="U681" s="30" t="s">
        <v>8153</v>
      </c>
      <c r="V681" s="30" t="s">
        <v>3663</v>
      </c>
      <c r="W681" s="30" t="s">
        <v>8153</v>
      </c>
      <c r="X681" s="30" t="s">
        <v>8153</v>
      </c>
      <c r="Y681" s="30" t="s">
        <v>8153</v>
      </c>
      <c r="Z681" s="30" t="s">
        <v>8153</v>
      </c>
      <c r="AA681" s="30" t="s">
        <v>8153</v>
      </c>
      <c r="AB681" s="30" t="s">
        <v>8153</v>
      </c>
      <c r="AC681" s="30" t="s">
        <v>8153</v>
      </c>
      <c r="AD681" s="30" t="s">
        <v>8153</v>
      </c>
      <c r="AE681" s="30" t="s">
        <v>8153</v>
      </c>
      <c r="AF681" s="33" t="s">
        <v>8153</v>
      </c>
    </row>
    <row r="682" spans="1:32" ht="15.75" customHeight="1" x14ac:dyDescent="0.55000000000000004">
      <c r="A682" s="6">
        <v>20</v>
      </c>
      <c r="B682" s="11">
        <v>26451</v>
      </c>
      <c r="C682" s="12">
        <v>26333</v>
      </c>
      <c r="D682" s="6">
        <v>118</v>
      </c>
      <c r="E682" s="6" t="s">
        <v>3049</v>
      </c>
      <c r="F682" s="6" t="s">
        <v>3049</v>
      </c>
      <c r="G682" s="6" t="s">
        <v>231</v>
      </c>
      <c r="H682" s="6" t="s">
        <v>3609</v>
      </c>
      <c r="I682" s="6">
        <v>15</v>
      </c>
      <c r="J682" s="6" t="s">
        <v>4254</v>
      </c>
      <c r="K682" s="6" t="s">
        <v>4356</v>
      </c>
      <c r="L682" s="6" t="s">
        <v>4367</v>
      </c>
      <c r="M682" s="6" t="s">
        <v>4368</v>
      </c>
      <c r="N682" s="13" t="str">
        <f t="shared" si="10"/>
        <v>Link</v>
      </c>
      <c r="O682" s="30" t="s">
        <v>41</v>
      </c>
      <c r="P682" s="30" t="s">
        <v>8153</v>
      </c>
      <c r="Q682" s="30" t="s">
        <v>8153</v>
      </c>
      <c r="R682" s="30" t="s">
        <v>8153</v>
      </c>
      <c r="S682" s="30" t="s">
        <v>8153</v>
      </c>
      <c r="T682" s="30" t="s">
        <v>8153</v>
      </c>
      <c r="U682" s="30" t="s">
        <v>8153</v>
      </c>
      <c r="V682" s="30" t="s">
        <v>3663</v>
      </c>
      <c r="W682" s="30" t="s">
        <v>8153</v>
      </c>
      <c r="X682" s="30" t="s">
        <v>8153</v>
      </c>
      <c r="Y682" s="30" t="s">
        <v>8153</v>
      </c>
      <c r="Z682" s="30" t="s">
        <v>8153</v>
      </c>
      <c r="AA682" s="30" t="s">
        <v>8153</v>
      </c>
      <c r="AB682" s="30" t="s">
        <v>8153</v>
      </c>
      <c r="AC682" s="30" t="s">
        <v>8153</v>
      </c>
      <c r="AD682" s="30" t="s">
        <v>8153</v>
      </c>
      <c r="AE682" s="30" t="s">
        <v>8153</v>
      </c>
      <c r="AF682" s="33" t="s">
        <v>8153</v>
      </c>
    </row>
    <row r="683" spans="1:32" ht="15.75" customHeight="1" x14ac:dyDescent="0.55000000000000004">
      <c r="A683" s="6">
        <v>21</v>
      </c>
      <c r="B683" s="11">
        <v>26753</v>
      </c>
      <c r="C683" s="12">
        <v>26684</v>
      </c>
      <c r="D683" s="6">
        <v>69</v>
      </c>
      <c r="E683" s="6" t="s">
        <v>3049</v>
      </c>
      <c r="F683" s="6" t="s">
        <v>3049</v>
      </c>
      <c r="G683" s="6" t="s">
        <v>231</v>
      </c>
      <c r="H683" s="6" t="s">
        <v>3609</v>
      </c>
      <c r="I683" s="6">
        <v>1</v>
      </c>
      <c r="J683" s="6" t="s">
        <v>3239</v>
      </c>
      <c r="K683" s="6" t="s">
        <v>4369</v>
      </c>
      <c r="L683" s="6" t="s">
        <v>785</v>
      </c>
      <c r="M683" s="6" t="s">
        <v>4370</v>
      </c>
      <c r="N683" s="13" t="str">
        <f t="shared" si="10"/>
        <v>Link</v>
      </c>
      <c r="O683" s="6" t="s">
        <v>41</v>
      </c>
      <c r="P683" s="5"/>
      <c r="Q683" s="5"/>
      <c r="V683" s="6" t="s">
        <v>4371</v>
      </c>
      <c r="AF683" s="33" t="s">
        <v>8153</v>
      </c>
    </row>
    <row r="684" spans="1:32" ht="15.75" customHeight="1" x14ac:dyDescent="0.55000000000000004">
      <c r="A684" s="6">
        <v>21</v>
      </c>
      <c r="B684" s="11">
        <v>26753</v>
      </c>
      <c r="C684" s="12">
        <v>26839</v>
      </c>
      <c r="D684" s="6">
        <v>85</v>
      </c>
      <c r="E684" s="6" t="s">
        <v>3049</v>
      </c>
      <c r="F684" s="6" t="s">
        <v>3049</v>
      </c>
      <c r="G684" s="6" t="s">
        <v>231</v>
      </c>
      <c r="H684" s="6" t="s">
        <v>3609</v>
      </c>
      <c r="I684" s="6">
        <v>2</v>
      </c>
      <c r="J684" s="6" t="s">
        <v>3211</v>
      </c>
      <c r="K684" s="6" t="s">
        <v>4369</v>
      </c>
      <c r="L684" s="6" t="s">
        <v>405</v>
      </c>
      <c r="M684" s="6" t="s">
        <v>4372</v>
      </c>
      <c r="N684" s="13" t="str">
        <f t="shared" si="10"/>
        <v>Link</v>
      </c>
      <c r="O684" s="6" t="s">
        <v>41</v>
      </c>
      <c r="P684" s="5"/>
      <c r="Q684" s="5"/>
      <c r="V684" s="6" t="s">
        <v>99</v>
      </c>
      <c r="AF684" s="33" t="s">
        <v>8153</v>
      </c>
    </row>
    <row r="685" spans="1:32" ht="15.75" customHeight="1" x14ac:dyDescent="0.55000000000000004">
      <c r="A685" s="6">
        <v>21</v>
      </c>
      <c r="B685" s="11">
        <v>26753</v>
      </c>
      <c r="C685" s="12">
        <v>26839</v>
      </c>
      <c r="D685" s="6">
        <v>85</v>
      </c>
      <c r="E685" s="6" t="s">
        <v>3049</v>
      </c>
      <c r="F685" s="6" t="s">
        <v>3049</v>
      </c>
      <c r="G685" s="6" t="s">
        <v>231</v>
      </c>
      <c r="H685" s="6" t="s">
        <v>3609</v>
      </c>
      <c r="I685" s="6">
        <v>3</v>
      </c>
      <c r="J685" s="6" t="s">
        <v>3543</v>
      </c>
      <c r="K685" s="6" t="s">
        <v>4369</v>
      </c>
      <c r="L685" s="6" t="s">
        <v>135</v>
      </c>
      <c r="M685" s="6" t="s">
        <v>4373</v>
      </c>
      <c r="N685" s="13" t="str">
        <f t="shared" si="10"/>
        <v>Link</v>
      </c>
      <c r="O685" s="18" t="s">
        <v>45</v>
      </c>
      <c r="P685" s="5" t="s">
        <v>4374</v>
      </c>
      <c r="Q685" s="5" t="s">
        <v>4375</v>
      </c>
      <c r="R685" s="13" t="s">
        <v>4376</v>
      </c>
      <c r="S685" s="6" t="s">
        <v>3067</v>
      </c>
      <c r="T685" s="6">
        <v>3</v>
      </c>
      <c r="U685" s="6">
        <v>7081.35</v>
      </c>
      <c r="AF685" s="33" t="s">
        <v>45</v>
      </c>
    </row>
    <row r="686" spans="1:32" ht="15.75" customHeight="1" x14ac:dyDescent="0.55000000000000004">
      <c r="A686" s="6">
        <v>21</v>
      </c>
      <c r="B686" s="11">
        <v>26753</v>
      </c>
      <c r="C686" s="12">
        <v>26839</v>
      </c>
      <c r="D686" s="6">
        <v>85</v>
      </c>
      <c r="E686" s="6" t="s">
        <v>3049</v>
      </c>
      <c r="F686" s="6" t="s">
        <v>3049</v>
      </c>
      <c r="G686" s="6" t="s">
        <v>231</v>
      </c>
      <c r="H686" s="6" t="s">
        <v>3609</v>
      </c>
      <c r="I686" s="6">
        <v>5</v>
      </c>
      <c r="J686" s="6" t="s">
        <v>3367</v>
      </c>
      <c r="K686" s="6" t="s">
        <v>4369</v>
      </c>
      <c r="L686" s="6" t="s">
        <v>2734</v>
      </c>
      <c r="M686" s="6" t="s">
        <v>4377</v>
      </c>
      <c r="N686" s="13" t="str">
        <f t="shared" si="10"/>
        <v>Link</v>
      </c>
      <c r="O686" s="30" t="s">
        <v>45</v>
      </c>
      <c r="P686" s="30" t="s">
        <v>8072</v>
      </c>
      <c r="Q686" s="30" t="s">
        <v>8073</v>
      </c>
      <c r="R686" s="30" t="s">
        <v>4376</v>
      </c>
      <c r="S686" s="30" t="s">
        <v>3067</v>
      </c>
      <c r="T686" s="30">
        <v>4</v>
      </c>
      <c r="U686" s="30">
        <v>7837.54</v>
      </c>
      <c r="V686" s="30" t="s">
        <v>8153</v>
      </c>
      <c r="W686" s="30" t="s">
        <v>8153</v>
      </c>
      <c r="X686" s="30" t="s">
        <v>8153</v>
      </c>
      <c r="Y686" s="30" t="s">
        <v>8153</v>
      </c>
      <c r="Z686" s="30" t="s">
        <v>8153</v>
      </c>
      <c r="AA686" s="30" t="s">
        <v>8153</v>
      </c>
      <c r="AB686" s="30" t="s">
        <v>8153</v>
      </c>
      <c r="AC686" s="30" t="s">
        <v>8153</v>
      </c>
      <c r="AD686" s="30" t="s">
        <v>8153</v>
      </c>
      <c r="AE686" s="30" t="s">
        <v>8153</v>
      </c>
      <c r="AF686" s="33" t="s">
        <v>8153</v>
      </c>
    </row>
    <row r="687" spans="1:32" ht="15.75" customHeight="1" x14ac:dyDescent="0.55000000000000004">
      <c r="A687" s="6">
        <v>21</v>
      </c>
      <c r="B687" s="11">
        <v>26753</v>
      </c>
      <c r="C687" s="12">
        <v>26839</v>
      </c>
      <c r="D687" s="6">
        <v>85</v>
      </c>
      <c r="E687" s="6" t="s">
        <v>3049</v>
      </c>
      <c r="F687" s="6" t="s">
        <v>3049</v>
      </c>
      <c r="G687" s="6" t="s">
        <v>231</v>
      </c>
      <c r="H687" s="6" t="s">
        <v>3609</v>
      </c>
      <c r="I687" s="6">
        <v>6</v>
      </c>
      <c r="J687" s="6" t="s">
        <v>4378</v>
      </c>
      <c r="K687" s="6" t="s">
        <v>4369</v>
      </c>
      <c r="L687" s="6" t="s">
        <v>183</v>
      </c>
      <c r="M687" s="6" t="s">
        <v>4379</v>
      </c>
      <c r="N687" s="13" t="str">
        <f t="shared" si="10"/>
        <v>Link</v>
      </c>
      <c r="O687" s="30" t="s">
        <v>41</v>
      </c>
      <c r="P687" s="30" t="s">
        <v>8153</v>
      </c>
      <c r="Q687" s="30" t="s">
        <v>8153</v>
      </c>
      <c r="R687" s="30" t="s">
        <v>8153</v>
      </c>
      <c r="S687" s="30" t="s">
        <v>8153</v>
      </c>
      <c r="T687" s="30" t="s">
        <v>8153</v>
      </c>
      <c r="U687" s="30" t="s">
        <v>8153</v>
      </c>
      <c r="V687" s="30" t="s">
        <v>99</v>
      </c>
      <c r="W687" s="30" t="s">
        <v>8153</v>
      </c>
      <c r="X687" s="30" t="s">
        <v>8153</v>
      </c>
      <c r="Y687" s="30" t="s">
        <v>8153</v>
      </c>
      <c r="Z687" s="30" t="s">
        <v>8153</v>
      </c>
      <c r="AA687" s="30" t="s">
        <v>8153</v>
      </c>
      <c r="AB687" s="30" t="s">
        <v>8153</v>
      </c>
      <c r="AC687" s="30" t="s">
        <v>8153</v>
      </c>
      <c r="AD687" s="30" t="s">
        <v>8153</v>
      </c>
      <c r="AE687" s="30" t="s">
        <v>8153</v>
      </c>
      <c r="AF687" s="33" t="s">
        <v>8153</v>
      </c>
    </row>
    <row r="688" spans="1:32" ht="15.75" customHeight="1" x14ac:dyDescent="0.55000000000000004">
      <c r="A688" s="6">
        <v>21</v>
      </c>
      <c r="B688" s="11">
        <v>26753</v>
      </c>
      <c r="C688" s="12">
        <v>26839</v>
      </c>
      <c r="D688" s="6">
        <v>85</v>
      </c>
      <c r="E688" s="6" t="s">
        <v>3049</v>
      </c>
      <c r="F688" s="6" t="s">
        <v>3049</v>
      </c>
      <c r="G688" s="6" t="s">
        <v>231</v>
      </c>
      <c r="H688" s="6" t="s">
        <v>3609</v>
      </c>
      <c r="I688" s="6">
        <v>7</v>
      </c>
      <c r="J688" s="6" t="s">
        <v>910</v>
      </c>
      <c r="K688" s="6" t="s">
        <v>4369</v>
      </c>
      <c r="L688" s="6" t="s">
        <v>420</v>
      </c>
      <c r="M688" s="6" t="s">
        <v>4380</v>
      </c>
      <c r="N688" s="13" t="str">
        <f t="shared" si="10"/>
        <v>Link</v>
      </c>
      <c r="O688" s="30" t="s">
        <v>45</v>
      </c>
      <c r="P688" s="30" t="s">
        <v>8022</v>
      </c>
      <c r="Q688" s="30" t="s">
        <v>8023</v>
      </c>
      <c r="R688" s="30" t="s">
        <v>4376</v>
      </c>
      <c r="S688" s="30" t="s">
        <v>3067</v>
      </c>
      <c r="T688" s="30">
        <v>3</v>
      </c>
      <c r="U688" s="30">
        <v>8781.9599999999991</v>
      </c>
      <c r="V688" s="30" t="s">
        <v>8153</v>
      </c>
      <c r="W688" s="30" t="s">
        <v>8153</v>
      </c>
      <c r="X688" s="30" t="s">
        <v>8153</v>
      </c>
      <c r="Y688" s="30" t="s">
        <v>8153</v>
      </c>
      <c r="Z688" s="30" t="s">
        <v>8153</v>
      </c>
      <c r="AA688" s="30" t="s">
        <v>8153</v>
      </c>
      <c r="AB688" s="30" t="s">
        <v>8153</v>
      </c>
      <c r="AC688" s="30" t="s">
        <v>8153</v>
      </c>
      <c r="AD688" s="30" t="s">
        <v>8153</v>
      </c>
      <c r="AE688" s="30" t="s">
        <v>8153</v>
      </c>
      <c r="AF688" s="33" t="s">
        <v>8153</v>
      </c>
    </row>
    <row r="689" spans="1:32" ht="15.75" customHeight="1" x14ac:dyDescent="0.55000000000000004">
      <c r="A689" s="6">
        <v>21</v>
      </c>
      <c r="B689" s="11">
        <v>26753</v>
      </c>
      <c r="C689" s="12">
        <v>26839</v>
      </c>
      <c r="D689" s="6">
        <v>85</v>
      </c>
      <c r="E689" s="6" t="s">
        <v>3049</v>
      </c>
      <c r="F689" s="6" t="s">
        <v>3049</v>
      </c>
      <c r="G689" s="6" t="s">
        <v>231</v>
      </c>
      <c r="H689" s="6" t="s">
        <v>3609</v>
      </c>
      <c r="I689" s="6">
        <v>8</v>
      </c>
      <c r="J689" s="6" t="s">
        <v>4150</v>
      </c>
      <c r="K689" s="6" t="s">
        <v>4369</v>
      </c>
      <c r="L689" s="6" t="s">
        <v>983</v>
      </c>
      <c r="M689" s="6" t="s">
        <v>4381</v>
      </c>
      <c r="N689" s="13" t="str">
        <f t="shared" si="10"/>
        <v>Link</v>
      </c>
      <c r="O689" s="30" t="s">
        <v>45</v>
      </c>
      <c r="P689" s="30" t="s">
        <v>8141</v>
      </c>
      <c r="Q689" s="30" t="s">
        <v>8142</v>
      </c>
      <c r="R689" s="30" t="s">
        <v>4376</v>
      </c>
      <c r="S689" s="30" t="s">
        <v>3067</v>
      </c>
      <c r="T689" s="30">
        <v>4</v>
      </c>
      <c r="U689" s="30">
        <v>9135.42</v>
      </c>
      <c r="V689" s="30" t="s">
        <v>8153</v>
      </c>
      <c r="W689" s="30" t="s">
        <v>8153</v>
      </c>
      <c r="X689" s="30" t="s">
        <v>8153</v>
      </c>
      <c r="Y689" s="30" t="s">
        <v>8153</v>
      </c>
      <c r="Z689" s="30" t="s">
        <v>8153</v>
      </c>
      <c r="AA689" s="30" t="s">
        <v>8153</v>
      </c>
      <c r="AB689" s="30" t="s">
        <v>8153</v>
      </c>
      <c r="AC689" s="30" t="s">
        <v>8153</v>
      </c>
      <c r="AD689" s="30" t="s">
        <v>8153</v>
      </c>
      <c r="AE689" s="30" t="s">
        <v>8153</v>
      </c>
      <c r="AF689" s="33" t="s">
        <v>8153</v>
      </c>
    </row>
    <row r="690" spans="1:32" ht="15.75" customHeight="1" x14ac:dyDescent="0.55000000000000004">
      <c r="A690" s="6">
        <v>21</v>
      </c>
      <c r="B690" s="11">
        <v>26753</v>
      </c>
      <c r="C690" s="12">
        <v>26839</v>
      </c>
      <c r="D690" s="6">
        <v>85</v>
      </c>
      <c r="E690" s="6" t="s">
        <v>3049</v>
      </c>
      <c r="F690" s="6" t="s">
        <v>3049</v>
      </c>
      <c r="G690" s="6" t="s">
        <v>231</v>
      </c>
      <c r="H690" s="6" t="s">
        <v>3609</v>
      </c>
      <c r="I690" s="6">
        <v>9</v>
      </c>
      <c r="J690" s="6" t="s">
        <v>3176</v>
      </c>
      <c r="K690" s="6" t="s">
        <v>4369</v>
      </c>
      <c r="L690" s="6" t="s">
        <v>2587</v>
      </c>
      <c r="M690" s="6" t="s">
        <v>4382</v>
      </c>
      <c r="N690" s="13" t="str">
        <f t="shared" si="10"/>
        <v>Link</v>
      </c>
      <c r="O690" s="30" t="s">
        <v>41</v>
      </c>
      <c r="P690" s="30" t="s">
        <v>8153</v>
      </c>
      <c r="Q690" s="30" t="s">
        <v>8153</v>
      </c>
      <c r="R690" s="30" t="s">
        <v>8153</v>
      </c>
      <c r="S690" s="30" t="s">
        <v>8153</v>
      </c>
      <c r="T690" s="30" t="s">
        <v>8153</v>
      </c>
      <c r="U690" s="30" t="s">
        <v>8153</v>
      </c>
      <c r="V690" s="30" t="s">
        <v>99</v>
      </c>
      <c r="W690" s="30" t="s">
        <v>8153</v>
      </c>
      <c r="X690" s="30" t="s">
        <v>8153</v>
      </c>
      <c r="Y690" s="30" t="s">
        <v>8153</v>
      </c>
      <c r="Z690" s="30" t="s">
        <v>8153</v>
      </c>
      <c r="AA690" s="30" t="s">
        <v>8153</v>
      </c>
      <c r="AB690" s="30" t="s">
        <v>8153</v>
      </c>
      <c r="AC690" s="30" t="s">
        <v>8153</v>
      </c>
      <c r="AD690" s="30" t="s">
        <v>8153</v>
      </c>
      <c r="AE690" s="30" t="s">
        <v>8153</v>
      </c>
      <c r="AF690" s="33" t="s">
        <v>8153</v>
      </c>
    </row>
    <row r="691" spans="1:32" ht="15.75" customHeight="1" x14ac:dyDescent="0.55000000000000004">
      <c r="A691" s="6">
        <v>21</v>
      </c>
      <c r="B691" s="11">
        <v>26753</v>
      </c>
      <c r="C691" s="12">
        <v>26839</v>
      </c>
      <c r="D691" s="6">
        <v>85</v>
      </c>
      <c r="E691" s="6" t="s">
        <v>3049</v>
      </c>
      <c r="F691" s="6" t="s">
        <v>3049</v>
      </c>
      <c r="G691" s="6" t="s">
        <v>231</v>
      </c>
      <c r="H691" s="6" t="s">
        <v>3609</v>
      </c>
      <c r="I691" s="6">
        <v>10</v>
      </c>
      <c r="J691" s="6" t="s">
        <v>3095</v>
      </c>
      <c r="K691" s="6" t="s">
        <v>4369</v>
      </c>
      <c r="L691" s="6" t="s">
        <v>1057</v>
      </c>
      <c r="M691" s="6" t="s">
        <v>4383</v>
      </c>
      <c r="N691" s="13" t="str">
        <f t="shared" si="10"/>
        <v>Link</v>
      </c>
      <c r="O691" s="30" t="s">
        <v>45</v>
      </c>
      <c r="P691" s="30" t="s">
        <v>8061</v>
      </c>
      <c r="Q691" s="30" t="s">
        <v>8062</v>
      </c>
      <c r="R691" s="30" t="s">
        <v>4376</v>
      </c>
      <c r="S691" s="30" t="s">
        <v>3067</v>
      </c>
      <c r="T691" s="30">
        <v>4</v>
      </c>
      <c r="U691" s="30">
        <v>9929.1</v>
      </c>
      <c r="V691" s="73" t="s">
        <v>12768</v>
      </c>
      <c r="W691" s="30" t="s">
        <v>8153</v>
      </c>
      <c r="X691" s="30" t="s">
        <v>8153</v>
      </c>
      <c r="Y691" s="30" t="s">
        <v>8153</v>
      </c>
      <c r="Z691" s="30" t="s">
        <v>8153</v>
      </c>
      <c r="AA691" s="30" t="s">
        <v>8153</v>
      </c>
      <c r="AB691" s="30" t="s">
        <v>8153</v>
      </c>
      <c r="AC691" s="30" t="s">
        <v>8153</v>
      </c>
      <c r="AD691" s="30" t="s">
        <v>8153</v>
      </c>
      <c r="AE691" s="30"/>
      <c r="AF691" s="33" t="s">
        <v>8153</v>
      </c>
    </row>
    <row r="692" spans="1:32" ht="15.75" customHeight="1" x14ac:dyDescent="0.55000000000000004">
      <c r="A692" s="6">
        <v>21</v>
      </c>
      <c r="B692" s="11">
        <v>26753</v>
      </c>
      <c r="C692" s="12">
        <v>26839</v>
      </c>
      <c r="D692" s="6">
        <v>85</v>
      </c>
      <c r="E692" s="6" t="s">
        <v>3049</v>
      </c>
      <c r="F692" s="6" t="s">
        <v>3049</v>
      </c>
      <c r="G692" s="6" t="s">
        <v>231</v>
      </c>
      <c r="H692" s="6" t="s">
        <v>3609</v>
      </c>
      <c r="I692" s="6">
        <v>11</v>
      </c>
      <c r="J692" s="6" t="s">
        <v>3411</v>
      </c>
      <c r="K692" s="6" t="s">
        <v>4369</v>
      </c>
      <c r="L692" s="6" t="s">
        <v>364</v>
      </c>
      <c r="M692" s="6" t="s">
        <v>4384</v>
      </c>
      <c r="N692" s="13" t="str">
        <f t="shared" si="10"/>
        <v>Link</v>
      </c>
      <c r="O692" s="30" t="s">
        <v>45</v>
      </c>
      <c r="P692" s="30" t="s">
        <v>8135</v>
      </c>
      <c r="Q692" s="30" t="s">
        <v>8136</v>
      </c>
      <c r="R692" s="30" t="s">
        <v>4376</v>
      </c>
      <c r="S692" s="30" t="s">
        <v>3067</v>
      </c>
      <c r="T692" s="30">
        <v>4</v>
      </c>
      <c r="U692" s="30">
        <v>10598.84</v>
      </c>
      <c r="V692" s="30" t="s">
        <v>8153</v>
      </c>
      <c r="W692" s="30" t="s">
        <v>8153</v>
      </c>
      <c r="X692" s="30" t="s">
        <v>8153</v>
      </c>
      <c r="Y692" s="30" t="s">
        <v>8153</v>
      </c>
      <c r="Z692" s="30" t="s">
        <v>8153</v>
      </c>
      <c r="AA692" s="30" t="s">
        <v>8153</v>
      </c>
      <c r="AB692" s="30" t="s">
        <v>8153</v>
      </c>
      <c r="AC692" s="30" t="s">
        <v>8153</v>
      </c>
      <c r="AD692" s="30" t="s">
        <v>8153</v>
      </c>
      <c r="AE692" s="30" t="s">
        <v>8153</v>
      </c>
      <c r="AF692" s="33" t="s">
        <v>8153</v>
      </c>
    </row>
    <row r="693" spans="1:32" ht="15.75" customHeight="1" x14ac:dyDescent="0.55000000000000004">
      <c r="A693" s="6">
        <v>21</v>
      </c>
      <c r="B693" s="11">
        <v>26753</v>
      </c>
      <c r="C693" s="12">
        <v>26650</v>
      </c>
      <c r="D693" s="6">
        <v>103</v>
      </c>
      <c r="E693" s="6" t="s">
        <v>3049</v>
      </c>
      <c r="F693" s="6" t="s">
        <v>3049</v>
      </c>
      <c r="G693" s="6" t="s">
        <v>231</v>
      </c>
      <c r="H693" s="6" t="s">
        <v>3609</v>
      </c>
      <c r="I693" s="6">
        <v>2</v>
      </c>
      <c r="J693" s="6" t="s">
        <v>2701</v>
      </c>
      <c r="K693" s="6" t="s">
        <v>4385</v>
      </c>
      <c r="L693" s="6" t="s">
        <v>4386</v>
      </c>
      <c r="M693" s="6" t="s">
        <v>4387</v>
      </c>
      <c r="N693" s="13" t="str">
        <f t="shared" si="10"/>
        <v>Link</v>
      </c>
      <c r="O693" s="30" t="s">
        <v>41</v>
      </c>
      <c r="P693" s="30" t="s">
        <v>8153</v>
      </c>
      <c r="Q693" s="30" t="s">
        <v>8153</v>
      </c>
      <c r="R693" s="30" t="s">
        <v>8153</v>
      </c>
      <c r="S693" s="30" t="s">
        <v>8153</v>
      </c>
      <c r="T693" s="30" t="s">
        <v>8153</v>
      </c>
      <c r="U693" s="30" t="s">
        <v>8153</v>
      </c>
      <c r="V693" s="30" t="s">
        <v>8011</v>
      </c>
      <c r="W693" s="30" t="s">
        <v>8153</v>
      </c>
      <c r="X693" s="30" t="s">
        <v>8153</v>
      </c>
      <c r="Y693" s="30" t="s">
        <v>8153</v>
      </c>
      <c r="Z693" s="30" t="s">
        <v>8153</v>
      </c>
      <c r="AA693" s="30" t="s">
        <v>8153</v>
      </c>
      <c r="AB693" s="30" t="s">
        <v>8153</v>
      </c>
      <c r="AC693" s="30" t="s">
        <v>8153</v>
      </c>
      <c r="AD693" s="30" t="s">
        <v>8153</v>
      </c>
      <c r="AE693" s="30" t="s">
        <v>8153</v>
      </c>
      <c r="AF693" s="33" t="s">
        <v>8153</v>
      </c>
    </row>
    <row r="694" spans="1:32" ht="15.75" customHeight="1" x14ac:dyDescent="0.55000000000000004">
      <c r="A694" s="6">
        <v>21</v>
      </c>
      <c r="B694" s="11">
        <v>26753</v>
      </c>
      <c r="C694" s="12">
        <v>26650</v>
      </c>
      <c r="D694" s="6">
        <v>103</v>
      </c>
      <c r="E694" s="6" t="s">
        <v>3049</v>
      </c>
      <c r="F694" s="6" t="s">
        <v>3049</v>
      </c>
      <c r="G694" s="6" t="s">
        <v>231</v>
      </c>
      <c r="H694" s="6" t="s">
        <v>3609</v>
      </c>
      <c r="I694" s="6">
        <v>3</v>
      </c>
      <c r="J694" s="6" t="s">
        <v>3543</v>
      </c>
      <c r="K694" s="6" t="s">
        <v>4385</v>
      </c>
      <c r="L694" s="6" t="s">
        <v>4388</v>
      </c>
      <c r="M694" s="6" t="s">
        <v>4389</v>
      </c>
      <c r="N694" s="13" t="str">
        <f t="shared" si="10"/>
        <v>Link</v>
      </c>
      <c r="O694" s="30" t="s">
        <v>41</v>
      </c>
      <c r="P694" s="30" t="s">
        <v>8153</v>
      </c>
      <c r="Q694" s="30" t="s">
        <v>8153</v>
      </c>
      <c r="R694" s="30" t="s">
        <v>8153</v>
      </c>
      <c r="S694" s="30" t="s">
        <v>8153</v>
      </c>
      <c r="T694" s="30" t="s">
        <v>8153</v>
      </c>
      <c r="U694" s="30" t="s">
        <v>8153</v>
      </c>
      <c r="V694" s="30" t="s">
        <v>8011</v>
      </c>
      <c r="W694" s="30" t="s">
        <v>8153</v>
      </c>
      <c r="X694" s="30" t="s">
        <v>8153</v>
      </c>
      <c r="Y694" s="30" t="s">
        <v>8153</v>
      </c>
      <c r="Z694" s="30" t="s">
        <v>8153</v>
      </c>
      <c r="AA694" s="30" t="s">
        <v>8153</v>
      </c>
      <c r="AB694" s="30" t="s">
        <v>8153</v>
      </c>
      <c r="AC694" s="30" t="s">
        <v>8153</v>
      </c>
      <c r="AD694" s="30" t="s">
        <v>8153</v>
      </c>
      <c r="AE694" s="30" t="s">
        <v>8153</v>
      </c>
      <c r="AF694" s="33" t="s">
        <v>8153</v>
      </c>
    </row>
    <row r="695" spans="1:32" ht="15.75" customHeight="1" x14ac:dyDescent="0.55000000000000004">
      <c r="A695" s="6">
        <v>21</v>
      </c>
      <c r="B695" s="11">
        <v>26753</v>
      </c>
      <c r="C695" s="12">
        <v>26650</v>
      </c>
      <c r="D695" s="6">
        <v>103</v>
      </c>
      <c r="E695" s="6" t="s">
        <v>3049</v>
      </c>
      <c r="F695" s="6" t="s">
        <v>3049</v>
      </c>
      <c r="G695" s="6" t="s">
        <v>231</v>
      </c>
      <c r="H695" s="6" t="s">
        <v>3609</v>
      </c>
      <c r="I695" s="6">
        <v>4</v>
      </c>
      <c r="J695" s="6" t="s">
        <v>3093</v>
      </c>
      <c r="K695" s="6" t="s">
        <v>4385</v>
      </c>
      <c r="L695" s="6" t="s">
        <v>4390</v>
      </c>
      <c r="M695" s="6" t="s">
        <v>4391</v>
      </c>
      <c r="N695" s="13" t="str">
        <f t="shared" si="10"/>
        <v>Link</v>
      </c>
      <c r="O695" s="30" t="s">
        <v>41</v>
      </c>
      <c r="P695" s="30" t="s">
        <v>8153</v>
      </c>
      <c r="Q695" s="30" t="s">
        <v>8153</v>
      </c>
      <c r="R695" s="30" t="s">
        <v>8153</v>
      </c>
      <c r="S695" s="30" t="s">
        <v>8153</v>
      </c>
      <c r="T695" s="30" t="s">
        <v>8153</v>
      </c>
      <c r="U695" s="30" t="s">
        <v>8153</v>
      </c>
      <c r="V695" s="30" t="s">
        <v>8011</v>
      </c>
      <c r="W695" s="30" t="s">
        <v>8153</v>
      </c>
      <c r="X695" s="30" t="s">
        <v>8153</v>
      </c>
      <c r="Y695" s="30" t="s">
        <v>8153</v>
      </c>
      <c r="Z695" s="30" t="s">
        <v>8153</v>
      </c>
      <c r="AA695" s="30" t="s">
        <v>8153</v>
      </c>
      <c r="AB695" s="30" t="s">
        <v>8153</v>
      </c>
      <c r="AC695" s="30" t="s">
        <v>8153</v>
      </c>
      <c r="AD695" s="30" t="s">
        <v>8153</v>
      </c>
      <c r="AE695" s="30" t="s">
        <v>8153</v>
      </c>
      <c r="AF695" s="33" t="s">
        <v>8153</v>
      </c>
    </row>
    <row r="696" spans="1:32" ht="15.75" customHeight="1" x14ac:dyDescent="0.55000000000000004">
      <c r="A696" s="6">
        <v>21</v>
      </c>
      <c r="B696" s="11">
        <v>26753</v>
      </c>
      <c r="C696" s="12">
        <v>26650</v>
      </c>
      <c r="D696" s="6">
        <v>103</v>
      </c>
      <c r="E696" s="6" t="s">
        <v>3049</v>
      </c>
      <c r="F696" s="6" t="s">
        <v>3049</v>
      </c>
      <c r="G696" s="6" t="s">
        <v>231</v>
      </c>
      <c r="H696" s="6" t="s">
        <v>3609</v>
      </c>
      <c r="I696" s="6">
        <v>5</v>
      </c>
      <c r="J696" s="6" t="s">
        <v>3211</v>
      </c>
      <c r="K696" s="6" t="s">
        <v>4385</v>
      </c>
      <c r="L696" s="6" t="s">
        <v>4392</v>
      </c>
      <c r="M696" s="6" t="s">
        <v>4393</v>
      </c>
      <c r="N696" s="13" t="str">
        <f t="shared" si="10"/>
        <v>Link</v>
      </c>
      <c r="O696" s="30" t="s">
        <v>41</v>
      </c>
      <c r="P696" s="30" t="s">
        <v>8153</v>
      </c>
      <c r="Q696" s="30" t="s">
        <v>8153</v>
      </c>
      <c r="R696" s="30" t="s">
        <v>8153</v>
      </c>
      <c r="S696" s="30" t="s">
        <v>8153</v>
      </c>
      <c r="T696" s="30" t="s">
        <v>8153</v>
      </c>
      <c r="U696" s="30" t="s">
        <v>8153</v>
      </c>
      <c r="V696" s="30" t="s">
        <v>8011</v>
      </c>
      <c r="W696" s="30" t="s">
        <v>8153</v>
      </c>
      <c r="X696" s="30" t="s">
        <v>8153</v>
      </c>
      <c r="Y696" s="30" t="s">
        <v>8153</v>
      </c>
      <c r="Z696" s="30" t="s">
        <v>8153</v>
      </c>
      <c r="AA696" s="30" t="s">
        <v>8153</v>
      </c>
      <c r="AB696" s="30" t="s">
        <v>8153</v>
      </c>
      <c r="AC696" s="30" t="s">
        <v>8153</v>
      </c>
      <c r="AD696" s="30" t="s">
        <v>8153</v>
      </c>
      <c r="AE696" s="30" t="s">
        <v>8153</v>
      </c>
      <c r="AF696" s="33" t="s">
        <v>8153</v>
      </c>
    </row>
    <row r="697" spans="1:32" ht="15.75" customHeight="1" x14ac:dyDescent="0.55000000000000004">
      <c r="A697" s="6">
        <v>21</v>
      </c>
      <c r="B697" s="11">
        <v>26753</v>
      </c>
      <c r="C697" s="12">
        <v>26650</v>
      </c>
      <c r="D697" s="6">
        <v>103</v>
      </c>
      <c r="E697" s="6" t="s">
        <v>3049</v>
      </c>
      <c r="F697" s="6" t="s">
        <v>3049</v>
      </c>
      <c r="G697" s="6" t="s">
        <v>231</v>
      </c>
      <c r="H697" s="6" t="s">
        <v>3609</v>
      </c>
      <c r="I697" s="6">
        <v>7</v>
      </c>
      <c r="J697" s="6" t="s">
        <v>3095</v>
      </c>
      <c r="K697" s="6" t="s">
        <v>4385</v>
      </c>
      <c r="L697" s="6" t="s">
        <v>4394</v>
      </c>
      <c r="M697" s="6" t="s">
        <v>4395</v>
      </c>
      <c r="N697" s="13" t="str">
        <f t="shared" si="10"/>
        <v>Link</v>
      </c>
      <c r="O697" s="30" t="s">
        <v>41</v>
      </c>
      <c r="P697" s="30" t="s">
        <v>8153</v>
      </c>
      <c r="Q697" s="30" t="s">
        <v>8153</v>
      </c>
      <c r="R697" s="30" t="s">
        <v>8153</v>
      </c>
      <c r="S697" s="30" t="s">
        <v>8153</v>
      </c>
      <c r="T697" s="30" t="s">
        <v>8153</v>
      </c>
      <c r="U697" s="30" t="s">
        <v>8153</v>
      </c>
      <c r="V697" s="30" t="s">
        <v>8011</v>
      </c>
      <c r="W697" s="30" t="s">
        <v>8153</v>
      </c>
      <c r="X697" s="30" t="s">
        <v>8153</v>
      </c>
      <c r="Y697" s="30" t="s">
        <v>8153</v>
      </c>
      <c r="Z697" s="30" t="s">
        <v>8153</v>
      </c>
      <c r="AA697" s="30" t="s">
        <v>8153</v>
      </c>
      <c r="AB697" s="30" t="s">
        <v>8153</v>
      </c>
      <c r="AC697" s="30" t="s">
        <v>8153</v>
      </c>
      <c r="AD697" s="30" t="s">
        <v>8153</v>
      </c>
      <c r="AE697" s="30" t="s">
        <v>8153</v>
      </c>
      <c r="AF697" s="33" t="s">
        <v>8153</v>
      </c>
    </row>
    <row r="698" spans="1:32" ht="15.75" customHeight="1" x14ac:dyDescent="0.55000000000000004">
      <c r="A698" s="6">
        <v>21</v>
      </c>
      <c r="B698" s="11">
        <v>26753</v>
      </c>
      <c r="C698" s="12">
        <v>26650</v>
      </c>
      <c r="D698" s="6">
        <v>103</v>
      </c>
      <c r="E698" s="6" t="s">
        <v>3049</v>
      </c>
      <c r="F698" s="6" t="s">
        <v>3049</v>
      </c>
      <c r="G698" s="6" t="s">
        <v>231</v>
      </c>
      <c r="H698" s="6" t="s">
        <v>3609</v>
      </c>
      <c r="I698" s="6">
        <v>8</v>
      </c>
      <c r="J698" s="6" t="s">
        <v>3367</v>
      </c>
      <c r="K698" s="6" t="s">
        <v>4385</v>
      </c>
      <c r="L698" s="6" t="s">
        <v>4396</v>
      </c>
      <c r="M698" s="6" t="s">
        <v>4397</v>
      </c>
      <c r="N698" s="13" t="str">
        <f t="shared" si="10"/>
        <v>Link</v>
      </c>
      <c r="O698" s="30" t="s">
        <v>41</v>
      </c>
      <c r="P698" s="30" t="s">
        <v>8153</v>
      </c>
      <c r="Q698" s="30" t="s">
        <v>8153</v>
      </c>
      <c r="R698" s="30" t="s">
        <v>8153</v>
      </c>
      <c r="S698" s="30" t="s">
        <v>8153</v>
      </c>
      <c r="T698" s="30" t="s">
        <v>8153</v>
      </c>
      <c r="U698" s="30" t="s">
        <v>8153</v>
      </c>
      <c r="V698" s="30" t="s">
        <v>8011</v>
      </c>
      <c r="W698" s="30" t="s">
        <v>8153</v>
      </c>
      <c r="X698" s="30" t="s">
        <v>8153</v>
      </c>
      <c r="Y698" s="30" t="s">
        <v>8153</v>
      </c>
      <c r="Z698" s="30" t="s">
        <v>8153</v>
      </c>
      <c r="AA698" s="30" t="s">
        <v>8153</v>
      </c>
      <c r="AB698" s="30" t="s">
        <v>8153</v>
      </c>
      <c r="AC698" s="30" t="s">
        <v>8153</v>
      </c>
      <c r="AD698" s="30" t="s">
        <v>8153</v>
      </c>
      <c r="AE698" s="30" t="s">
        <v>8153</v>
      </c>
      <c r="AF698" s="33" t="s">
        <v>8153</v>
      </c>
    </row>
    <row r="699" spans="1:32" ht="15.75" customHeight="1" x14ac:dyDescent="0.55000000000000004">
      <c r="A699" s="6">
        <v>21</v>
      </c>
      <c r="B699" s="11">
        <v>26753</v>
      </c>
      <c r="C699" s="12">
        <v>26650</v>
      </c>
      <c r="D699" s="6">
        <v>103</v>
      </c>
      <c r="E699" s="6" t="s">
        <v>3049</v>
      </c>
      <c r="F699" s="6" t="s">
        <v>3049</v>
      </c>
      <c r="G699" s="6" t="s">
        <v>231</v>
      </c>
      <c r="H699" s="6" t="s">
        <v>3609</v>
      </c>
      <c r="I699" s="6">
        <v>10</v>
      </c>
      <c r="J699" s="6" t="s">
        <v>4150</v>
      </c>
      <c r="K699" s="6" t="s">
        <v>4385</v>
      </c>
      <c r="L699" s="6" t="s">
        <v>4398</v>
      </c>
      <c r="M699" s="6" t="s">
        <v>4399</v>
      </c>
      <c r="N699" s="13" t="str">
        <f t="shared" si="10"/>
        <v>Link</v>
      </c>
      <c r="O699" s="30" t="s">
        <v>41</v>
      </c>
      <c r="P699" s="30" t="s">
        <v>8153</v>
      </c>
      <c r="Q699" s="30" t="s">
        <v>8153</v>
      </c>
      <c r="R699" s="30" t="s">
        <v>8153</v>
      </c>
      <c r="S699" s="30" t="s">
        <v>8153</v>
      </c>
      <c r="T699" s="30" t="s">
        <v>8153</v>
      </c>
      <c r="U699" s="30" t="s">
        <v>8153</v>
      </c>
      <c r="V699" s="30" t="s">
        <v>8145</v>
      </c>
      <c r="W699" s="30" t="s">
        <v>8153</v>
      </c>
      <c r="X699" s="30" t="s">
        <v>8153</v>
      </c>
      <c r="Y699" s="30" t="s">
        <v>8153</v>
      </c>
      <c r="Z699" s="30" t="s">
        <v>8153</v>
      </c>
      <c r="AA699" s="30" t="s">
        <v>8153</v>
      </c>
      <c r="AB699" s="30" t="s">
        <v>8153</v>
      </c>
      <c r="AC699" s="30" t="s">
        <v>8153</v>
      </c>
      <c r="AD699" s="30" t="s">
        <v>8153</v>
      </c>
      <c r="AE699" s="30" t="s">
        <v>8153</v>
      </c>
      <c r="AF699" s="33" t="s">
        <v>8153</v>
      </c>
    </row>
    <row r="700" spans="1:32" ht="15.75" customHeight="1" x14ac:dyDescent="0.55000000000000004">
      <c r="A700" s="6">
        <v>21</v>
      </c>
      <c r="B700" s="11">
        <v>26753</v>
      </c>
      <c r="C700" s="12">
        <v>26650</v>
      </c>
      <c r="D700" s="6">
        <v>103</v>
      </c>
      <c r="E700" s="6" t="s">
        <v>3049</v>
      </c>
      <c r="F700" s="6" t="s">
        <v>3049</v>
      </c>
      <c r="G700" s="6" t="s">
        <v>231</v>
      </c>
      <c r="H700" s="6" t="s">
        <v>3609</v>
      </c>
      <c r="I700" s="6">
        <v>9</v>
      </c>
      <c r="J700" s="6" t="s">
        <v>2200</v>
      </c>
      <c r="K700" s="6" t="s">
        <v>4400</v>
      </c>
      <c r="L700" s="6" t="s">
        <v>4401</v>
      </c>
      <c r="M700" s="6" t="s">
        <v>4402</v>
      </c>
      <c r="N700" s="13" t="str">
        <f t="shared" si="10"/>
        <v>Link</v>
      </c>
      <c r="O700" s="30" t="s">
        <v>45</v>
      </c>
      <c r="P700" s="30" t="s">
        <v>8067</v>
      </c>
      <c r="Q700" s="30" t="s">
        <v>8029</v>
      </c>
      <c r="R700" s="30" t="s">
        <v>8068</v>
      </c>
      <c r="S700" s="30" t="s">
        <v>8153</v>
      </c>
      <c r="T700" s="30">
        <v>4</v>
      </c>
      <c r="U700" s="30">
        <v>70.03</v>
      </c>
      <c r="V700" s="30" t="s">
        <v>8153</v>
      </c>
      <c r="W700" s="30" t="s">
        <v>8153</v>
      </c>
      <c r="X700" s="30" t="s">
        <v>8153</v>
      </c>
      <c r="Y700" s="30" t="s">
        <v>8153</v>
      </c>
      <c r="Z700" s="30" t="s">
        <v>8153</v>
      </c>
      <c r="AA700" s="30" t="s">
        <v>8153</v>
      </c>
      <c r="AB700" s="30" t="s">
        <v>8153</v>
      </c>
      <c r="AC700" s="30" t="s">
        <v>8153</v>
      </c>
      <c r="AD700" s="30" t="s">
        <v>8153</v>
      </c>
      <c r="AE700" s="30" t="s">
        <v>8153</v>
      </c>
      <c r="AF700" s="33" t="s">
        <v>8153</v>
      </c>
    </row>
    <row r="701" spans="1:32" ht="15.75" customHeight="1" x14ac:dyDescent="0.55000000000000004">
      <c r="A701" s="6">
        <v>21</v>
      </c>
      <c r="B701" s="11">
        <v>26753</v>
      </c>
      <c r="C701" s="12">
        <v>26650</v>
      </c>
      <c r="D701" s="6">
        <v>103</v>
      </c>
      <c r="E701" s="6" t="s">
        <v>3049</v>
      </c>
      <c r="F701" s="6" t="s">
        <v>3049</v>
      </c>
      <c r="G701" s="6" t="s">
        <v>231</v>
      </c>
      <c r="H701" s="6" t="s">
        <v>3609</v>
      </c>
      <c r="I701" s="6">
        <v>1</v>
      </c>
      <c r="J701" s="6" t="s">
        <v>3469</v>
      </c>
      <c r="K701" s="6" t="s">
        <v>4403</v>
      </c>
      <c r="L701" s="6" t="s">
        <v>886</v>
      </c>
      <c r="M701" s="6" t="s">
        <v>4404</v>
      </c>
      <c r="N701" s="13" t="str">
        <f t="shared" si="10"/>
        <v>Link</v>
      </c>
      <c r="O701" s="30" t="s">
        <v>41</v>
      </c>
      <c r="P701" s="30" t="s">
        <v>8153</v>
      </c>
      <c r="Q701" s="30" t="s">
        <v>8153</v>
      </c>
      <c r="R701" s="30" t="s">
        <v>8153</v>
      </c>
      <c r="S701" s="30" t="s">
        <v>8153</v>
      </c>
      <c r="T701" s="30" t="s">
        <v>8153</v>
      </c>
      <c r="U701" s="30" t="s">
        <v>8153</v>
      </c>
      <c r="V701" s="30" t="s">
        <v>99</v>
      </c>
      <c r="W701" s="30" t="s">
        <v>8153</v>
      </c>
      <c r="X701" s="30" t="s">
        <v>8153</v>
      </c>
      <c r="Y701" s="30" t="s">
        <v>8153</v>
      </c>
      <c r="Z701" s="30" t="s">
        <v>8153</v>
      </c>
      <c r="AA701" s="30" t="s">
        <v>8153</v>
      </c>
      <c r="AB701" s="30" t="s">
        <v>8153</v>
      </c>
      <c r="AC701" s="30" t="s">
        <v>8153</v>
      </c>
      <c r="AD701" s="30" t="s">
        <v>8153</v>
      </c>
      <c r="AE701" s="30" t="s">
        <v>8153</v>
      </c>
      <c r="AF701" s="33" t="s">
        <v>8153</v>
      </c>
    </row>
    <row r="702" spans="1:32" ht="15.75" customHeight="1" x14ac:dyDescent="0.55000000000000004">
      <c r="A702" s="6">
        <v>21</v>
      </c>
      <c r="B702" s="11">
        <v>26753</v>
      </c>
      <c r="C702" s="12">
        <v>26650</v>
      </c>
      <c r="D702" s="6">
        <v>103</v>
      </c>
      <c r="E702" s="6" t="s">
        <v>3049</v>
      </c>
      <c r="F702" s="6" t="s">
        <v>3049</v>
      </c>
      <c r="G702" s="6" t="s">
        <v>231</v>
      </c>
      <c r="H702" s="6" t="s">
        <v>3609</v>
      </c>
      <c r="I702" s="6">
        <v>2</v>
      </c>
      <c r="J702" s="6" t="s">
        <v>910</v>
      </c>
      <c r="K702" s="6" t="s">
        <v>4403</v>
      </c>
      <c r="L702" s="6" t="s">
        <v>3947</v>
      </c>
      <c r="M702" s="6" t="s">
        <v>4405</v>
      </c>
      <c r="N702" s="13" t="str">
        <f t="shared" si="10"/>
        <v>Link</v>
      </c>
      <c r="O702" s="30" t="s">
        <v>41</v>
      </c>
      <c r="P702" s="30" t="s">
        <v>8153</v>
      </c>
      <c r="Q702" s="30" t="s">
        <v>8153</v>
      </c>
      <c r="R702" s="30" t="s">
        <v>8153</v>
      </c>
      <c r="S702" s="30" t="s">
        <v>8153</v>
      </c>
      <c r="T702" s="30" t="s">
        <v>8153</v>
      </c>
      <c r="U702" s="30" t="s">
        <v>8153</v>
      </c>
      <c r="V702" s="30" t="s">
        <v>99</v>
      </c>
      <c r="W702" s="30" t="s">
        <v>8153</v>
      </c>
      <c r="X702" s="30" t="s">
        <v>8153</v>
      </c>
      <c r="Y702" s="30" t="s">
        <v>8153</v>
      </c>
      <c r="Z702" s="30" t="s">
        <v>8153</v>
      </c>
      <c r="AA702" s="30" t="s">
        <v>8153</v>
      </c>
      <c r="AB702" s="30" t="s">
        <v>8153</v>
      </c>
      <c r="AC702" s="30" t="s">
        <v>8153</v>
      </c>
      <c r="AD702" s="30" t="s">
        <v>8153</v>
      </c>
      <c r="AE702" s="30" t="s">
        <v>8153</v>
      </c>
      <c r="AF702" s="33" t="s">
        <v>8153</v>
      </c>
    </row>
    <row r="703" spans="1:32" ht="15.75" customHeight="1" x14ac:dyDescent="0.55000000000000004">
      <c r="A703" s="6">
        <v>21</v>
      </c>
      <c r="B703" s="11">
        <v>26753</v>
      </c>
      <c r="C703" s="12">
        <v>26650</v>
      </c>
      <c r="D703" s="6">
        <v>103</v>
      </c>
      <c r="E703" s="6" t="s">
        <v>3049</v>
      </c>
      <c r="F703" s="6" t="s">
        <v>3049</v>
      </c>
      <c r="G703" s="6" t="s">
        <v>231</v>
      </c>
      <c r="H703" s="6" t="s">
        <v>3609</v>
      </c>
      <c r="I703" s="6">
        <v>3</v>
      </c>
      <c r="J703" s="6" t="s">
        <v>2488</v>
      </c>
      <c r="K703" s="6" t="s">
        <v>4403</v>
      </c>
      <c r="L703" s="6" t="s">
        <v>1677</v>
      </c>
      <c r="M703" s="6" t="s">
        <v>4406</v>
      </c>
      <c r="N703" s="13" t="str">
        <f t="shared" si="10"/>
        <v>Link</v>
      </c>
      <c r="O703" s="30" t="s">
        <v>45</v>
      </c>
      <c r="P703" s="30" t="s">
        <v>8146</v>
      </c>
      <c r="Q703" s="30" t="s">
        <v>8147</v>
      </c>
      <c r="R703" s="30" t="s">
        <v>8148</v>
      </c>
      <c r="S703" s="30" t="s">
        <v>8153</v>
      </c>
      <c r="T703" s="30">
        <v>4</v>
      </c>
      <c r="U703" s="30">
        <v>1031.83</v>
      </c>
      <c r="V703" s="30" t="s">
        <v>8153</v>
      </c>
      <c r="W703" s="30" t="s">
        <v>8153</v>
      </c>
      <c r="X703" s="30" t="s">
        <v>8153</v>
      </c>
      <c r="Y703" s="30" t="s">
        <v>8153</v>
      </c>
      <c r="Z703" s="30" t="s">
        <v>8153</v>
      </c>
      <c r="AA703" s="30" t="s">
        <v>8153</v>
      </c>
      <c r="AB703" s="30" t="s">
        <v>8153</v>
      </c>
      <c r="AC703" s="30" t="s">
        <v>8153</v>
      </c>
      <c r="AD703" s="30" t="s">
        <v>8153</v>
      </c>
      <c r="AE703" s="30" t="s">
        <v>8153</v>
      </c>
      <c r="AF703" s="33" t="s">
        <v>8153</v>
      </c>
    </row>
    <row r="704" spans="1:32" ht="15.75" customHeight="1" x14ac:dyDescent="0.55000000000000004">
      <c r="A704" s="6">
        <v>21</v>
      </c>
      <c r="B704" s="11">
        <v>26753</v>
      </c>
      <c r="C704" s="12">
        <v>26650</v>
      </c>
      <c r="D704" s="6">
        <v>103</v>
      </c>
      <c r="E704" s="6" t="s">
        <v>3049</v>
      </c>
      <c r="F704" s="6" t="s">
        <v>3049</v>
      </c>
      <c r="G704" s="6" t="s">
        <v>231</v>
      </c>
      <c r="H704" s="6" t="s">
        <v>3609</v>
      </c>
      <c r="I704" s="6">
        <v>4</v>
      </c>
      <c r="J704" s="6" t="s">
        <v>4224</v>
      </c>
      <c r="K704" s="6" t="s">
        <v>4403</v>
      </c>
      <c r="L704" s="6" t="s">
        <v>280</v>
      </c>
      <c r="M704" s="6" t="s">
        <v>4407</v>
      </c>
      <c r="N704" s="13" t="str">
        <f t="shared" si="10"/>
        <v>Link</v>
      </c>
      <c r="O704" s="30" t="s">
        <v>41</v>
      </c>
      <c r="P704" s="30" t="s">
        <v>8153</v>
      </c>
      <c r="Q704" s="30" t="s">
        <v>8153</v>
      </c>
      <c r="R704" s="30" t="s">
        <v>8153</v>
      </c>
      <c r="S704" s="30" t="s">
        <v>8153</v>
      </c>
      <c r="T704" s="30" t="s">
        <v>8153</v>
      </c>
      <c r="U704" s="30" t="s">
        <v>8153</v>
      </c>
      <c r="V704" s="30" t="s">
        <v>99</v>
      </c>
      <c r="W704" s="30" t="s">
        <v>8153</v>
      </c>
      <c r="X704" s="30" t="s">
        <v>8153</v>
      </c>
      <c r="Y704" s="30" t="s">
        <v>8153</v>
      </c>
      <c r="Z704" s="30" t="s">
        <v>8153</v>
      </c>
      <c r="AA704" s="30" t="s">
        <v>8153</v>
      </c>
      <c r="AB704" s="30" t="s">
        <v>8153</v>
      </c>
      <c r="AC704" s="30" t="s">
        <v>8153</v>
      </c>
      <c r="AD704" s="30" t="s">
        <v>8153</v>
      </c>
      <c r="AE704" s="30" t="s">
        <v>8153</v>
      </c>
      <c r="AF704" s="33" t="s">
        <v>8153</v>
      </c>
    </row>
    <row r="705" spans="1:32" ht="15.75" customHeight="1" x14ac:dyDescent="0.55000000000000004">
      <c r="A705" s="6">
        <v>21</v>
      </c>
      <c r="B705" s="11">
        <v>26753</v>
      </c>
      <c r="C705" s="12">
        <v>26650</v>
      </c>
      <c r="D705" s="6">
        <v>103</v>
      </c>
      <c r="E705" s="6" t="s">
        <v>3049</v>
      </c>
      <c r="F705" s="6" t="s">
        <v>3049</v>
      </c>
      <c r="G705" s="6" t="s">
        <v>231</v>
      </c>
      <c r="H705" s="6" t="s">
        <v>3609</v>
      </c>
      <c r="I705" s="6">
        <v>5</v>
      </c>
      <c r="J705" s="6" t="s">
        <v>4336</v>
      </c>
      <c r="K705" s="6" t="s">
        <v>4403</v>
      </c>
      <c r="L705" s="6" t="s">
        <v>1526</v>
      </c>
      <c r="M705" s="6" t="s">
        <v>4408</v>
      </c>
      <c r="N705" s="13" t="str">
        <f t="shared" si="10"/>
        <v>Link</v>
      </c>
      <c r="O705" s="30" t="s">
        <v>41</v>
      </c>
      <c r="P705" s="30" t="s">
        <v>8153</v>
      </c>
      <c r="Q705" s="30" t="s">
        <v>8153</v>
      </c>
      <c r="R705" s="30" t="s">
        <v>8153</v>
      </c>
      <c r="S705" s="30" t="s">
        <v>8153</v>
      </c>
      <c r="T705" s="30" t="s">
        <v>8153</v>
      </c>
      <c r="U705" s="30" t="s">
        <v>8153</v>
      </c>
      <c r="V705" s="30" t="s">
        <v>99</v>
      </c>
      <c r="W705" s="30" t="s">
        <v>8153</v>
      </c>
      <c r="X705" s="30" t="s">
        <v>8153</v>
      </c>
      <c r="Y705" s="30" t="s">
        <v>8153</v>
      </c>
      <c r="Z705" s="30" t="s">
        <v>8153</v>
      </c>
      <c r="AA705" s="30" t="s">
        <v>8153</v>
      </c>
      <c r="AB705" s="30" t="s">
        <v>8153</v>
      </c>
      <c r="AC705" s="30" t="s">
        <v>8153</v>
      </c>
      <c r="AD705" s="30" t="s">
        <v>8153</v>
      </c>
      <c r="AE705" s="30" t="s">
        <v>8153</v>
      </c>
      <c r="AF705" s="33" t="s">
        <v>8153</v>
      </c>
    </row>
    <row r="706" spans="1:32" ht="15.75" customHeight="1" x14ac:dyDescent="0.55000000000000004">
      <c r="A706" s="6">
        <v>21</v>
      </c>
      <c r="B706" s="11">
        <v>26753</v>
      </c>
      <c r="C706" s="12">
        <v>26650</v>
      </c>
      <c r="D706" s="6">
        <v>103</v>
      </c>
      <c r="E706" s="6" t="s">
        <v>3049</v>
      </c>
      <c r="F706" s="6" t="s">
        <v>3049</v>
      </c>
      <c r="G706" s="6" t="s">
        <v>231</v>
      </c>
      <c r="H706" s="6" t="s">
        <v>3609</v>
      </c>
      <c r="I706" s="6">
        <v>6</v>
      </c>
      <c r="J706" s="6" t="s">
        <v>1626</v>
      </c>
      <c r="K706" s="6" t="s">
        <v>4403</v>
      </c>
      <c r="L706" s="6" t="s">
        <v>2492</v>
      </c>
      <c r="M706" s="6" t="s">
        <v>4409</v>
      </c>
      <c r="N706" s="13" t="str">
        <f t="shared" si="10"/>
        <v>Link</v>
      </c>
      <c r="O706" s="30" t="s">
        <v>41</v>
      </c>
      <c r="P706" s="30" t="s">
        <v>8153</v>
      </c>
      <c r="Q706" s="30" t="s">
        <v>8153</v>
      </c>
      <c r="R706" s="30" t="s">
        <v>8153</v>
      </c>
      <c r="S706" s="30" t="s">
        <v>8153</v>
      </c>
      <c r="T706" s="30" t="s">
        <v>8153</v>
      </c>
      <c r="U706" s="30" t="s">
        <v>8153</v>
      </c>
      <c r="V706" s="30" t="s">
        <v>99</v>
      </c>
      <c r="W706" s="30" t="s">
        <v>8153</v>
      </c>
      <c r="X706" s="30" t="s">
        <v>8153</v>
      </c>
      <c r="Y706" s="30" t="s">
        <v>8153</v>
      </c>
      <c r="Z706" s="30" t="s">
        <v>8153</v>
      </c>
      <c r="AA706" s="30" t="s">
        <v>8153</v>
      </c>
      <c r="AB706" s="30" t="s">
        <v>8153</v>
      </c>
      <c r="AC706" s="30" t="s">
        <v>8153</v>
      </c>
      <c r="AD706" s="30" t="s">
        <v>8153</v>
      </c>
      <c r="AE706" s="30" t="s">
        <v>8153</v>
      </c>
      <c r="AF706" s="33" t="s">
        <v>8153</v>
      </c>
    </row>
    <row r="707" spans="1:32" ht="15.75" customHeight="1" x14ac:dyDescent="0.55000000000000004">
      <c r="A707" s="6">
        <v>21</v>
      </c>
      <c r="B707" s="11">
        <v>26753</v>
      </c>
      <c r="C707" s="12">
        <v>26650</v>
      </c>
      <c r="D707" s="6">
        <v>103</v>
      </c>
      <c r="E707" s="6" t="s">
        <v>3049</v>
      </c>
      <c r="F707" s="6" t="s">
        <v>3049</v>
      </c>
      <c r="G707" s="6" t="s">
        <v>231</v>
      </c>
      <c r="H707" s="6" t="s">
        <v>3609</v>
      </c>
      <c r="I707" s="6">
        <v>7</v>
      </c>
      <c r="J707" s="6" t="s">
        <v>3353</v>
      </c>
      <c r="K707" s="6" t="s">
        <v>4403</v>
      </c>
      <c r="L707" s="6" t="s">
        <v>2575</v>
      </c>
      <c r="M707" s="6" t="s">
        <v>4410</v>
      </c>
      <c r="N707" s="13" t="str">
        <f t="shared" ref="N707:N770" si="11">HYPERLINK(M707, "Link")</f>
        <v>Link</v>
      </c>
      <c r="O707" s="30" t="s">
        <v>41</v>
      </c>
      <c r="P707" s="30" t="s">
        <v>8153</v>
      </c>
      <c r="Q707" s="30" t="s">
        <v>8153</v>
      </c>
      <c r="R707" s="30" t="s">
        <v>8153</v>
      </c>
      <c r="S707" s="30" t="s">
        <v>8153</v>
      </c>
      <c r="T707" s="30" t="s">
        <v>8153</v>
      </c>
      <c r="U707" s="30" t="s">
        <v>8153</v>
      </c>
      <c r="V707" s="30" t="s">
        <v>871</v>
      </c>
      <c r="W707" s="30" t="s">
        <v>8153</v>
      </c>
      <c r="X707" s="30" t="s">
        <v>8153</v>
      </c>
      <c r="Y707" s="30" t="s">
        <v>8153</v>
      </c>
      <c r="Z707" s="30" t="s">
        <v>8153</v>
      </c>
      <c r="AA707" s="30" t="s">
        <v>8153</v>
      </c>
      <c r="AB707" s="30" t="s">
        <v>8153</v>
      </c>
      <c r="AC707" s="30" t="s">
        <v>8153</v>
      </c>
      <c r="AD707" s="30" t="s">
        <v>8153</v>
      </c>
      <c r="AE707" s="30" t="s">
        <v>8153</v>
      </c>
      <c r="AF707" s="33" t="s">
        <v>8153</v>
      </c>
    </row>
    <row r="708" spans="1:32" ht="15.75" customHeight="1" x14ac:dyDescent="0.55000000000000004">
      <c r="A708" s="6">
        <v>21</v>
      </c>
      <c r="B708" s="11">
        <v>26753</v>
      </c>
      <c r="C708" s="12">
        <v>26650</v>
      </c>
      <c r="D708" s="6">
        <v>103</v>
      </c>
      <c r="E708" s="6" t="s">
        <v>3049</v>
      </c>
      <c r="F708" s="6" t="s">
        <v>3049</v>
      </c>
      <c r="G708" s="6" t="s">
        <v>231</v>
      </c>
      <c r="H708" s="6" t="s">
        <v>3609</v>
      </c>
      <c r="I708" s="6">
        <v>8</v>
      </c>
      <c r="J708" s="6" t="s">
        <v>4411</v>
      </c>
      <c r="K708" s="6" t="s">
        <v>4403</v>
      </c>
      <c r="L708" s="6" t="s">
        <v>420</v>
      </c>
      <c r="M708" s="6" t="s">
        <v>4412</v>
      </c>
      <c r="N708" s="13" t="str">
        <f t="shared" si="11"/>
        <v>Link</v>
      </c>
      <c r="O708" s="30" t="s">
        <v>41</v>
      </c>
      <c r="P708" s="30" t="s">
        <v>8153</v>
      </c>
      <c r="Q708" s="30" t="s">
        <v>8153</v>
      </c>
      <c r="R708" s="30" t="s">
        <v>8153</v>
      </c>
      <c r="S708" s="30" t="s">
        <v>8153</v>
      </c>
      <c r="T708" s="30" t="s">
        <v>8153</v>
      </c>
      <c r="U708" s="30" t="s">
        <v>8153</v>
      </c>
      <c r="V708" s="30" t="s">
        <v>99</v>
      </c>
      <c r="W708" s="30" t="s">
        <v>8153</v>
      </c>
      <c r="X708" s="30" t="s">
        <v>8153</v>
      </c>
      <c r="Y708" s="30" t="s">
        <v>8153</v>
      </c>
      <c r="Z708" s="30" t="s">
        <v>8153</v>
      </c>
      <c r="AA708" s="30" t="s">
        <v>8153</v>
      </c>
      <c r="AB708" s="30" t="s">
        <v>8153</v>
      </c>
      <c r="AC708" s="30" t="s">
        <v>8153</v>
      </c>
      <c r="AD708" s="30" t="s">
        <v>8153</v>
      </c>
      <c r="AE708" s="30" t="s">
        <v>8153</v>
      </c>
      <c r="AF708" s="33" t="s">
        <v>8153</v>
      </c>
    </row>
    <row r="709" spans="1:32" ht="15.75" customHeight="1" x14ac:dyDescent="0.55000000000000004">
      <c r="A709" s="6">
        <v>21</v>
      </c>
      <c r="B709" s="11">
        <v>26753</v>
      </c>
      <c r="C709" s="12">
        <v>26650</v>
      </c>
      <c r="D709" s="6">
        <v>103</v>
      </c>
      <c r="E709" s="6" t="s">
        <v>3049</v>
      </c>
      <c r="F709" s="6" t="s">
        <v>3049</v>
      </c>
      <c r="G709" s="6" t="s">
        <v>231</v>
      </c>
      <c r="H709" s="6" t="s">
        <v>3609</v>
      </c>
      <c r="I709" s="6">
        <v>9</v>
      </c>
      <c r="J709" s="6" t="s">
        <v>3543</v>
      </c>
      <c r="K709" s="6" t="s">
        <v>4403</v>
      </c>
      <c r="L709" s="6" t="s">
        <v>644</v>
      </c>
      <c r="M709" s="6" t="s">
        <v>4413</v>
      </c>
      <c r="N709" s="13" t="str">
        <f t="shared" si="11"/>
        <v>Link</v>
      </c>
      <c r="O709" s="30" t="s">
        <v>41</v>
      </c>
      <c r="P709" s="30" t="s">
        <v>8153</v>
      </c>
      <c r="Q709" s="30" t="s">
        <v>8153</v>
      </c>
      <c r="R709" s="30" t="s">
        <v>8153</v>
      </c>
      <c r="S709" s="30" t="s">
        <v>8153</v>
      </c>
      <c r="T709" s="30" t="s">
        <v>8153</v>
      </c>
      <c r="U709" s="30" t="s">
        <v>8153</v>
      </c>
      <c r="V709" s="30" t="s">
        <v>8009</v>
      </c>
      <c r="W709" s="30" t="s">
        <v>8153</v>
      </c>
      <c r="X709" s="30" t="s">
        <v>8153</v>
      </c>
      <c r="Y709" s="30" t="s">
        <v>8153</v>
      </c>
      <c r="Z709" s="30" t="s">
        <v>8153</v>
      </c>
      <c r="AA709" s="30" t="s">
        <v>8153</v>
      </c>
      <c r="AB709" s="30" t="s">
        <v>8153</v>
      </c>
      <c r="AC709" s="30" t="s">
        <v>8153</v>
      </c>
      <c r="AD709" s="30" t="s">
        <v>8153</v>
      </c>
      <c r="AE709" s="30" t="s">
        <v>8153</v>
      </c>
      <c r="AF709" s="33" t="s">
        <v>8153</v>
      </c>
    </row>
    <row r="710" spans="1:32" ht="15.75" customHeight="1" x14ac:dyDescent="0.55000000000000004">
      <c r="A710" s="6">
        <v>22</v>
      </c>
      <c r="B710" s="11">
        <v>27054</v>
      </c>
      <c r="C710" s="12">
        <v>27040.5</v>
      </c>
      <c r="D710" s="6">
        <v>14</v>
      </c>
      <c r="E710" s="6" t="s">
        <v>3049</v>
      </c>
      <c r="F710" s="6" t="s">
        <v>3049</v>
      </c>
      <c r="G710" s="6" t="s">
        <v>231</v>
      </c>
      <c r="H710" s="6" t="s">
        <v>3609</v>
      </c>
      <c r="I710" s="6">
        <v>2</v>
      </c>
      <c r="J710" s="6" t="s">
        <v>3207</v>
      </c>
      <c r="K710" s="6" t="s">
        <v>4414</v>
      </c>
      <c r="L710" s="6" t="s">
        <v>55</v>
      </c>
      <c r="M710" s="6" t="s">
        <v>4415</v>
      </c>
      <c r="N710" s="13" t="str">
        <f t="shared" si="11"/>
        <v>Link</v>
      </c>
      <c r="O710" s="6" t="s">
        <v>41</v>
      </c>
      <c r="P710" s="5"/>
      <c r="Q710" s="5"/>
      <c r="V710" s="6" t="s">
        <v>99</v>
      </c>
      <c r="AF710" s="33" t="s">
        <v>8153</v>
      </c>
    </row>
    <row r="711" spans="1:32" ht="15.75" customHeight="1" x14ac:dyDescent="0.55000000000000004">
      <c r="A711" s="6">
        <v>22</v>
      </c>
      <c r="B711" s="11">
        <v>27054</v>
      </c>
      <c r="C711" s="12">
        <v>27035</v>
      </c>
      <c r="D711" s="6">
        <v>19</v>
      </c>
      <c r="E711" s="6" t="s">
        <v>3049</v>
      </c>
      <c r="F711" s="6" t="s">
        <v>3049</v>
      </c>
      <c r="G711" s="6" t="s">
        <v>231</v>
      </c>
      <c r="H711" s="6" t="s">
        <v>3609</v>
      </c>
      <c r="I711" s="6">
        <v>3</v>
      </c>
      <c r="J711" s="6" t="s">
        <v>3353</v>
      </c>
      <c r="K711" s="6" t="s">
        <v>4414</v>
      </c>
      <c r="L711" s="6" t="s">
        <v>3767</v>
      </c>
      <c r="M711" s="6" t="s">
        <v>4416</v>
      </c>
      <c r="N711" s="13" t="str">
        <f t="shared" si="11"/>
        <v>Link</v>
      </c>
      <c r="O711" s="6" t="s">
        <v>41</v>
      </c>
      <c r="P711" s="5"/>
      <c r="Q711" s="5"/>
      <c r="V711" s="6" t="s">
        <v>4417</v>
      </c>
      <c r="AF711" s="33" t="s">
        <v>8153</v>
      </c>
    </row>
    <row r="712" spans="1:32" ht="15.75" customHeight="1" x14ac:dyDescent="0.55000000000000004">
      <c r="A712" s="6">
        <v>22</v>
      </c>
      <c r="B712" s="11">
        <v>27054</v>
      </c>
      <c r="C712" s="12">
        <v>27035</v>
      </c>
      <c r="D712" s="6">
        <v>19</v>
      </c>
      <c r="E712" s="6" t="s">
        <v>3049</v>
      </c>
      <c r="F712" s="6" t="s">
        <v>3049</v>
      </c>
      <c r="G712" s="6" t="s">
        <v>231</v>
      </c>
      <c r="H712" s="6" t="s">
        <v>3609</v>
      </c>
      <c r="I712" s="6">
        <v>4</v>
      </c>
      <c r="J712" s="6" t="s">
        <v>3533</v>
      </c>
      <c r="K712" s="6" t="s">
        <v>4414</v>
      </c>
      <c r="L712" s="6" t="s">
        <v>1759</v>
      </c>
      <c r="M712" s="6" t="s">
        <v>4418</v>
      </c>
      <c r="N712" s="13" t="str">
        <f t="shared" si="11"/>
        <v>Link</v>
      </c>
      <c r="O712" s="6" t="s">
        <v>41</v>
      </c>
      <c r="P712" s="5"/>
      <c r="Q712" s="5"/>
      <c r="V712" s="6" t="s">
        <v>4419</v>
      </c>
      <c r="AF712" s="33" t="s">
        <v>8153</v>
      </c>
    </row>
    <row r="713" spans="1:32" ht="15.75" customHeight="1" x14ac:dyDescent="0.55000000000000004">
      <c r="A713" s="6">
        <v>22</v>
      </c>
      <c r="B713" s="11">
        <v>27054</v>
      </c>
      <c r="C713" s="12">
        <v>27035</v>
      </c>
      <c r="D713" s="6">
        <v>19</v>
      </c>
      <c r="E713" s="6" t="s">
        <v>3049</v>
      </c>
      <c r="F713" s="6" t="s">
        <v>3049</v>
      </c>
      <c r="G713" s="6" t="s">
        <v>231</v>
      </c>
      <c r="H713" s="6" t="s">
        <v>3609</v>
      </c>
      <c r="I713" s="6">
        <v>6</v>
      </c>
      <c r="J713" s="6" t="s">
        <v>4193</v>
      </c>
      <c r="K713" s="6" t="s">
        <v>4414</v>
      </c>
      <c r="L713" s="6" t="s">
        <v>529</v>
      </c>
      <c r="M713" s="6" t="s">
        <v>4420</v>
      </c>
      <c r="N713" s="13" t="str">
        <f t="shared" si="11"/>
        <v>Link</v>
      </c>
      <c r="O713" s="6" t="s">
        <v>41</v>
      </c>
      <c r="P713" s="5"/>
      <c r="Q713" s="5"/>
      <c r="V713" s="6" t="s">
        <v>99</v>
      </c>
      <c r="AF713" s="33" t="s">
        <v>8153</v>
      </c>
    </row>
    <row r="714" spans="1:32" ht="15.75" customHeight="1" x14ac:dyDescent="0.55000000000000004">
      <c r="A714" s="6">
        <v>22</v>
      </c>
      <c r="B714" s="11">
        <v>27054</v>
      </c>
      <c r="C714" s="12">
        <v>27035</v>
      </c>
      <c r="D714" s="6">
        <v>19</v>
      </c>
      <c r="E714" s="6" t="s">
        <v>3049</v>
      </c>
      <c r="F714" s="6" t="s">
        <v>3049</v>
      </c>
      <c r="G714" s="6" t="s">
        <v>231</v>
      </c>
      <c r="H714" s="6" t="s">
        <v>3609</v>
      </c>
      <c r="I714" s="6">
        <v>7</v>
      </c>
      <c r="J714" s="6" t="s">
        <v>3887</v>
      </c>
      <c r="K714" s="6" t="s">
        <v>4414</v>
      </c>
      <c r="L714" s="6" t="s">
        <v>1658</v>
      </c>
      <c r="M714" s="6" t="s">
        <v>4421</v>
      </c>
      <c r="N714" s="13" t="str">
        <f t="shared" si="11"/>
        <v>Link</v>
      </c>
      <c r="O714" s="6" t="s">
        <v>41</v>
      </c>
      <c r="P714" s="5"/>
      <c r="Q714" s="5"/>
      <c r="V714" s="6" t="s">
        <v>99</v>
      </c>
      <c r="AF714" s="33" t="s">
        <v>8153</v>
      </c>
    </row>
    <row r="715" spans="1:32" ht="15.75" customHeight="1" x14ac:dyDescent="0.55000000000000004">
      <c r="A715" s="6">
        <v>22</v>
      </c>
      <c r="B715" s="11">
        <v>27054</v>
      </c>
      <c r="C715" s="12">
        <v>27035</v>
      </c>
      <c r="D715" s="6">
        <v>19</v>
      </c>
      <c r="E715" s="6" t="s">
        <v>3049</v>
      </c>
      <c r="F715" s="6" t="s">
        <v>3049</v>
      </c>
      <c r="G715" s="6" t="s">
        <v>231</v>
      </c>
      <c r="H715" s="6" t="s">
        <v>3609</v>
      </c>
      <c r="I715" s="6">
        <v>8</v>
      </c>
      <c r="J715" s="6" t="s">
        <v>4320</v>
      </c>
      <c r="K715" s="6" t="s">
        <v>4414</v>
      </c>
      <c r="L715" s="6" t="s">
        <v>774</v>
      </c>
      <c r="M715" s="6" t="s">
        <v>4422</v>
      </c>
      <c r="N715" s="13" t="str">
        <f t="shared" si="11"/>
        <v>Link</v>
      </c>
      <c r="O715" s="18" t="s">
        <v>45</v>
      </c>
      <c r="P715" s="5" t="s">
        <v>4423</v>
      </c>
      <c r="Q715" s="5" t="s">
        <v>4299</v>
      </c>
      <c r="R715" s="13" t="s">
        <v>4424</v>
      </c>
      <c r="S715" s="6" t="s">
        <v>1499</v>
      </c>
      <c r="T715" s="6">
        <v>4</v>
      </c>
      <c r="U715" s="6">
        <v>252.9</v>
      </c>
      <c r="V715" s="6" t="s">
        <v>4425</v>
      </c>
      <c r="AF715" s="33" t="s">
        <v>45</v>
      </c>
    </row>
    <row r="716" spans="1:32" ht="15.75" customHeight="1" x14ac:dyDescent="0.55000000000000004">
      <c r="A716" s="6">
        <v>22</v>
      </c>
      <c r="B716" s="11">
        <v>27054</v>
      </c>
      <c r="C716" s="12">
        <v>27035</v>
      </c>
      <c r="D716" s="6">
        <v>19</v>
      </c>
      <c r="E716" s="6" t="s">
        <v>3049</v>
      </c>
      <c r="F716" s="6" t="s">
        <v>3049</v>
      </c>
      <c r="G716" s="6" t="s">
        <v>231</v>
      </c>
      <c r="H716" s="6" t="s">
        <v>3609</v>
      </c>
      <c r="I716" s="6">
        <v>10</v>
      </c>
      <c r="J716" s="6" t="s">
        <v>579</v>
      </c>
      <c r="K716" s="6" t="s">
        <v>4414</v>
      </c>
      <c r="L716" s="6" t="s">
        <v>1725</v>
      </c>
      <c r="M716" s="6" t="s">
        <v>4426</v>
      </c>
      <c r="N716" s="13" t="str">
        <f t="shared" si="11"/>
        <v>Link</v>
      </c>
      <c r="O716" s="30" t="s">
        <v>45</v>
      </c>
      <c r="P716" s="30" t="s">
        <v>8090</v>
      </c>
      <c r="Q716" s="30" t="s">
        <v>8052</v>
      </c>
      <c r="R716" s="30" t="s">
        <v>8091</v>
      </c>
      <c r="S716" s="30" t="s">
        <v>3163</v>
      </c>
      <c r="T716" s="30">
        <v>3</v>
      </c>
      <c r="U716" s="30">
        <v>94.38</v>
      </c>
      <c r="V716" s="30" t="s">
        <v>8153</v>
      </c>
      <c r="W716" s="30" t="s">
        <v>8153</v>
      </c>
      <c r="X716" s="30" t="s">
        <v>8153</v>
      </c>
      <c r="Y716" s="30" t="s">
        <v>8153</v>
      </c>
      <c r="Z716" s="30" t="s">
        <v>8153</v>
      </c>
      <c r="AA716" s="30" t="s">
        <v>8153</v>
      </c>
      <c r="AB716" s="30" t="s">
        <v>8153</v>
      </c>
      <c r="AC716" s="30" t="s">
        <v>8153</v>
      </c>
      <c r="AD716" s="30" t="s">
        <v>8153</v>
      </c>
      <c r="AE716" s="30" t="s">
        <v>8153</v>
      </c>
      <c r="AF716" s="33" t="s">
        <v>8153</v>
      </c>
    </row>
    <row r="717" spans="1:32" ht="15.75" customHeight="1" x14ac:dyDescent="0.55000000000000004">
      <c r="A717" s="6">
        <v>22</v>
      </c>
      <c r="B717" s="11">
        <v>27054</v>
      </c>
      <c r="C717" s="12">
        <v>27035</v>
      </c>
      <c r="D717" s="6">
        <v>19</v>
      </c>
      <c r="E717" s="6" t="s">
        <v>3049</v>
      </c>
      <c r="F717" s="6" t="s">
        <v>3049</v>
      </c>
      <c r="G717" s="6" t="s">
        <v>231</v>
      </c>
      <c r="H717" s="6" t="s">
        <v>3609</v>
      </c>
      <c r="I717" s="6">
        <v>1</v>
      </c>
      <c r="J717" s="6" t="s">
        <v>4291</v>
      </c>
      <c r="K717" s="6" t="s">
        <v>4427</v>
      </c>
      <c r="L717" s="6" t="s">
        <v>654</v>
      </c>
      <c r="M717" s="6" t="s">
        <v>4428</v>
      </c>
      <c r="N717" s="13" t="str">
        <f t="shared" si="11"/>
        <v>Link</v>
      </c>
      <c r="O717" s="30" t="s">
        <v>41</v>
      </c>
      <c r="P717" s="30" t="s">
        <v>8153</v>
      </c>
      <c r="Q717" s="30" t="s">
        <v>8153</v>
      </c>
      <c r="R717" s="30" t="s">
        <v>8153</v>
      </c>
      <c r="S717" s="30" t="s">
        <v>8153</v>
      </c>
      <c r="T717" s="30" t="s">
        <v>8153</v>
      </c>
      <c r="U717" s="30" t="s">
        <v>8153</v>
      </c>
      <c r="V717" s="30" t="s">
        <v>99</v>
      </c>
      <c r="W717" s="30" t="s">
        <v>8153</v>
      </c>
      <c r="X717" s="30" t="s">
        <v>8153</v>
      </c>
      <c r="Y717" s="30" t="s">
        <v>8153</v>
      </c>
      <c r="Z717" s="30" t="s">
        <v>8153</v>
      </c>
      <c r="AA717" s="30" t="s">
        <v>8153</v>
      </c>
      <c r="AB717" s="30" t="s">
        <v>8153</v>
      </c>
      <c r="AC717" s="30" t="s">
        <v>8153</v>
      </c>
      <c r="AD717" s="30" t="s">
        <v>8153</v>
      </c>
      <c r="AE717" s="30" t="s">
        <v>8153</v>
      </c>
      <c r="AF717" s="33" t="s">
        <v>8153</v>
      </c>
    </row>
    <row r="718" spans="1:32" ht="15.75" customHeight="1" x14ac:dyDescent="0.55000000000000004">
      <c r="A718" s="6">
        <v>22</v>
      </c>
      <c r="B718" s="11">
        <v>27054</v>
      </c>
      <c r="C718" s="12">
        <v>27030</v>
      </c>
      <c r="D718" s="6">
        <v>24</v>
      </c>
      <c r="E718" s="6" t="s">
        <v>3049</v>
      </c>
      <c r="F718" s="6" t="s">
        <v>3049</v>
      </c>
      <c r="G718" s="6" t="s">
        <v>231</v>
      </c>
      <c r="H718" s="6" t="s">
        <v>3609</v>
      </c>
      <c r="I718" s="6">
        <v>2</v>
      </c>
      <c r="J718" s="6" t="s">
        <v>3543</v>
      </c>
      <c r="K718" s="6" t="s">
        <v>4427</v>
      </c>
      <c r="L718" s="6" t="s">
        <v>2977</v>
      </c>
      <c r="M718" s="6" t="s">
        <v>4429</v>
      </c>
      <c r="N718" s="13" t="str">
        <f t="shared" si="11"/>
        <v>Link</v>
      </c>
      <c r="O718" s="30" t="s">
        <v>45</v>
      </c>
      <c r="P718" s="30" t="s">
        <v>3108</v>
      </c>
      <c r="Q718" s="30" t="s">
        <v>256</v>
      </c>
      <c r="R718" s="30" t="s">
        <v>8010</v>
      </c>
      <c r="S718" s="30" t="s">
        <v>3163</v>
      </c>
      <c r="T718" s="30">
        <v>3</v>
      </c>
      <c r="U718" s="30">
        <v>76.86</v>
      </c>
      <c r="V718" s="30" t="s">
        <v>8153</v>
      </c>
      <c r="W718" s="30" t="s">
        <v>8153</v>
      </c>
      <c r="X718" s="30" t="s">
        <v>8153</v>
      </c>
      <c r="Y718" s="30" t="s">
        <v>8153</v>
      </c>
      <c r="Z718" s="30" t="s">
        <v>8153</v>
      </c>
      <c r="AA718" s="30" t="s">
        <v>8153</v>
      </c>
      <c r="AB718" s="30" t="s">
        <v>8153</v>
      </c>
      <c r="AC718" s="30" t="s">
        <v>8153</v>
      </c>
      <c r="AD718" s="30" t="s">
        <v>8153</v>
      </c>
      <c r="AE718" s="30" t="s">
        <v>8153</v>
      </c>
      <c r="AF718" s="33" t="s">
        <v>8153</v>
      </c>
    </row>
    <row r="719" spans="1:32" ht="15.75" customHeight="1" x14ac:dyDescent="0.55000000000000004">
      <c r="A719" s="6">
        <v>22</v>
      </c>
      <c r="B719" s="11">
        <v>27054</v>
      </c>
      <c r="C719" s="12">
        <v>27030</v>
      </c>
      <c r="D719" s="6">
        <v>24</v>
      </c>
      <c r="E719" s="6" t="s">
        <v>3049</v>
      </c>
      <c r="F719" s="6" t="s">
        <v>3049</v>
      </c>
      <c r="G719" s="6" t="s">
        <v>231</v>
      </c>
      <c r="H719" s="6" t="s">
        <v>3609</v>
      </c>
      <c r="I719" s="6">
        <v>3</v>
      </c>
      <c r="J719" s="6" t="s">
        <v>3887</v>
      </c>
      <c r="K719" s="6" t="s">
        <v>4427</v>
      </c>
      <c r="L719" s="6" t="s">
        <v>4163</v>
      </c>
      <c r="M719" s="6" t="s">
        <v>4430</v>
      </c>
      <c r="N719" s="13" t="str">
        <f t="shared" si="11"/>
        <v>Link</v>
      </c>
      <c r="O719" s="30" t="s">
        <v>41</v>
      </c>
      <c r="P719" s="30" t="s">
        <v>8153</v>
      </c>
      <c r="Q719" s="30" t="s">
        <v>8153</v>
      </c>
      <c r="R719" s="30" t="s">
        <v>8153</v>
      </c>
      <c r="S719" s="30" t="s">
        <v>8153</v>
      </c>
      <c r="T719" s="30" t="s">
        <v>8153</v>
      </c>
      <c r="U719" s="30" t="s">
        <v>8153</v>
      </c>
      <c r="V719" s="30" t="s">
        <v>99</v>
      </c>
      <c r="W719" s="30" t="s">
        <v>8153</v>
      </c>
      <c r="X719" s="30" t="s">
        <v>8153</v>
      </c>
      <c r="Y719" s="30" t="s">
        <v>8153</v>
      </c>
      <c r="Z719" s="30" t="s">
        <v>8153</v>
      </c>
      <c r="AA719" s="30" t="s">
        <v>8153</v>
      </c>
      <c r="AB719" s="30" t="s">
        <v>8153</v>
      </c>
      <c r="AC719" s="30" t="s">
        <v>8153</v>
      </c>
      <c r="AD719" s="30" t="s">
        <v>8153</v>
      </c>
      <c r="AE719" s="30" t="s">
        <v>8153</v>
      </c>
      <c r="AF719" s="33" t="s">
        <v>8153</v>
      </c>
    </row>
    <row r="720" spans="1:32" ht="15.75" customHeight="1" x14ac:dyDescent="0.55000000000000004">
      <c r="A720" s="6">
        <v>22</v>
      </c>
      <c r="B720" s="11">
        <v>27054</v>
      </c>
      <c r="C720" s="12">
        <v>27030</v>
      </c>
      <c r="D720" s="6">
        <v>24</v>
      </c>
      <c r="E720" s="6" t="s">
        <v>3049</v>
      </c>
      <c r="F720" s="6" t="s">
        <v>3049</v>
      </c>
      <c r="G720" s="6" t="s">
        <v>231</v>
      </c>
      <c r="H720" s="6" t="s">
        <v>3609</v>
      </c>
      <c r="I720" s="6">
        <v>4</v>
      </c>
      <c r="J720" s="6" t="s">
        <v>4431</v>
      </c>
      <c r="K720" s="6" t="s">
        <v>4427</v>
      </c>
      <c r="L720" s="6" t="s">
        <v>97</v>
      </c>
      <c r="M720" s="6" t="s">
        <v>4432</v>
      </c>
      <c r="N720" s="13" t="str">
        <f t="shared" si="11"/>
        <v>Link</v>
      </c>
      <c r="O720" s="30" t="s">
        <v>41</v>
      </c>
      <c r="P720" s="30" t="s">
        <v>8153</v>
      </c>
      <c r="Q720" s="30" t="s">
        <v>8153</v>
      </c>
      <c r="R720" s="30" t="s">
        <v>8153</v>
      </c>
      <c r="S720" s="30" t="s">
        <v>8153</v>
      </c>
      <c r="T720" s="30" t="s">
        <v>8153</v>
      </c>
      <c r="U720" s="30" t="s">
        <v>8153</v>
      </c>
      <c r="V720" s="30" t="s">
        <v>8007</v>
      </c>
      <c r="W720" s="30" t="s">
        <v>8153</v>
      </c>
      <c r="X720" s="30" t="s">
        <v>8153</v>
      </c>
      <c r="Y720" s="30" t="s">
        <v>8153</v>
      </c>
      <c r="Z720" s="30" t="s">
        <v>8153</v>
      </c>
      <c r="AA720" s="30" t="s">
        <v>8153</v>
      </c>
      <c r="AB720" s="30" t="s">
        <v>8153</v>
      </c>
      <c r="AC720" s="30" t="s">
        <v>8153</v>
      </c>
      <c r="AD720" s="30" t="s">
        <v>8153</v>
      </c>
      <c r="AE720" s="30" t="s">
        <v>8153</v>
      </c>
      <c r="AF720" s="33" t="s">
        <v>8153</v>
      </c>
    </row>
    <row r="721" spans="1:32" ht="15.75" customHeight="1" x14ac:dyDescent="0.55000000000000004">
      <c r="A721" s="6">
        <v>22</v>
      </c>
      <c r="B721" s="11">
        <v>27054</v>
      </c>
      <c r="C721" s="12">
        <v>27030</v>
      </c>
      <c r="D721" s="6">
        <v>24</v>
      </c>
      <c r="E721" s="6" t="s">
        <v>3049</v>
      </c>
      <c r="F721" s="6" t="s">
        <v>3049</v>
      </c>
      <c r="G721" s="6" t="s">
        <v>231</v>
      </c>
      <c r="H721" s="6" t="s">
        <v>3609</v>
      </c>
      <c r="I721" s="6">
        <v>5</v>
      </c>
      <c r="J721" s="6" t="s">
        <v>4000</v>
      </c>
      <c r="K721" s="6" t="s">
        <v>4427</v>
      </c>
      <c r="L721" s="6" t="s">
        <v>109</v>
      </c>
      <c r="M721" s="6" t="s">
        <v>4433</v>
      </c>
      <c r="N721" s="13" t="str">
        <f t="shared" si="11"/>
        <v>Link</v>
      </c>
      <c r="O721" s="30" t="s">
        <v>45</v>
      </c>
      <c r="P721" s="30" t="s">
        <v>7910</v>
      </c>
      <c r="Q721" s="30" t="s">
        <v>7982</v>
      </c>
      <c r="R721" s="30" t="s">
        <v>8055</v>
      </c>
      <c r="S721" s="30" t="s">
        <v>3163</v>
      </c>
      <c r="T721" s="30">
        <v>3</v>
      </c>
      <c r="U721" s="30">
        <v>138.65</v>
      </c>
      <c r="V721" s="30" t="s">
        <v>8153</v>
      </c>
      <c r="W721" s="30" t="s">
        <v>8153</v>
      </c>
      <c r="X721" s="30" t="s">
        <v>8153</v>
      </c>
      <c r="Y721" s="30" t="s">
        <v>8153</v>
      </c>
      <c r="Z721" s="30" t="s">
        <v>8153</v>
      </c>
      <c r="AA721" s="30" t="s">
        <v>8153</v>
      </c>
      <c r="AB721" s="30" t="s">
        <v>8153</v>
      </c>
      <c r="AC721" s="30" t="s">
        <v>8153</v>
      </c>
      <c r="AD721" s="30" t="s">
        <v>8153</v>
      </c>
      <c r="AE721" s="30" t="s">
        <v>8153</v>
      </c>
      <c r="AF721" s="33" t="s">
        <v>8153</v>
      </c>
    </row>
    <row r="722" spans="1:32" ht="15.75" customHeight="1" x14ac:dyDescent="0.55000000000000004">
      <c r="A722" s="6">
        <v>22</v>
      </c>
      <c r="B722" s="11">
        <v>27054</v>
      </c>
      <c r="C722" s="12">
        <v>27030</v>
      </c>
      <c r="D722" s="6">
        <v>24</v>
      </c>
      <c r="E722" s="6" t="s">
        <v>3049</v>
      </c>
      <c r="F722" s="6" t="s">
        <v>3049</v>
      </c>
      <c r="G722" s="6" t="s">
        <v>231</v>
      </c>
      <c r="H722" s="6" t="s">
        <v>3609</v>
      </c>
      <c r="I722" s="6">
        <v>6</v>
      </c>
      <c r="J722" s="6" t="s">
        <v>4022</v>
      </c>
      <c r="K722" s="6" t="s">
        <v>4427</v>
      </c>
      <c r="L722" s="6" t="s">
        <v>3014</v>
      </c>
      <c r="M722" s="6" t="s">
        <v>4434</v>
      </c>
      <c r="N722" s="13" t="str">
        <f t="shared" si="11"/>
        <v>Link</v>
      </c>
      <c r="O722" s="30" t="s">
        <v>41</v>
      </c>
      <c r="P722" s="30" t="s">
        <v>8153</v>
      </c>
      <c r="Q722" s="30" t="s">
        <v>8153</v>
      </c>
      <c r="R722" s="30" t="s">
        <v>8153</v>
      </c>
      <c r="S722" s="30" t="s">
        <v>8153</v>
      </c>
      <c r="T722" s="30" t="s">
        <v>8153</v>
      </c>
      <c r="U722" s="30" t="s">
        <v>8153</v>
      </c>
      <c r="V722" s="30" t="s">
        <v>2862</v>
      </c>
      <c r="W722" s="30" t="s">
        <v>8153</v>
      </c>
      <c r="X722" s="30" t="s">
        <v>8153</v>
      </c>
      <c r="Y722" s="30" t="s">
        <v>8153</v>
      </c>
      <c r="Z722" s="30" t="s">
        <v>8153</v>
      </c>
      <c r="AA722" s="30" t="s">
        <v>8153</v>
      </c>
      <c r="AB722" s="30" t="s">
        <v>8153</v>
      </c>
      <c r="AC722" s="30" t="s">
        <v>8153</v>
      </c>
      <c r="AD722" s="30" t="s">
        <v>8153</v>
      </c>
      <c r="AE722" s="30" t="s">
        <v>8153</v>
      </c>
      <c r="AF722" s="33" t="s">
        <v>8153</v>
      </c>
    </row>
    <row r="723" spans="1:32" ht="15.75" customHeight="1" x14ac:dyDescent="0.55000000000000004">
      <c r="A723" s="6">
        <v>22</v>
      </c>
      <c r="B723" s="11">
        <v>27054</v>
      </c>
      <c r="C723" s="12">
        <v>27030</v>
      </c>
      <c r="D723" s="6">
        <v>24</v>
      </c>
      <c r="E723" s="6" t="s">
        <v>3049</v>
      </c>
      <c r="F723" s="6" t="s">
        <v>3049</v>
      </c>
      <c r="G723" s="6" t="s">
        <v>231</v>
      </c>
      <c r="H723" s="6" t="s">
        <v>3609</v>
      </c>
      <c r="I723" s="6">
        <v>7</v>
      </c>
      <c r="J723" s="6" t="s">
        <v>3520</v>
      </c>
      <c r="K723" s="6" t="s">
        <v>4427</v>
      </c>
      <c r="L723" s="6" t="s">
        <v>3792</v>
      </c>
      <c r="M723" s="6" t="s">
        <v>4435</v>
      </c>
      <c r="N723" s="13" t="str">
        <f t="shared" si="11"/>
        <v>Link</v>
      </c>
      <c r="O723" s="30" t="s">
        <v>45</v>
      </c>
      <c r="P723" s="30" t="s">
        <v>8048</v>
      </c>
      <c r="Q723" s="30" t="s">
        <v>8049</v>
      </c>
      <c r="R723" s="30" t="s">
        <v>8050</v>
      </c>
      <c r="S723" s="30" t="s">
        <v>3163</v>
      </c>
      <c r="T723" s="30">
        <v>4</v>
      </c>
      <c r="U723" s="30">
        <v>27.1</v>
      </c>
      <c r="V723" s="30" t="s">
        <v>8153</v>
      </c>
      <c r="W723" s="30" t="s">
        <v>8153</v>
      </c>
      <c r="X723" s="30" t="s">
        <v>8153</v>
      </c>
      <c r="Y723" s="30" t="s">
        <v>8153</v>
      </c>
      <c r="Z723" s="30" t="s">
        <v>8153</v>
      </c>
      <c r="AA723" s="30" t="s">
        <v>8153</v>
      </c>
      <c r="AB723" s="30" t="s">
        <v>8153</v>
      </c>
      <c r="AC723" s="30" t="s">
        <v>8153</v>
      </c>
      <c r="AD723" s="30" t="s">
        <v>8153</v>
      </c>
      <c r="AE723" s="30" t="s">
        <v>8153</v>
      </c>
      <c r="AF723" s="33" t="s">
        <v>8153</v>
      </c>
    </row>
    <row r="724" spans="1:32" ht="15.75" customHeight="1" x14ac:dyDescent="0.55000000000000004">
      <c r="A724" s="6">
        <v>22</v>
      </c>
      <c r="B724" s="11">
        <v>27054</v>
      </c>
      <c r="C724" s="12">
        <v>27030</v>
      </c>
      <c r="D724" s="6">
        <v>24</v>
      </c>
      <c r="E724" s="6" t="s">
        <v>3049</v>
      </c>
      <c r="F724" s="6" t="s">
        <v>3049</v>
      </c>
      <c r="G724" s="6" t="s">
        <v>231</v>
      </c>
      <c r="H724" s="6" t="s">
        <v>3609</v>
      </c>
      <c r="I724" s="6">
        <v>8</v>
      </c>
      <c r="J724" s="6" t="s">
        <v>4224</v>
      </c>
      <c r="K724" s="6" t="s">
        <v>4427</v>
      </c>
      <c r="L724" s="6" t="s">
        <v>458</v>
      </c>
      <c r="M724" s="6" t="s">
        <v>4436</v>
      </c>
      <c r="N724" s="13" t="str">
        <f t="shared" si="11"/>
        <v>Link</v>
      </c>
      <c r="O724" s="30" t="s">
        <v>41</v>
      </c>
      <c r="P724" s="30" t="s">
        <v>8153</v>
      </c>
      <c r="Q724" s="30" t="s">
        <v>8153</v>
      </c>
      <c r="R724" s="30" t="s">
        <v>8153</v>
      </c>
      <c r="S724" s="30" t="s">
        <v>8153</v>
      </c>
      <c r="T724" s="30" t="s">
        <v>8153</v>
      </c>
      <c r="U724" s="30" t="s">
        <v>8153</v>
      </c>
      <c r="V724" s="30" t="s">
        <v>99</v>
      </c>
      <c r="W724" s="30" t="s">
        <v>8153</v>
      </c>
      <c r="X724" s="30" t="s">
        <v>8153</v>
      </c>
      <c r="Y724" s="30" t="s">
        <v>8153</v>
      </c>
      <c r="Z724" s="30" t="s">
        <v>8153</v>
      </c>
      <c r="AA724" s="30" t="s">
        <v>8153</v>
      </c>
      <c r="AB724" s="30" t="s">
        <v>8153</v>
      </c>
      <c r="AC724" s="30" t="s">
        <v>8153</v>
      </c>
      <c r="AD724" s="30" t="s">
        <v>8153</v>
      </c>
      <c r="AE724" s="30" t="s">
        <v>8153</v>
      </c>
      <c r="AF724" s="33" t="s">
        <v>8153</v>
      </c>
    </row>
    <row r="725" spans="1:32" ht="15.75" customHeight="1" x14ac:dyDescent="0.55000000000000004">
      <c r="A725" s="6">
        <v>22</v>
      </c>
      <c r="B725" s="11">
        <v>27054</v>
      </c>
      <c r="C725" s="12">
        <v>27030</v>
      </c>
      <c r="D725" s="6">
        <v>24</v>
      </c>
      <c r="E725" s="6" t="s">
        <v>3049</v>
      </c>
      <c r="F725" s="6" t="s">
        <v>3049</v>
      </c>
      <c r="G725" s="6" t="s">
        <v>231</v>
      </c>
      <c r="H725" s="6" t="s">
        <v>3609</v>
      </c>
      <c r="I725" s="6">
        <v>9</v>
      </c>
      <c r="J725" s="6" t="s">
        <v>3207</v>
      </c>
      <c r="K725" s="6" t="s">
        <v>4427</v>
      </c>
      <c r="L725" s="6" t="s">
        <v>3531</v>
      </c>
      <c r="M725" s="6" t="s">
        <v>4437</v>
      </c>
      <c r="N725" s="13" t="str">
        <f t="shared" si="11"/>
        <v>Link</v>
      </c>
      <c r="O725" s="30" t="s">
        <v>45</v>
      </c>
      <c r="P725" s="30" t="s">
        <v>7999</v>
      </c>
      <c r="Q725" s="30" t="s">
        <v>7991</v>
      </c>
      <c r="R725" s="30" t="s">
        <v>8137</v>
      </c>
      <c r="S725" s="30" t="s">
        <v>1499</v>
      </c>
      <c r="T725" s="30">
        <v>4</v>
      </c>
      <c r="U725" s="30">
        <v>176.04</v>
      </c>
      <c r="V725" s="30" t="s">
        <v>8153</v>
      </c>
      <c r="W725" s="30" t="s">
        <v>8153</v>
      </c>
      <c r="X725" s="30" t="s">
        <v>8153</v>
      </c>
      <c r="Y725" s="30" t="s">
        <v>8153</v>
      </c>
      <c r="Z725" s="30" t="s">
        <v>8153</v>
      </c>
      <c r="AA725" s="30" t="s">
        <v>8153</v>
      </c>
      <c r="AB725" s="30" t="s">
        <v>8153</v>
      </c>
      <c r="AC725" s="30" t="s">
        <v>8153</v>
      </c>
      <c r="AD725" s="30" t="s">
        <v>8153</v>
      </c>
      <c r="AE725" s="30" t="s">
        <v>8153</v>
      </c>
      <c r="AF725" s="33" t="s">
        <v>8153</v>
      </c>
    </row>
    <row r="726" spans="1:32" ht="15.75" customHeight="1" x14ac:dyDescent="0.55000000000000004">
      <c r="A726" s="6">
        <v>22</v>
      </c>
      <c r="B726" s="11">
        <v>27054</v>
      </c>
      <c r="C726" s="12">
        <v>27030</v>
      </c>
      <c r="D726" s="6">
        <v>24</v>
      </c>
      <c r="E726" s="6" t="s">
        <v>3049</v>
      </c>
      <c r="F726" s="6" t="s">
        <v>3049</v>
      </c>
      <c r="G726" s="6" t="s">
        <v>231</v>
      </c>
      <c r="H726" s="6" t="s">
        <v>3609</v>
      </c>
      <c r="I726" s="6">
        <v>10</v>
      </c>
      <c r="J726" s="6" t="s">
        <v>71</v>
      </c>
      <c r="K726" s="6" t="s">
        <v>4427</v>
      </c>
      <c r="L726" s="6" t="s">
        <v>4438</v>
      </c>
      <c r="M726" s="6" t="s">
        <v>4439</v>
      </c>
      <c r="N726" s="13" t="str">
        <f t="shared" si="11"/>
        <v>Link</v>
      </c>
      <c r="O726" s="30" t="s">
        <v>41</v>
      </c>
      <c r="P726" s="30" t="s">
        <v>8153</v>
      </c>
      <c r="Q726" s="30" t="s">
        <v>8153</v>
      </c>
      <c r="R726" s="30" t="s">
        <v>8153</v>
      </c>
      <c r="S726" s="30" t="s">
        <v>8153</v>
      </c>
      <c r="T726" s="30" t="s">
        <v>8153</v>
      </c>
      <c r="U726" s="30" t="s">
        <v>8153</v>
      </c>
      <c r="V726" s="30" t="s">
        <v>8153</v>
      </c>
      <c r="W726" s="30" t="s">
        <v>8153</v>
      </c>
      <c r="X726" s="30" t="s">
        <v>8153</v>
      </c>
      <c r="Y726" s="30" t="s">
        <v>8153</v>
      </c>
      <c r="Z726" s="30" t="s">
        <v>8153</v>
      </c>
      <c r="AA726" s="30" t="s">
        <v>8153</v>
      </c>
      <c r="AB726" s="30" t="s">
        <v>8153</v>
      </c>
      <c r="AC726" s="30" t="s">
        <v>8153</v>
      </c>
      <c r="AD726" s="30" t="s">
        <v>8153</v>
      </c>
      <c r="AE726" s="30" t="s">
        <v>8153</v>
      </c>
      <c r="AF726" s="33" t="s">
        <v>8153</v>
      </c>
    </row>
    <row r="727" spans="1:32" ht="15.75" customHeight="1" x14ac:dyDescent="0.55000000000000004">
      <c r="A727" s="6">
        <v>22</v>
      </c>
      <c r="B727" s="11">
        <v>27054</v>
      </c>
      <c r="C727" s="12">
        <v>27030</v>
      </c>
      <c r="D727" s="6">
        <v>24</v>
      </c>
      <c r="E727" s="6" t="s">
        <v>3049</v>
      </c>
      <c r="F727" s="6" t="s">
        <v>3049</v>
      </c>
      <c r="G727" s="6" t="s">
        <v>231</v>
      </c>
      <c r="H727" s="6" t="s">
        <v>3609</v>
      </c>
      <c r="I727" s="6">
        <v>1</v>
      </c>
      <c r="J727" s="6" t="s">
        <v>3469</v>
      </c>
      <c r="K727" s="6" t="s">
        <v>3469</v>
      </c>
      <c r="L727" s="6" t="s">
        <v>405</v>
      </c>
      <c r="M727" s="6" t="s">
        <v>4440</v>
      </c>
      <c r="N727" s="13" t="str">
        <f t="shared" si="11"/>
        <v>Link</v>
      </c>
      <c r="O727" s="30" t="s">
        <v>41</v>
      </c>
      <c r="P727" s="30" t="s">
        <v>8153</v>
      </c>
      <c r="Q727" s="30" t="s">
        <v>8153</v>
      </c>
      <c r="R727" s="30" t="s">
        <v>8153</v>
      </c>
      <c r="S727" s="30" t="s">
        <v>8153</v>
      </c>
      <c r="T727" s="30" t="s">
        <v>8153</v>
      </c>
      <c r="U727" s="30" t="s">
        <v>8153</v>
      </c>
      <c r="V727" s="30" t="s">
        <v>99</v>
      </c>
      <c r="W727" s="30" t="s">
        <v>8153</v>
      </c>
      <c r="X727" s="30" t="s">
        <v>8153</v>
      </c>
      <c r="Y727" s="30" t="s">
        <v>8153</v>
      </c>
      <c r="Z727" s="30" t="s">
        <v>8153</v>
      </c>
      <c r="AA727" s="30" t="s">
        <v>8153</v>
      </c>
      <c r="AB727" s="30" t="s">
        <v>8153</v>
      </c>
      <c r="AC727" s="30" t="s">
        <v>8153</v>
      </c>
      <c r="AD727" s="30" t="s">
        <v>8153</v>
      </c>
      <c r="AE727" s="30" t="s">
        <v>8153</v>
      </c>
      <c r="AF727" s="33" t="s">
        <v>8153</v>
      </c>
    </row>
    <row r="728" spans="1:32" ht="15.75" customHeight="1" x14ac:dyDescent="0.55000000000000004">
      <c r="A728" s="6">
        <v>22</v>
      </c>
      <c r="B728" s="11">
        <v>27054</v>
      </c>
      <c r="C728" s="12">
        <v>26972</v>
      </c>
      <c r="D728" s="6">
        <v>82</v>
      </c>
      <c r="E728" s="6" t="s">
        <v>3049</v>
      </c>
      <c r="F728" s="6" t="s">
        <v>3049</v>
      </c>
      <c r="G728" s="6" t="s">
        <v>231</v>
      </c>
      <c r="H728" s="6" t="s">
        <v>3609</v>
      </c>
      <c r="I728" s="6">
        <v>2</v>
      </c>
      <c r="J728" s="6" t="s">
        <v>4022</v>
      </c>
      <c r="K728" s="6" t="s">
        <v>3469</v>
      </c>
      <c r="L728" s="6" t="s">
        <v>3460</v>
      </c>
      <c r="M728" s="6" t="s">
        <v>4441</v>
      </c>
      <c r="N728" s="13" t="str">
        <f t="shared" si="11"/>
        <v>Link</v>
      </c>
      <c r="O728" s="30" t="s">
        <v>41</v>
      </c>
      <c r="P728" s="30" t="s">
        <v>8153</v>
      </c>
      <c r="Q728" s="30" t="s">
        <v>8153</v>
      </c>
      <c r="R728" s="30" t="s">
        <v>8153</v>
      </c>
      <c r="S728" s="30" t="s">
        <v>8153</v>
      </c>
      <c r="T728" s="30" t="s">
        <v>8153</v>
      </c>
      <c r="U728" s="30" t="s">
        <v>8153</v>
      </c>
      <c r="V728" s="30" t="s">
        <v>99</v>
      </c>
      <c r="W728" s="30" t="s">
        <v>8153</v>
      </c>
      <c r="X728" s="30" t="s">
        <v>8153</v>
      </c>
      <c r="Y728" s="30" t="s">
        <v>8153</v>
      </c>
      <c r="Z728" s="30" t="s">
        <v>8153</v>
      </c>
      <c r="AA728" s="30" t="s">
        <v>8153</v>
      </c>
      <c r="AB728" s="30" t="s">
        <v>8153</v>
      </c>
      <c r="AC728" s="30" t="s">
        <v>8153</v>
      </c>
      <c r="AD728" s="30" t="s">
        <v>8153</v>
      </c>
      <c r="AE728" s="30" t="s">
        <v>8153</v>
      </c>
      <c r="AF728" s="33" t="s">
        <v>8153</v>
      </c>
    </row>
    <row r="729" spans="1:32" ht="15.75" customHeight="1" x14ac:dyDescent="0.55000000000000004">
      <c r="A729" s="6">
        <v>22</v>
      </c>
      <c r="B729" s="11">
        <v>27054</v>
      </c>
      <c r="C729" s="12">
        <v>26972</v>
      </c>
      <c r="D729" s="6">
        <v>82</v>
      </c>
      <c r="E729" s="6" t="s">
        <v>3049</v>
      </c>
      <c r="F729" s="6" t="s">
        <v>3049</v>
      </c>
      <c r="G729" s="6" t="s">
        <v>231</v>
      </c>
      <c r="H729" s="6" t="s">
        <v>3609</v>
      </c>
      <c r="I729" s="6">
        <v>3</v>
      </c>
      <c r="J729" s="6" t="s">
        <v>3723</v>
      </c>
      <c r="K729" s="6" t="s">
        <v>3469</v>
      </c>
      <c r="L729" s="6" t="s">
        <v>3531</v>
      </c>
      <c r="M729" s="6" t="s">
        <v>4442</v>
      </c>
      <c r="N729" s="13" t="str">
        <f t="shared" si="11"/>
        <v>Link</v>
      </c>
      <c r="O729" s="30" t="s">
        <v>41</v>
      </c>
      <c r="P729" s="30" t="s">
        <v>8153</v>
      </c>
      <c r="Q729" s="30" t="s">
        <v>8153</v>
      </c>
      <c r="R729" s="30" t="s">
        <v>8153</v>
      </c>
      <c r="S729" s="30" t="s">
        <v>8153</v>
      </c>
      <c r="T729" s="30" t="s">
        <v>8153</v>
      </c>
      <c r="U729" s="30" t="s">
        <v>8153</v>
      </c>
      <c r="V729" s="30" t="s">
        <v>99</v>
      </c>
      <c r="W729" s="30" t="s">
        <v>8153</v>
      </c>
      <c r="X729" s="30" t="s">
        <v>8153</v>
      </c>
      <c r="Y729" s="30" t="s">
        <v>8153</v>
      </c>
      <c r="Z729" s="30" t="s">
        <v>8153</v>
      </c>
      <c r="AA729" s="30" t="s">
        <v>8153</v>
      </c>
      <c r="AB729" s="30" t="s">
        <v>8153</v>
      </c>
      <c r="AC729" s="30" t="s">
        <v>8153</v>
      </c>
      <c r="AD729" s="30" t="s">
        <v>8153</v>
      </c>
      <c r="AE729" s="30" t="s">
        <v>8153</v>
      </c>
      <c r="AF729" s="33" t="s">
        <v>8153</v>
      </c>
    </row>
    <row r="730" spans="1:32" ht="15.75" customHeight="1" x14ac:dyDescent="0.55000000000000004">
      <c r="A730" s="6">
        <v>22</v>
      </c>
      <c r="B730" s="11">
        <v>27054</v>
      </c>
      <c r="C730" s="12">
        <v>26972</v>
      </c>
      <c r="D730" s="6">
        <v>82</v>
      </c>
      <c r="E730" s="6" t="s">
        <v>3049</v>
      </c>
      <c r="F730" s="6" t="s">
        <v>3049</v>
      </c>
      <c r="G730" s="6" t="s">
        <v>231</v>
      </c>
      <c r="H730" s="6" t="s">
        <v>3609</v>
      </c>
      <c r="I730" s="6">
        <v>4</v>
      </c>
      <c r="J730" s="6" t="s">
        <v>4279</v>
      </c>
      <c r="K730" s="6" t="s">
        <v>3469</v>
      </c>
      <c r="L730" s="6" t="s">
        <v>4148</v>
      </c>
      <c r="M730" s="6" t="s">
        <v>4443</v>
      </c>
      <c r="N730" s="13" t="str">
        <f t="shared" si="11"/>
        <v>Link</v>
      </c>
      <c r="O730" s="30" t="s">
        <v>41</v>
      </c>
      <c r="P730" s="30" t="s">
        <v>8153</v>
      </c>
      <c r="Q730" s="30" t="s">
        <v>8153</v>
      </c>
      <c r="R730" s="30" t="s">
        <v>8153</v>
      </c>
      <c r="S730" s="30" t="s">
        <v>8153</v>
      </c>
      <c r="T730" s="30" t="s">
        <v>8153</v>
      </c>
      <c r="U730" s="30" t="s">
        <v>8153</v>
      </c>
      <c r="V730" s="30" t="s">
        <v>8113</v>
      </c>
      <c r="W730" s="30" t="s">
        <v>8153</v>
      </c>
      <c r="X730" s="30" t="s">
        <v>8153</v>
      </c>
      <c r="Y730" s="30" t="s">
        <v>8153</v>
      </c>
      <c r="Z730" s="30" t="s">
        <v>8153</v>
      </c>
      <c r="AA730" s="30" t="s">
        <v>8153</v>
      </c>
      <c r="AB730" s="30" t="s">
        <v>8153</v>
      </c>
      <c r="AC730" s="30" t="s">
        <v>8153</v>
      </c>
      <c r="AD730" s="30" t="s">
        <v>8153</v>
      </c>
      <c r="AE730" s="30" t="s">
        <v>8153</v>
      </c>
      <c r="AF730" s="33" t="s">
        <v>8153</v>
      </c>
    </row>
    <row r="731" spans="1:32" ht="15.75" customHeight="1" x14ac:dyDescent="0.55000000000000004">
      <c r="A731" s="6">
        <v>22</v>
      </c>
      <c r="B731" s="11">
        <v>27054</v>
      </c>
      <c r="C731" s="12">
        <v>26972</v>
      </c>
      <c r="D731" s="6">
        <v>82</v>
      </c>
      <c r="E731" s="6" t="s">
        <v>3049</v>
      </c>
      <c r="F731" s="6" t="s">
        <v>3049</v>
      </c>
      <c r="G731" s="6" t="s">
        <v>231</v>
      </c>
      <c r="H731" s="6" t="s">
        <v>3609</v>
      </c>
      <c r="I731" s="6">
        <v>5</v>
      </c>
      <c r="J731" s="6" t="s">
        <v>4444</v>
      </c>
      <c r="K731" s="6" t="s">
        <v>3469</v>
      </c>
      <c r="L731" s="6" t="s">
        <v>91</v>
      </c>
      <c r="M731" s="6" t="s">
        <v>4445</v>
      </c>
      <c r="N731" s="13" t="str">
        <f t="shared" si="11"/>
        <v>Link</v>
      </c>
      <c r="O731" s="30" t="s">
        <v>41</v>
      </c>
      <c r="P731" s="30" t="s">
        <v>8153</v>
      </c>
      <c r="Q731" s="30" t="s">
        <v>8153</v>
      </c>
      <c r="R731" s="30" t="s">
        <v>8153</v>
      </c>
      <c r="S731" s="30" t="s">
        <v>8153</v>
      </c>
      <c r="T731" s="30" t="s">
        <v>8153</v>
      </c>
      <c r="U731" s="30" t="s">
        <v>8153</v>
      </c>
      <c r="V731" s="30" t="s">
        <v>99</v>
      </c>
      <c r="W731" s="30" t="s">
        <v>8153</v>
      </c>
      <c r="X731" s="30" t="s">
        <v>8153</v>
      </c>
      <c r="Y731" s="30" t="s">
        <v>8153</v>
      </c>
      <c r="Z731" s="30" t="s">
        <v>8153</v>
      </c>
      <c r="AA731" s="30" t="s">
        <v>8153</v>
      </c>
      <c r="AB731" s="30" t="s">
        <v>8153</v>
      </c>
      <c r="AC731" s="30" t="s">
        <v>8153</v>
      </c>
      <c r="AD731" s="30" t="s">
        <v>8153</v>
      </c>
      <c r="AE731" s="30" t="s">
        <v>8153</v>
      </c>
      <c r="AF731" s="33" t="s">
        <v>8153</v>
      </c>
    </row>
    <row r="732" spans="1:32" ht="15.75" customHeight="1" x14ac:dyDescent="0.55000000000000004">
      <c r="A732" s="6">
        <v>22</v>
      </c>
      <c r="B732" s="11">
        <v>27054</v>
      </c>
      <c r="C732" s="12">
        <v>26972</v>
      </c>
      <c r="D732" s="6">
        <v>82</v>
      </c>
      <c r="E732" s="6" t="s">
        <v>3049</v>
      </c>
      <c r="F732" s="6" t="s">
        <v>3049</v>
      </c>
      <c r="G732" s="6" t="s">
        <v>231</v>
      </c>
      <c r="H732" s="6" t="s">
        <v>3609</v>
      </c>
      <c r="I732" s="6">
        <v>6</v>
      </c>
      <c r="J732" s="6" t="s">
        <v>3543</v>
      </c>
      <c r="K732" s="6" t="s">
        <v>3469</v>
      </c>
      <c r="L732" s="6" t="s">
        <v>1131</v>
      </c>
      <c r="M732" s="6" t="s">
        <v>4446</v>
      </c>
      <c r="N732" s="13" t="str">
        <f t="shared" si="11"/>
        <v>Link</v>
      </c>
      <c r="O732" s="30" t="s">
        <v>45</v>
      </c>
      <c r="P732" s="30" t="s">
        <v>1106</v>
      </c>
      <c r="Q732" s="30" t="s">
        <v>892</v>
      </c>
      <c r="R732" s="30" t="s">
        <v>8012</v>
      </c>
      <c r="S732" s="30" t="s">
        <v>8153</v>
      </c>
      <c r="T732" s="30">
        <v>3</v>
      </c>
      <c r="U732" s="30">
        <v>66.92</v>
      </c>
      <c r="V732" s="30" t="s">
        <v>8153</v>
      </c>
      <c r="W732" s="30" t="s">
        <v>8153</v>
      </c>
      <c r="X732" s="30" t="s">
        <v>8153</v>
      </c>
      <c r="Y732" s="30" t="s">
        <v>8153</v>
      </c>
      <c r="Z732" s="30" t="s">
        <v>8153</v>
      </c>
      <c r="AA732" s="30" t="s">
        <v>8153</v>
      </c>
      <c r="AB732" s="30" t="s">
        <v>8153</v>
      </c>
      <c r="AC732" s="30" t="s">
        <v>8153</v>
      </c>
      <c r="AD732" s="30" t="s">
        <v>8153</v>
      </c>
      <c r="AE732" s="30" t="s">
        <v>8153</v>
      </c>
      <c r="AF732" s="33" t="s">
        <v>8153</v>
      </c>
    </row>
    <row r="733" spans="1:32" ht="15.75" customHeight="1" x14ac:dyDescent="0.55000000000000004">
      <c r="A733" s="6">
        <v>22</v>
      </c>
      <c r="B733" s="11">
        <v>27054</v>
      </c>
      <c r="C733" s="12">
        <v>26972</v>
      </c>
      <c r="D733" s="6">
        <v>82</v>
      </c>
      <c r="E733" s="6" t="s">
        <v>3049</v>
      </c>
      <c r="F733" s="6" t="s">
        <v>3049</v>
      </c>
      <c r="G733" s="6" t="s">
        <v>231</v>
      </c>
      <c r="H733" s="6" t="s">
        <v>3609</v>
      </c>
      <c r="I733" s="6">
        <v>7</v>
      </c>
      <c r="J733" s="6" t="s">
        <v>910</v>
      </c>
      <c r="K733" s="6" t="s">
        <v>3469</v>
      </c>
      <c r="L733" s="6" t="s">
        <v>2366</v>
      </c>
      <c r="M733" s="6" t="s">
        <v>4447</v>
      </c>
      <c r="N733" s="13" t="str">
        <f t="shared" si="11"/>
        <v>Link</v>
      </c>
      <c r="O733" s="30" t="s">
        <v>41</v>
      </c>
      <c r="P733" s="30" t="s">
        <v>8153</v>
      </c>
      <c r="Q733" s="30" t="s">
        <v>8153</v>
      </c>
      <c r="R733" s="30" t="s">
        <v>8153</v>
      </c>
      <c r="S733" s="30" t="s">
        <v>8153</v>
      </c>
      <c r="T733" s="30" t="s">
        <v>8153</v>
      </c>
      <c r="U733" s="30" t="s">
        <v>8153</v>
      </c>
      <c r="V733" s="30" t="s">
        <v>99</v>
      </c>
      <c r="W733" s="30" t="s">
        <v>8153</v>
      </c>
      <c r="X733" s="30" t="s">
        <v>8153</v>
      </c>
      <c r="Y733" s="30" t="s">
        <v>8153</v>
      </c>
      <c r="Z733" s="30" t="s">
        <v>8153</v>
      </c>
      <c r="AA733" s="30" t="s">
        <v>8153</v>
      </c>
      <c r="AB733" s="30" t="s">
        <v>8153</v>
      </c>
      <c r="AC733" s="30" t="s">
        <v>8153</v>
      </c>
      <c r="AD733" s="30" t="s">
        <v>8153</v>
      </c>
      <c r="AE733" s="30" t="s">
        <v>8153</v>
      </c>
      <c r="AF733" s="33" t="s">
        <v>8153</v>
      </c>
    </row>
    <row r="734" spans="1:32" ht="15.75" customHeight="1" x14ac:dyDescent="0.55000000000000004">
      <c r="A734" s="6">
        <v>22</v>
      </c>
      <c r="B734" s="11">
        <v>27054</v>
      </c>
      <c r="C734" s="12">
        <v>26972</v>
      </c>
      <c r="D734" s="6">
        <v>82</v>
      </c>
      <c r="E734" s="6" t="s">
        <v>3049</v>
      </c>
      <c r="F734" s="6" t="s">
        <v>3049</v>
      </c>
      <c r="G734" s="6" t="s">
        <v>231</v>
      </c>
      <c r="H734" s="6" t="s">
        <v>3609</v>
      </c>
      <c r="I734" s="6">
        <v>3</v>
      </c>
      <c r="J734" s="6" t="s">
        <v>4448</v>
      </c>
      <c r="K734" s="6" t="s">
        <v>4449</v>
      </c>
      <c r="L734" s="6" t="s">
        <v>4450</v>
      </c>
      <c r="M734" s="29" t="s">
        <v>4451</v>
      </c>
      <c r="N734" s="13" t="str">
        <f t="shared" si="11"/>
        <v>Link</v>
      </c>
      <c r="O734" s="30" t="s">
        <v>45</v>
      </c>
      <c r="P734" s="30" t="s">
        <v>8081</v>
      </c>
      <c r="Q734" s="30" t="s">
        <v>8082</v>
      </c>
      <c r="R734" s="30" t="s">
        <v>8083</v>
      </c>
      <c r="S734" s="30" t="s">
        <v>8153</v>
      </c>
      <c r="T734" s="30">
        <v>4</v>
      </c>
      <c r="U734" s="30">
        <v>166.41</v>
      </c>
      <c r="V734" s="30" t="s">
        <v>8153</v>
      </c>
      <c r="W734" s="30" t="s">
        <v>8153</v>
      </c>
      <c r="X734" s="30" t="s">
        <v>8153</v>
      </c>
      <c r="Y734" s="30" t="s">
        <v>8153</v>
      </c>
      <c r="Z734" s="30" t="s">
        <v>8153</v>
      </c>
      <c r="AA734" s="30" t="s">
        <v>8153</v>
      </c>
      <c r="AB734" s="30" t="s">
        <v>8153</v>
      </c>
      <c r="AC734" s="30" t="s">
        <v>8153</v>
      </c>
      <c r="AD734" s="30" t="s">
        <v>8153</v>
      </c>
      <c r="AE734" s="30" t="s">
        <v>45</v>
      </c>
      <c r="AF734" s="33" t="s">
        <v>8153</v>
      </c>
    </row>
    <row r="735" spans="1:32" ht="15.75" customHeight="1" x14ac:dyDescent="0.55000000000000004">
      <c r="A735" s="6">
        <v>23</v>
      </c>
      <c r="B735" s="11">
        <v>27356</v>
      </c>
      <c r="C735" s="12">
        <v>27341.5</v>
      </c>
      <c r="D735" s="6">
        <v>14</v>
      </c>
      <c r="E735" s="6" t="s">
        <v>3049</v>
      </c>
      <c r="F735" s="6" t="s">
        <v>3049</v>
      </c>
      <c r="G735" s="6" t="s">
        <v>231</v>
      </c>
      <c r="H735" s="6" t="s">
        <v>3609</v>
      </c>
      <c r="I735" s="6">
        <v>1</v>
      </c>
      <c r="J735" s="6" t="s">
        <v>4000</v>
      </c>
      <c r="K735" s="6" t="s">
        <v>4452</v>
      </c>
      <c r="L735" s="6" t="s">
        <v>1674</v>
      </c>
      <c r="M735" s="6" t="s">
        <v>4453</v>
      </c>
      <c r="N735" s="13" t="str">
        <f t="shared" si="11"/>
        <v>Link</v>
      </c>
      <c r="O735" s="6" t="s">
        <v>41</v>
      </c>
      <c r="P735" s="5"/>
      <c r="Q735" s="5"/>
      <c r="V735" s="6" t="s">
        <v>4454</v>
      </c>
      <c r="AF735" s="33" t="s">
        <v>8153</v>
      </c>
    </row>
    <row r="736" spans="1:32" ht="15.75" customHeight="1" x14ac:dyDescent="0.55000000000000004">
      <c r="A736" s="6">
        <v>23</v>
      </c>
      <c r="B736" s="11">
        <v>27356</v>
      </c>
      <c r="C736" s="12">
        <v>27395</v>
      </c>
      <c r="D736" s="6">
        <v>38</v>
      </c>
      <c r="E736" s="6" t="s">
        <v>3049</v>
      </c>
      <c r="F736" s="6" t="s">
        <v>3049</v>
      </c>
      <c r="G736" s="6" t="s">
        <v>231</v>
      </c>
      <c r="H736" s="6" t="s">
        <v>3609</v>
      </c>
      <c r="I736" s="6">
        <v>2</v>
      </c>
      <c r="J736" s="6" t="s">
        <v>3239</v>
      </c>
      <c r="K736" s="6" t="s">
        <v>4452</v>
      </c>
      <c r="L736" s="6" t="s">
        <v>666</v>
      </c>
      <c r="M736" s="6" t="s">
        <v>4455</v>
      </c>
      <c r="N736" s="13" t="str">
        <f t="shared" si="11"/>
        <v>Link</v>
      </c>
      <c r="O736" s="6" t="s">
        <v>41</v>
      </c>
      <c r="P736" s="5"/>
      <c r="Q736" s="5"/>
      <c r="V736" s="6" t="s">
        <v>4454</v>
      </c>
      <c r="AF736" s="33" t="s">
        <v>8153</v>
      </c>
    </row>
    <row r="737" spans="1:32" ht="15.75" customHeight="1" x14ac:dyDescent="0.55000000000000004">
      <c r="A737" s="6">
        <v>23</v>
      </c>
      <c r="B737" s="11">
        <v>27356</v>
      </c>
      <c r="C737" s="12">
        <v>27395</v>
      </c>
      <c r="D737" s="6">
        <v>38</v>
      </c>
      <c r="E737" s="6" t="s">
        <v>3049</v>
      </c>
      <c r="F737" s="6" t="s">
        <v>3049</v>
      </c>
      <c r="G737" s="6" t="s">
        <v>231</v>
      </c>
      <c r="H737" s="6" t="s">
        <v>3609</v>
      </c>
      <c r="I737" s="6">
        <v>3</v>
      </c>
      <c r="J737" s="6" t="s">
        <v>4022</v>
      </c>
      <c r="K737" s="6" t="s">
        <v>4452</v>
      </c>
      <c r="L737" s="6" t="s">
        <v>637</v>
      </c>
      <c r="M737" s="6" t="s">
        <v>4456</v>
      </c>
      <c r="N737" s="13" t="str">
        <f t="shared" si="11"/>
        <v>Link</v>
      </c>
      <c r="O737" s="6" t="s">
        <v>41</v>
      </c>
      <c r="P737" s="5"/>
      <c r="Q737" s="5"/>
      <c r="V737" s="6" t="s">
        <v>4454</v>
      </c>
      <c r="AF737" s="33" t="s">
        <v>8153</v>
      </c>
    </row>
    <row r="738" spans="1:32" ht="15.75" customHeight="1" x14ac:dyDescent="0.55000000000000004">
      <c r="A738" s="6">
        <v>23</v>
      </c>
      <c r="B738" s="11">
        <v>27356</v>
      </c>
      <c r="C738" s="12">
        <v>27395</v>
      </c>
      <c r="D738" s="6">
        <v>38</v>
      </c>
      <c r="E738" s="6" t="s">
        <v>3049</v>
      </c>
      <c r="F738" s="6" t="s">
        <v>3049</v>
      </c>
      <c r="G738" s="6" t="s">
        <v>231</v>
      </c>
      <c r="H738" s="6" t="s">
        <v>3609</v>
      </c>
      <c r="I738" s="6">
        <v>4</v>
      </c>
      <c r="J738" s="6" t="s">
        <v>4457</v>
      </c>
      <c r="K738" s="6" t="s">
        <v>4452</v>
      </c>
      <c r="L738" s="6" t="s">
        <v>948</v>
      </c>
      <c r="M738" s="6" t="s">
        <v>4458</v>
      </c>
      <c r="N738" s="13" t="str">
        <f t="shared" si="11"/>
        <v>Link</v>
      </c>
      <c r="O738" s="6" t="s">
        <v>41</v>
      </c>
      <c r="P738" s="5"/>
      <c r="Q738" s="5"/>
      <c r="V738" s="6" t="s">
        <v>4454</v>
      </c>
      <c r="AF738" s="33" t="s">
        <v>8153</v>
      </c>
    </row>
    <row r="739" spans="1:32" ht="15.75" customHeight="1" x14ac:dyDescent="0.55000000000000004">
      <c r="A739" s="6">
        <v>23</v>
      </c>
      <c r="B739" s="11">
        <v>27356</v>
      </c>
      <c r="C739" s="12">
        <v>27395</v>
      </c>
      <c r="D739" s="6">
        <v>38</v>
      </c>
      <c r="E739" s="6" t="s">
        <v>3049</v>
      </c>
      <c r="F739" s="6" t="s">
        <v>3049</v>
      </c>
      <c r="G739" s="6" t="s">
        <v>231</v>
      </c>
      <c r="H739" s="6" t="s">
        <v>3609</v>
      </c>
      <c r="I739" s="6">
        <v>5</v>
      </c>
      <c r="J739" s="6" t="s">
        <v>3594</v>
      </c>
      <c r="K739" s="6" t="s">
        <v>4452</v>
      </c>
      <c r="L739" s="6" t="s">
        <v>1739</v>
      </c>
      <c r="M739" s="6" t="s">
        <v>4459</v>
      </c>
      <c r="N739" s="13" t="str">
        <f t="shared" si="11"/>
        <v>Link</v>
      </c>
      <c r="O739" s="6" t="s">
        <v>41</v>
      </c>
      <c r="P739" s="5"/>
      <c r="Q739" s="5"/>
      <c r="V739" s="6" t="s">
        <v>4454</v>
      </c>
      <c r="AF739" s="33" t="s">
        <v>8153</v>
      </c>
    </row>
    <row r="740" spans="1:32" ht="15.75" customHeight="1" x14ac:dyDescent="0.55000000000000004">
      <c r="A740" s="6">
        <v>23</v>
      </c>
      <c r="B740" s="11">
        <v>27356</v>
      </c>
      <c r="C740" s="12">
        <v>27395</v>
      </c>
      <c r="D740" s="6">
        <v>38</v>
      </c>
      <c r="E740" s="6" t="s">
        <v>3049</v>
      </c>
      <c r="F740" s="6" t="s">
        <v>3049</v>
      </c>
      <c r="G740" s="6" t="s">
        <v>231</v>
      </c>
      <c r="H740" s="6" t="s">
        <v>3609</v>
      </c>
      <c r="I740" s="6">
        <v>6</v>
      </c>
      <c r="J740" s="6" t="s">
        <v>3509</v>
      </c>
      <c r="K740" s="6" t="s">
        <v>4452</v>
      </c>
      <c r="L740" s="6" t="s">
        <v>1536</v>
      </c>
      <c r="M740" s="6" t="s">
        <v>4460</v>
      </c>
      <c r="N740" s="13" t="str">
        <f t="shared" si="11"/>
        <v>Link</v>
      </c>
      <c r="O740" s="6" t="s">
        <v>41</v>
      </c>
      <c r="P740" s="5"/>
      <c r="Q740" s="5"/>
      <c r="V740" s="6" t="s">
        <v>4454</v>
      </c>
      <c r="AF740" s="33" t="s">
        <v>8153</v>
      </c>
    </row>
    <row r="741" spans="1:32" ht="15.75" customHeight="1" x14ac:dyDescent="0.55000000000000004">
      <c r="A741" s="6">
        <v>23</v>
      </c>
      <c r="B741" s="11">
        <v>27356</v>
      </c>
      <c r="C741" s="12">
        <v>27395</v>
      </c>
      <c r="D741" s="6">
        <v>38</v>
      </c>
      <c r="E741" s="6" t="s">
        <v>3049</v>
      </c>
      <c r="F741" s="6" t="s">
        <v>3049</v>
      </c>
      <c r="G741" s="6" t="s">
        <v>231</v>
      </c>
      <c r="H741" s="6" t="s">
        <v>3609</v>
      </c>
      <c r="I741" s="6">
        <v>7</v>
      </c>
      <c r="J741" s="6" t="s">
        <v>3353</v>
      </c>
      <c r="K741" s="6" t="s">
        <v>4452</v>
      </c>
      <c r="L741" s="6" t="s">
        <v>1744</v>
      </c>
      <c r="M741" s="6" t="s">
        <v>4461</v>
      </c>
      <c r="N741" s="13" t="str">
        <f t="shared" si="11"/>
        <v>Link</v>
      </c>
      <c r="O741" s="6" t="s">
        <v>41</v>
      </c>
      <c r="P741" s="5"/>
      <c r="Q741" s="5"/>
      <c r="V741" s="6" t="s">
        <v>4454</v>
      </c>
      <c r="AF741" s="33" t="s">
        <v>8153</v>
      </c>
    </row>
    <row r="742" spans="1:32" ht="15.75" customHeight="1" x14ac:dyDescent="0.55000000000000004">
      <c r="A742" s="6">
        <v>23</v>
      </c>
      <c r="B742" s="11">
        <v>27356</v>
      </c>
      <c r="C742" s="12">
        <v>27395</v>
      </c>
      <c r="D742" s="6">
        <v>38</v>
      </c>
      <c r="E742" s="6" t="s">
        <v>3049</v>
      </c>
      <c r="F742" s="6" t="s">
        <v>3049</v>
      </c>
      <c r="G742" s="6" t="s">
        <v>231</v>
      </c>
      <c r="H742" s="6" t="s">
        <v>3609</v>
      </c>
      <c r="I742" s="6">
        <v>8</v>
      </c>
      <c r="J742" s="6" t="s">
        <v>905</v>
      </c>
      <c r="K742" s="6" t="s">
        <v>4452</v>
      </c>
      <c r="L742" s="6" t="s">
        <v>4462</v>
      </c>
      <c r="M742" s="6" t="s">
        <v>4463</v>
      </c>
      <c r="N742" s="13" t="str">
        <f t="shared" si="11"/>
        <v>Link</v>
      </c>
      <c r="O742" s="6" t="s">
        <v>41</v>
      </c>
      <c r="P742" s="5"/>
      <c r="Q742" s="5"/>
      <c r="V742" s="6" t="s">
        <v>4454</v>
      </c>
      <c r="AF742" s="33" t="s">
        <v>8153</v>
      </c>
    </row>
    <row r="743" spans="1:32" ht="15.75" customHeight="1" x14ac:dyDescent="0.55000000000000004">
      <c r="A743" s="6">
        <v>23</v>
      </c>
      <c r="B743" s="11">
        <v>27356</v>
      </c>
      <c r="C743" s="12">
        <v>27439.5</v>
      </c>
      <c r="D743" s="6">
        <v>83</v>
      </c>
      <c r="E743" s="6" t="s">
        <v>3049</v>
      </c>
      <c r="F743" s="6" t="s">
        <v>3049</v>
      </c>
      <c r="G743" s="6" t="s">
        <v>231</v>
      </c>
      <c r="H743" s="6" t="s">
        <v>4021</v>
      </c>
      <c r="I743" s="6">
        <v>2</v>
      </c>
      <c r="J743" s="6" t="s">
        <v>4464</v>
      </c>
      <c r="K743" s="6" t="s">
        <v>4465</v>
      </c>
      <c r="L743" s="6" t="s">
        <v>4466</v>
      </c>
      <c r="M743" s="6" t="s">
        <v>4467</v>
      </c>
      <c r="N743" s="13" t="str">
        <f t="shared" si="11"/>
        <v>Link</v>
      </c>
      <c r="O743" s="6" t="s">
        <v>41</v>
      </c>
      <c r="P743" s="5"/>
      <c r="Q743" s="5"/>
      <c r="V743" s="6" t="s">
        <v>4468</v>
      </c>
      <c r="AF743" s="33" t="s">
        <v>8153</v>
      </c>
    </row>
    <row r="744" spans="1:32" ht="15.75" customHeight="1" x14ac:dyDescent="0.55000000000000004">
      <c r="A744" s="6">
        <v>23</v>
      </c>
      <c r="B744" s="11">
        <v>27356</v>
      </c>
      <c r="C744" s="12">
        <v>27439.5</v>
      </c>
      <c r="D744" s="6">
        <v>83</v>
      </c>
      <c r="E744" s="6" t="s">
        <v>3049</v>
      </c>
      <c r="F744" s="6" t="s">
        <v>3049</v>
      </c>
      <c r="G744" s="6" t="s">
        <v>231</v>
      </c>
      <c r="H744" s="6" t="s">
        <v>3609</v>
      </c>
      <c r="I744" s="6">
        <v>1</v>
      </c>
      <c r="J744" s="6" t="s">
        <v>905</v>
      </c>
      <c r="K744" s="6" t="s">
        <v>3462</v>
      </c>
      <c r="L744" s="6" t="s">
        <v>4469</v>
      </c>
      <c r="M744" s="6" t="s">
        <v>4470</v>
      </c>
      <c r="N744" s="13" t="str">
        <f t="shared" si="11"/>
        <v>Link</v>
      </c>
      <c r="O744" s="18" t="s">
        <v>45</v>
      </c>
      <c r="P744" s="5" t="s">
        <v>4471</v>
      </c>
      <c r="Q744" s="5" t="s">
        <v>324</v>
      </c>
      <c r="R744" s="13" t="s">
        <v>4472</v>
      </c>
      <c r="T744" s="6">
        <v>4</v>
      </c>
      <c r="U744" s="6">
        <v>166.85</v>
      </c>
      <c r="V744" s="6" t="s">
        <v>4473</v>
      </c>
      <c r="AF744" s="33" t="s">
        <v>45</v>
      </c>
    </row>
    <row r="745" spans="1:32" ht="15.75" customHeight="1" x14ac:dyDescent="0.55000000000000004">
      <c r="A745" s="6">
        <v>23</v>
      </c>
      <c r="B745" s="11">
        <v>27356</v>
      </c>
      <c r="C745" s="12">
        <v>27439.5</v>
      </c>
      <c r="D745" s="6">
        <v>83</v>
      </c>
      <c r="E745" s="6" t="s">
        <v>3049</v>
      </c>
      <c r="F745" s="6" t="s">
        <v>3049</v>
      </c>
      <c r="G745" s="6" t="s">
        <v>231</v>
      </c>
      <c r="H745" s="6" t="s">
        <v>3609</v>
      </c>
      <c r="I745" s="6">
        <v>2</v>
      </c>
      <c r="J745" s="6" t="s">
        <v>3462</v>
      </c>
      <c r="K745" s="6" t="s">
        <v>3462</v>
      </c>
      <c r="L745" s="6" t="s">
        <v>1021</v>
      </c>
      <c r="M745" s="6" t="s">
        <v>4474</v>
      </c>
      <c r="N745" s="13" t="str">
        <f t="shared" si="11"/>
        <v>Link</v>
      </c>
      <c r="O745" s="30" t="s">
        <v>41</v>
      </c>
      <c r="P745" s="30" t="s">
        <v>8153</v>
      </c>
      <c r="Q745" s="30" t="s">
        <v>8153</v>
      </c>
      <c r="R745" s="30" t="s">
        <v>8153</v>
      </c>
      <c r="S745" s="30" t="s">
        <v>8153</v>
      </c>
      <c r="T745" s="30" t="s">
        <v>8153</v>
      </c>
      <c r="U745" s="30" t="s">
        <v>8153</v>
      </c>
      <c r="V745" s="30" t="s">
        <v>99</v>
      </c>
      <c r="W745" s="30" t="s">
        <v>8153</v>
      </c>
      <c r="X745" s="30" t="s">
        <v>8153</v>
      </c>
      <c r="Y745" s="30" t="s">
        <v>8153</v>
      </c>
      <c r="Z745" s="30" t="s">
        <v>8153</v>
      </c>
      <c r="AA745" s="30" t="s">
        <v>8153</v>
      </c>
      <c r="AB745" s="30" t="s">
        <v>8153</v>
      </c>
      <c r="AC745" s="30" t="s">
        <v>8153</v>
      </c>
      <c r="AD745" s="30" t="s">
        <v>8153</v>
      </c>
      <c r="AE745" s="30" t="s">
        <v>8153</v>
      </c>
      <c r="AF745" s="33" t="s">
        <v>8153</v>
      </c>
    </row>
    <row r="746" spans="1:32" ht="15.75" customHeight="1" x14ac:dyDescent="0.55000000000000004">
      <c r="A746" s="6">
        <v>23</v>
      </c>
      <c r="B746" s="11">
        <v>27356</v>
      </c>
      <c r="C746" s="12">
        <v>27439.5</v>
      </c>
      <c r="D746" s="6">
        <v>83</v>
      </c>
      <c r="E746" s="6" t="s">
        <v>3049</v>
      </c>
      <c r="F746" s="6" t="s">
        <v>3049</v>
      </c>
      <c r="G746" s="6" t="s">
        <v>231</v>
      </c>
      <c r="H746" s="6" t="s">
        <v>3609</v>
      </c>
      <c r="I746" s="6">
        <v>3</v>
      </c>
      <c r="J746" s="6" t="s">
        <v>1626</v>
      </c>
      <c r="K746" s="6" t="s">
        <v>3462</v>
      </c>
      <c r="L746" s="6" t="s">
        <v>1762</v>
      </c>
      <c r="M746" s="6" t="s">
        <v>4475</v>
      </c>
      <c r="N746" s="13" t="str">
        <f t="shared" si="11"/>
        <v>Link</v>
      </c>
      <c r="O746" s="30" t="s">
        <v>41</v>
      </c>
      <c r="P746" s="30" t="s">
        <v>8153</v>
      </c>
      <c r="Q746" s="30" t="s">
        <v>8153</v>
      </c>
      <c r="R746" s="30" t="s">
        <v>8153</v>
      </c>
      <c r="S746" s="30" t="s">
        <v>8153</v>
      </c>
      <c r="T746" s="30" t="s">
        <v>8153</v>
      </c>
      <c r="U746" s="30" t="s">
        <v>8153</v>
      </c>
      <c r="V746" s="30" t="s">
        <v>99</v>
      </c>
      <c r="W746" s="30" t="s">
        <v>8153</v>
      </c>
      <c r="X746" s="30" t="s">
        <v>8153</v>
      </c>
      <c r="Y746" s="30" t="s">
        <v>8153</v>
      </c>
      <c r="Z746" s="30" t="s">
        <v>8153</v>
      </c>
      <c r="AA746" s="30" t="s">
        <v>8153</v>
      </c>
      <c r="AB746" s="30" t="s">
        <v>8153</v>
      </c>
      <c r="AC746" s="30" t="s">
        <v>8153</v>
      </c>
      <c r="AD746" s="30" t="s">
        <v>8153</v>
      </c>
      <c r="AE746" s="30" t="s">
        <v>8153</v>
      </c>
      <c r="AF746" s="33" t="s">
        <v>8153</v>
      </c>
    </row>
    <row r="747" spans="1:32" ht="15.75" customHeight="1" x14ac:dyDescent="0.55000000000000004">
      <c r="A747" s="6">
        <v>23</v>
      </c>
      <c r="B747" s="11">
        <v>27356</v>
      </c>
      <c r="C747" s="12">
        <v>27439.5</v>
      </c>
      <c r="D747" s="6">
        <v>83</v>
      </c>
      <c r="E747" s="6" t="s">
        <v>3049</v>
      </c>
      <c r="F747" s="6" t="s">
        <v>3049</v>
      </c>
      <c r="G747" s="6" t="s">
        <v>231</v>
      </c>
      <c r="H747" s="6" t="s">
        <v>3609</v>
      </c>
      <c r="I747" s="6">
        <v>4</v>
      </c>
      <c r="J747" s="6" t="s">
        <v>4224</v>
      </c>
      <c r="K747" s="6" t="s">
        <v>3462</v>
      </c>
      <c r="L747" s="6" t="s">
        <v>2977</v>
      </c>
      <c r="M747" s="6" t="s">
        <v>4476</v>
      </c>
      <c r="N747" s="13" t="str">
        <f t="shared" si="11"/>
        <v>Link</v>
      </c>
      <c r="O747" s="30" t="s">
        <v>41</v>
      </c>
      <c r="P747" s="30" t="s">
        <v>8153</v>
      </c>
      <c r="Q747" s="30" t="s">
        <v>8153</v>
      </c>
      <c r="R747" s="30" t="s">
        <v>8153</v>
      </c>
      <c r="S747" s="30" t="s">
        <v>8153</v>
      </c>
      <c r="T747" s="30" t="s">
        <v>8153</v>
      </c>
      <c r="U747" s="30" t="s">
        <v>8153</v>
      </c>
      <c r="V747" s="30" t="s">
        <v>871</v>
      </c>
      <c r="W747" s="30" t="s">
        <v>8153</v>
      </c>
      <c r="X747" s="30" t="s">
        <v>8153</v>
      </c>
      <c r="Y747" s="30" t="s">
        <v>8153</v>
      </c>
      <c r="Z747" s="30" t="s">
        <v>8153</v>
      </c>
      <c r="AA747" s="30" t="s">
        <v>8153</v>
      </c>
      <c r="AB747" s="30" t="s">
        <v>8153</v>
      </c>
      <c r="AC747" s="30" t="s">
        <v>8153</v>
      </c>
      <c r="AD747" s="30" t="s">
        <v>8153</v>
      </c>
      <c r="AE747" s="30" t="s">
        <v>8153</v>
      </c>
      <c r="AF747" s="33" t="s">
        <v>8153</v>
      </c>
    </row>
    <row r="748" spans="1:32" ht="15.75" customHeight="1" x14ac:dyDescent="0.55000000000000004">
      <c r="A748" s="6">
        <v>23</v>
      </c>
      <c r="B748" s="11">
        <v>27356</v>
      </c>
      <c r="C748" s="12">
        <v>27439.5</v>
      </c>
      <c r="D748" s="6">
        <v>83</v>
      </c>
      <c r="E748" s="6" t="s">
        <v>3049</v>
      </c>
      <c r="F748" s="6" t="s">
        <v>3049</v>
      </c>
      <c r="G748" s="6" t="s">
        <v>231</v>
      </c>
      <c r="H748" s="6" t="s">
        <v>3609</v>
      </c>
      <c r="I748" s="6">
        <v>5</v>
      </c>
      <c r="J748" s="6" t="s">
        <v>4196</v>
      </c>
      <c r="K748" s="6" t="s">
        <v>3462</v>
      </c>
      <c r="L748" s="6" t="s">
        <v>364</v>
      </c>
      <c r="M748" s="6" t="s">
        <v>4477</v>
      </c>
      <c r="N748" s="13" t="str">
        <f t="shared" si="11"/>
        <v>Link</v>
      </c>
      <c r="O748" s="30" t="s">
        <v>41</v>
      </c>
      <c r="P748" s="30" t="s">
        <v>8153</v>
      </c>
      <c r="Q748" s="30" t="s">
        <v>8153</v>
      </c>
      <c r="R748" s="30" t="s">
        <v>8153</v>
      </c>
      <c r="S748" s="30" t="s">
        <v>8153</v>
      </c>
      <c r="T748" s="30" t="s">
        <v>8153</v>
      </c>
      <c r="U748" s="30" t="s">
        <v>8153</v>
      </c>
      <c r="V748" s="30" t="s">
        <v>7778</v>
      </c>
      <c r="W748" s="30" t="s">
        <v>8153</v>
      </c>
      <c r="X748" s="30" t="s">
        <v>8153</v>
      </c>
      <c r="Y748" s="30" t="s">
        <v>8153</v>
      </c>
      <c r="Z748" s="30" t="s">
        <v>8153</v>
      </c>
      <c r="AA748" s="30" t="s">
        <v>8153</v>
      </c>
      <c r="AB748" s="30" t="s">
        <v>8153</v>
      </c>
      <c r="AC748" s="30" t="s">
        <v>8153</v>
      </c>
      <c r="AD748" s="30" t="s">
        <v>8153</v>
      </c>
      <c r="AE748" s="30" t="s">
        <v>8153</v>
      </c>
      <c r="AF748" s="33" t="s">
        <v>8153</v>
      </c>
    </row>
    <row r="749" spans="1:32" ht="15.75" customHeight="1" x14ac:dyDescent="0.55000000000000004">
      <c r="A749" s="6">
        <v>23</v>
      </c>
      <c r="B749" s="11">
        <v>27356</v>
      </c>
      <c r="C749" s="12">
        <v>27439.5</v>
      </c>
      <c r="D749" s="6">
        <v>83</v>
      </c>
      <c r="E749" s="6" t="s">
        <v>3049</v>
      </c>
      <c r="F749" s="6" t="s">
        <v>3049</v>
      </c>
      <c r="G749" s="6" t="s">
        <v>231</v>
      </c>
      <c r="H749" s="6" t="s">
        <v>3609</v>
      </c>
      <c r="I749" s="6">
        <v>6</v>
      </c>
      <c r="J749" s="6" t="s">
        <v>3973</v>
      </c>
      <c r="K749" s="6" t="s">
        <v>3462</v>
      </c>
      <c r="L749" s="6" t="s">
        <v>1114</v>
      </c>
      <c r="M749" s="6" t="s">
        <v>4478</v>
      </c>
      <c r="N749" s="13" t="str">
        <f t="shared" si="11"/>
        <v>Link</v>
      </c>
      <c r="O749" s="30" t="s">
        <v>41</v>
      </c>
      <c r="P749" s="30" t="s">
        <v>8153</v>
      </c>
      <c r="Q749" s="30" t="s">
        <v>8153</v>
      </c>
      <c r="R749" s="30" t="s">
        <v>8153</v>
      </c>
      <c r="S749" s="30" t="s">
        <v>8153</v>
      </c>
      <c r="T749" s="30" t="s">
        <v>8153</v>
      </c>
      <c r="U749" s="30" t="s">
        <v>8153</v>
      </c>
      <c r="V749" s="30" t="s">
        <v>99</v>
      </c>
      <c r="W749" s="30" t="s">
        <v>8153</v>
      </c>
      <c r="X749" s="30" t="s">
        <v>8153</v>
      </c>
      <c r="Y749" s="30" t="s">
        <v>8153</v>
      </c>
      <c r="Z749" s="30" t="s">
        <v>8153</v>
      </c>
      <c r="AA749" s="30" t="s">
        <v>8153</v>
      </c>
      <c r="AB749" s="30" t="s">
        <v>8153</v>
      </c>
      <c r="AC749" s="30" t="s">
        <v>8153</v>
      </c>
      <c r="AD749" s="30" t="s">
        <v>8153</v>
      </c>
      <c r="AE749" s="30" t="s">
        <v>8153</v>
      </c>
      <c r="AF749" s="33" t="s">
        <v>8153</v>
      </c>
    </row>
    <row r="750" spans="1:32" ht="15.75" customHeight="1" x14ac:dyDescent="0.55000000000000004">
      <c r="A750" s="6">
        <v>23</v>
      </c>
      <c r="B750" s="11">
        <v>27356</v>
      </c>
      <c r="C750" s="12">
        <v>27439.5</v>
      </c>
      <c r="D750" s="6">
        <v>83</v>
      </c>
      <c r="E750" s="6" t="s">
        <v>3049</v>
      </c>
      <c r="F750" s="6" t="s">
        <v>3049</v>
      </c>
      <c r="G750" s="6" t="s">
        <v>231</v>
      </c>
      <c r="H750" s="6" t="s">
        <v>3609</v>
      </c>
      <c r="I750" s="6">
        <v>7</v>
      </c>
      <c r="J750" s="6" t="s">
        <v>2701</v>
      </c>
      <c r="K750" s="6" t="s">
        <v>3462</v>
      </c>
      <c r="L750" s="6" t="s">
        <v>3947</v>
      </c>
      <c r="M750" s="6" t="s">
        <v>4479</v>
      </c>
      <c r="N750" s="13" t="str">
        <f t="shared" si="11"/>
        <v>Link</v>
      </c>
      <c r="O750" s="30" t="s">
        <v>45</v>
      </c>
      <c r="P750" s="30" t="s">
        <v>8130</v>
      </c>
      <c r="Q750" s="30" t="s">
        <v>8131</v>
      </c>
      <c r="R750" s="30" t="s">
        <v>8132</v>
      </c>
      <c r="S750" s="30" t="s">
        <v>8153</v>
      </c>
      <c r="T750" s="30">
        <v>4</v>
      </c>
      <c r="U750" s="30">
        <v>282.70999999999998</v>
      </c>
      <c r="V750" s="30" t="s">
        <v>8153</v>
      </c>
      <c r="W750" s="30" t="s">
        <v>8153</v>
      </c>
      <c r="X750" s="30" t="s">
        <v>8153</v>
      </c>
      <c r="Y750" s="30" t="s">
        <v>8153</v>
      </c>
      <c r="Z750" s="30" t="s">
        <v>8153</v>
      </c>
      <c r="AA750" s="30" t="s">
        <v>8153</v>
      </c>
      <c r="AB750" s="30" t="s">
        <v>8153</v>
      </c>
      <c r="AC750" s="30" t="s">
        <v>8153</v>
      </c>
      <c r="AD750" s="30" t="s">
        <v>8153</v>
      </c>
      <c r="AE750" s="30" t="s">
        <v>8153</v>
      </c>
      <c r="AF750" s="33" t="s">
        <v>8153</v>
      </c>
    </row>
    <row r="751" spans="1:32" ht="15.75" customHeight="1" x14ac:dyDescent="0.55000000000000004">
      <c r="A751" s="6">
        <v>23</v>
      </c>
      <c r="B751" s="11">
        <v>27356</v>
      </c>
      <c r="C751" s="12">
        <v>27439.5</v>
      </c>
      <c r="D751" s="6">
        <v>83</v>
      </c>
      <c r="E751" s="6" t="s">
        <v>3049</v>
      </c>
      <c r="F751" s="6" t="s">
        <v>3049</v>
      </c>
      <c r="G751" s="6" t="s">
        <v>231</v>
      </c>
      <c r="H751" s="6" t="s">
        <v>3609</v>
      </c>
      <c r="I751" s="6">
        <v>9</v>
      </c>
      <c r="J751" s="6" t="s">
        <v>4448</v>
      </c>
      <c r="K751" s="6" t="s">
        <v>1353</v>
      </c>
      <c r="L751" s="6" t="s">
        <v>4480</v>
      </c>
      <c r="M751" s="6" t="s">
        <v>4481</v>
      </c>
      <c r="N751" s="13" t="str">
        <f t="shared" si="11"/>
        <v>Link</v>
      </c>
      <c r="O751" s="30" t="s">
        <v>45</v>
      </c>
      <c r="P751" s="30" t="s">
        <v>8078</v>
      </c>
      <c r="Q751" s="30" t="s">
        <v>8079</v>
      </c>
      <c r="R751" s="30" t="s">
        <v>8080</v>
      </c>
      <c r="S751" s="30" t="s">
        <v>3067</v>
      </c>
      <c r="T751" s="30">
        <v>4</v>
      </c>
      <c r="U751" s="30">
        <v>174.31</v>
      </c>
      <c r="V751" s="30" t="s">
        <v>8153</v>
      </c>
      <c r="W751" s="30" t="s">
        <v>8153</v>
      </c>
      <c r="X751" s="30" t="s">
        <v>8153</v>
      </c>
      <c r="Y751" s="30" t="s">
        <v>8153</v>
      </c>
      <c r="Z751" s="30" t="s">
        <v>8153</v>
      </c>
      <c r="AA751" s="30" t="s">
        <v>8153</v>
      </c>
      <c r="AB751" s="30" t="s">
        <v>8153</v>
      </c>
      <c r="AC751" s="30" t="s">
        <v>8153</v>
      </c>
      <c r="AD751" s="30" t="s">
        <v>8153</v>
      </c>
      <c r="AE751" s="30" t="s">
        <v>8153</v>
      </c>
      <c r="AF751" s="33" t="s">
        <v>8153</v>
      </c>
    </row>
    <row r="752" spans="1:32" ht="15.75" customHeight="1" x14ac:dyDescent="0.55000000000000004">
      <c r="A752" s="6">
        <v>23</v>
      </c>
      <c r="B752" s="11">
        <v>27356</v>
      </c>
      <c r="C752" s="12">
        <v>27439.5</v>
      </c>
      <c r="D752" s="6">
        <v>83</v>
      </c>
      <c r="E752" s="6" t="s">
        <v>3049</v>
      </c>
      <c r="F752" s="6" t="s">
        <v>3049</v>
      </c>
      <c r="G752" s="6" t="s">
        <v>231</v>
      </c>
      <c r="H752" s="6" t="s">
        <v>3609</v>
      </c>
      <c r="I752" s="6">
        <v>10</v>
      </c>
      <c r="J752" s="6" t="s">
        <v>4224</v>
      </c>
      <c r="K752" s="6" t="s">
        <v>1353</v>
      </c>
      <c r="L752" s="6" t="s">
        <v>4482</v>
      </c>
      <c r="M752" s="6" t="s">
        <v>4483</v>
      </c>
      <c r="N752" s="13" t="str">
        <f t="shared" si="11"/>
        <v>Link</v>
      </c>
      <c r="O752" s="30" t="s">
        <v>41</v>
      </c>
      <c r="P752" s="30" t="s">
        <v>8153</v>
      </c>
      <c r="Q752" s="30" t="s">
        <v>8153</v>
      </c>
      <c r="R752" s="30" t="s">
        <v>8153</v>
      </c>
      <c r="S752" s="30" t="s">
        <v>8153</v>
      </c>
      <c r="T752" s="30" t="s">
        <v>8153</v>
      </c>
      <c r="U752" s="30" t="s">
        <v>8153</v>
      </c>
      <c r="V752" s="30" t="s">
        <v>99</v>
      </c>
      <c r="W752" s="30" t="s">
        <v>8153</v>
      </c>
      <c r="X752" s="30" t="s">
        <v>8153</v>
      </c>
      <c r="Y752" s="30" t="s">
        <v>8153</v>
      </c>
      <c r="Z752" s="30" t="s">
        <v>8153</v>
      </c>
      <c r="AA752" s="30" t="s">
        <v>8153</v>
      </c>
      <c r="AB752" s="30" t="s">
        <v>8153</v>
      </c>
      <c r="AC752" s="30" t="s">
        <v>8153</v>
      </c>
      <c r="AD752" s="30" t="s">
        <v>8153</v>
      </c>
      <c r="AE752" s="30" t="s">
        <v>8153</v>
      </c>
      <c r="AF752" s="33" t="s">
        <v>8153</v>
      </c>
    </row>
    <row r="753" spans="1:32" ht="15.75" customHeight="1" x14ac:dyDescent="0.55000000000000004">
      <c r="A753" s="6">
        <v>23</v>
      </c>
      <c r="B753" s="11">
        <v>27356</v>
      </c>
      <c r="C753" s="12">
        <v>27439.5</v>
      </c>
      <c r="D753" s="6">
        <v>83</v>
      </c>
      <c r="E753" s="6" t="s">
        <v>3049</v>
      </c>
      <c r="F753" s="6" t="s">
        <v>3049</v>
      </c>
      <c r="G753" s="6" t="s">
        <v>231</v>
      </c>
      <c r="H753" s="6" t="s">
        <v>3609</v>
      </c>
      <c r="I753" s="6">
        <v>1</v>
      </c>
      <c r="J753" s="6" t="s">
        <v>3825</v>
      </c>
      <c r="K753" s="6" t="s">
        <v>4484</v>
      </c>
      <c r="L753" s="6" t="s">
        <v>4485</v>
      </c>
      <c r="M753" s="6" t="s">
        <v>4486</v>
      </c>
      <c r="N753" s="13" t="str">
        <f t="shared" si="11"/>
        <v>Link</v>
      </c>
      <c r="O753" s="30" t="s">
        <v>45</v>
      </c>
      <c r="P753" s="30" t="s">
        <v>8069</v>
      </c>
      <c r="Q753" s="30" t="s">
        <v>8070</v>
      </c>
      <c r="R753" s="30" t="s">
        <v>8071</v>
      </c>
      <c r="S753" s="30" t="s">
        <v>8153</v>
      </c>
      <c r="T753" s="30">
        <v>4</v>
      </c>
      <c r="U753" s="30">
        <v>62.86</v>
      </c>
      <c r="V753" s="30" t="s">
        <v>8153</v>
      </c>
      <c r="W753" s="30" t="s">
        <v>8153</v>
      </c>
      <c r="X753" s="30" t="s">
        <v>8153</v>
      </c>
      <c r="Y753" s="30" t="s">
        <v>8153</v>
      </c>
      <c r="Z753" s="30" t="s">
        <v>8153</v>
      </c>
      <c r="AA753" s="30" t="s">
        <v>8153</v>
      </c>
      <c r="AB753" s="30" t="s">
        <v>8153</v>
      </c>
      <c r="AC753" s="30" t="s">
        <v>8153</v>
      </c>
      <c r="AD753" s="30" t="s">
        <v>8153</v>
      </c>
      <c r="AE753" s="30" t="s">
        <v>8153</v>
      </c>
      <c r="AF753" s="33" t="s">
        <v>8153</v>
      </c>
    </row>
    <row r="754" spans="1:32" ht="15.75" customHeight="1" x14ac:dyDescent="0.55000000000000004">
      <c r="A754" s="6">
        <v>23</v>
      </c>
      <c r="B754" s="11">
        <v>27356</v>
      </c>
      <c r="C754" s="12">
        <v>27439.5</v>
      </c>
      <c r="D754" s="6">
        <v>83</v>
      </c>
      <c r="E754" s="6" t="s">
        <v>3049</v>
      </c>
      <c r="F754" s="6" t="s">
        <v>3049</v>
      </c>
      <c r="G754" s="6" t="s">
        <v>231</v>
      </c>
      <c r="H754" s="6" t="s">
        <v>3609</v>
      </c>
      <c r="I754" s="6">
        <v>2</v>
      </c>
      <c r="J754" s="6" t="s">
        <v>4224</v>
      </c>
      <c r="K754" s="6" t="s">
        <v>4484</v>
      </c>
      <c r="L754" s="6" t="s">
        <v>4487</v>
      </c>
      <c r="M754" s="6" t="s">
        <v>4488</v>
      </c>
      <c r="N754" s="13" t="str">
        <f t="shared" si="11"/>
        <v>Link</v>
      </c>
      <c r="O754" s="30" t="s">
        <v>41</v>
      </c>
      <c r="P754" s="30" t="s">
        <v>8153</v>
      </c>
      <c r="Q754" s="30" t="s">
        <v>8153</v>
      </c>
      <c r="R754" s="30" t="s">
        <v>8153</v>
      </c>
      <c r="S754" s="30" t="s">
        <v>8153</v>
      </c>
      <c r="T754" s="30" t="s">
        <v>8153</v>
      </c>
      <c r="U754" s="30" t="s">
        <v>8153</v>
      </c>
      <c r="V754" s="30" t="s">
        <v>99</v>
      </c>
      <c r="W754" s="30" t="s">
        <v>8153</v>
      </c>
      <c r="X754" s="30" t="s">
        <v>8153</v>
      </c>
      <c r="Y754" s="30" t="s">
        <v>8153</v>
      </c>
      <c r="Z754" s="30" t="s">
        <v>8153</v>
      </c>
      <c r="AA754" s="30" t="s">
        <v>8153</v>
      </c>
      <c r="AB754" s="30" t="s">
        <v>8153</v>
      </c>
      <c r="AC754" s="30" t="s">
        <v>8153</v>
      </c>
      <c r="AD754" s="30" t="s">
        <v>8153</v>
      </c>
      <c r="AE754" s="30" t="s">
        <v>8153</v>
      </c>
      <c r="AF754" s="33" t="s">
        <v>8153</v>
      </c>
    </row>
    <row r="755" spans="1:32" ht="15.75" customHeight="1" x14ac:dyDescent="0.55000000000000004">
      <c r="A755" s="6">
        <v>23</v>
      </c>
      <c r="B755" s="11">
        <v>27356</v>
      </c>
      <c r="C755" s="12">
        <v>27439.5</v>
      </c>
      <c r="D755" s="6">
        <v>83</v>
      </c>
      <c r="E755" s="6" t="s">
        <v>3049</v>
      </c>
      <c r="F755" s="6" t="s">
        <v>3049</v>
      </c>
      <c r="G755" s="6" t="s">
        <v>231</v>
      </c>
      <c r="H755" s="6" t="s">
        <v>3609</v>
      </c>
      <c r="I755" s="6">
        <v>3</v>
      </c>
      <c r="J755" s="6" t="s">
        <v>4489</v>
      </c>
      <c r="K755" s="6" t="s">
        <v>4484</v>
      </c>
      <c r="L755" s="6" t="s">
        <v>4490</v>
      </c>
      <c r="M755" s="6" t="s">
        <v>4491</v>
      </c>
      <c r="N755" s="13" t="str">
        <f t="shared" si="11"/>
        <v>Link</v>
      </c>
      <c r="O755" s="30" t="s">
        <v>41</v>
      </c>
      <c r="P755" s="30" t="s">
        <v>8153</v>
      </c>
      <c r="Q755" s="30" t="s">
        <v>8153</v>
      </c>
      <c r="R755" s="30" t="s">
        <v>8153</v>
      </c>
      <c r="S755" s="30" t="s">
        <v>8153</v>
      </c>
      <c r="T755" s="30" t="s">
        <v>8153</v>
      </c>
      <c r="U755" s="30" t="s">
        <v>8153</v>
      </c>
      <c r="V755" s="30" t="s">
        <v>99</v>
      </c>
      <c r="W755" s="30" t="s">
        <v>8153</v>
      </c>
      <c r="X755" s="30" t="s">
        <v>8153</v>
      </c>
      <c r="Y755" s="30" t="s">
        <v>8153</v>
      </c>
      <c r="Z755" s="30" t="s">
        <v>8153</v>
      </c>
      <c r="AA755" s="30" t="s">
        <v>8153</v>
      </c>
      <c r="AB755" s="30" t="s">
        <v>8153</v>
      </c>
      <c r="AC755" s="30" t="s">
        <v>8153</v>
      </c>
      <c r="AD755" s="30" t="s">
        <v>8153</v>
      </c>
      <c r="AE755" s="30" t="s">
        <v>8153</v>
      </c>
      <c r="AF755" s="33" t="s">
        <v>8153</v>
      </c>
    </row>
    <row r="756" spans="1:32" ht="15.75" customHeight="1" x14ac:dyDescent="0.55000000000000004">
      <c r="A756" s="6">
        <v>23</v>
      </c>
      <c r="B756" s="11">
        <v>27356</v>
      </c>
      <c r="C756" s="12">
        <v>27439.5</v>
      </c>
      <c r="D756" s="6">
        <v>83</v>
      </c>
      <c r="E756" s="6" t="s">
        <v>3049</v>
      </c>
      <c r="F756" s="6" t="s">
        <v>3049</v>
      </c>
      <c r="G756" s="6" t="s">
        <v>231</v>
      </c>
      <c r="H756" s="6" t="s">
        <v>3609</v>
      </c>
      <c r="I756" s="6">
        <v>4</v>
      </c>
      <c r="J756" s="6" t="s">
        <v>4492</v>
      </c>
      <c r="K756" s="6" t="s">
        <v>4484</v>
      </c>
      <c r="L756" s="6" t="s">
        <v>4493</v>
      </c>
      <c r="M756" s="6" t="s">
        <v>4494</v>
      </c>
      <c r="N756" s="13" t="str">
        <f t="shared" si="11"/>
        <v>Link</v>
      </c>
      <c r="O756" s="30" t="s">
        <v>45</v>
      </c>
      <c r="P756" s="30" t="s">
        <v>7967</v>
      </c>
      <c r="Q756" s="30" t="s">
        <v>8088</v>
      </c>
      <c r="R756" s="30" t="s">
        <v>8089</v>
      </c>
      <c r="S756" s="30" t="s">
        <v>8153</v>
      </c>
      <c r="T756" s="30">
        <v>4</v>
      </c>
      <c r="U756" s="30">
        <v>113.89</v>
      </c>
      <c r="V756" s="30" t="s">
        <v>8153</v>
      </c>
      <c r="W756" s="30" t="s">
        <v>8153</v>
      </c>
      <c r="X756" s="30" t="s">
        <v>8153</v>
      </c>
      <c r="Y756" s="30" t="s">
        <v>8153</v>
      </c>
      <c r="Z756" s="30" t="s">
        <v>8153</v>
      </c>
      <c r="AA756" s="30" t="s">
        <v>8153</v>
      </c>
      <c r="AB756" s="30" t="s">
        <v>8153</v>
      </c>
      <c r="AC756" s="30" t="s">
        <v>8153</v>
      </c>
      <c r="AD756" s="30" t="s">
        <v>8153</v>
      </c>
      <c r="AE756" s="30" t="s">
        <v>8153</v>
      </c>
      <c r="AF756" s="33" t="s">
        <v>8153</v>
      </c>
    </row>
    <row r="757" spans="1:32" ht="15.75" customHeight="1" x14ac:dyDescent="0.55000000000000004">
      <c r="A757" s="6">
        <v>23</v>
      </c>
      <c r="B757" s="11">
        <v>27356</v>
      </c>
      <c r="C757" s="12">
        <v>27439.5</v>
      </c>
      <c r="D757" s="6">
        <v>83</v>
      </c>
      <c r="E757" s="6" t="s">
        <v>3049</v>
      </c>
      <c r="F757" s="6" t="s">
        <v>3049</v>
      </c>
      <c r="G757" s="6" t="s">
        <v>231</v>
      </c>
      <c r="H757" s="6" t="s">
        <v>3609</v>
      </c>
      <c r="I757" s="6">
        <v>5</v>
      </c>
      <c r="J757" s="6" t="s">
        <v>3533</v>
      </c>
      <c r="K757" s="6" t="s">
        <v>4484</v>
      </c>
      <c r="L757" s="6" t="s">
        <v>4495</v>
      </c>
      <c r="M757" s="6" t="s">
        <v>4496</v>
      </c>
      <c r="N757" s="13" t="str">
        <f t="shared" si="11"/>
        <v>Link</v>
      </c>
      <c r="O757" s="30" t="s">
        <v>41</v>
      </c>
      <c r="P757" s="30" t="s">
        <v>8153</v>
      </c>
      <c r="Q757" s="30" t="s">
        <v>8153</v>
      </c>
      <c r="R757" s="30" t="s">
        <v>8153</v>
      </c>
      <c r="S757" s="30" t="s">
        <v>8153</v>
      </c>
      <c r="T757" s="30" t="s">
        <v>8153</v>
      </c>
      <c r="U757" s="30" t="s">
        <v>8153</v>
      </c>
      <c r="V757" s="30" t="s">
        <v>99</v>
      </c>
      <c r="W757" s="30" t="s">
        <v>8153</v>
      </c>
      <c r="X757" s="30" t="s">
        <v>8153</v>
      </c>
      <c r="Y757" s="30" t="s">
        <v>8153</v>
      </c>
      <c r="Z757" s="30" t="s">
        <v>8153</v>
      </c>
      <c r="AA757" s="30" t="s">
        <v>8153</v>
      </c>
      <c r="AB757" s="30" t="s">
        <v>8153</v>
      </c>
      <c r="AC757" s="30" t="s">
        <v>8153</v>
      </c>
      <c r="AD757" s="30" t="s">
        <v>8153</v>
      </c>
      <c r="AE757" s="30" t="s">
        <v>8153</v>
      </c>
      <c r="AF757" s="33" t="s">
        <v>8153</v>
      </c>
    </row>
    <row r="758" spans="1:32" ht="15.75" customHeight="1" x14ac:dyDescent="0.55000000000000004">
      <c r="A758" s="6">
        <v>23</v>
      </c>
      <c r="B758" s="11">
        <v>27356</v>
      </c>
      <c r="C758" s="12">
        <v>27439.5</v>
      </c>
      <c r="D758" s="6">
        <v>83</v>
      </c>
      <c r="E758" s="6" t="s">
        <v>3049</v>
      </c>
      <c r="F758" s="6" t="s">
        <v>3049</v>
      </c>
      <c r="G758" s="6" t="s">
        <v>231</v>
      </c>
      <c r="H758" s="6" t="s">
        <v>3609</v>
      </c>
      <c r="I758" s="6">
        <v>6</v>
      </c>
      <c r="J758" s="6" t="s">
        <v>3520</v>
      </c>
      <c r="K758" s="6" t="s">
        <v>4484</v>
      </c>
      <c r="L758" s="6" t="s">
        <v>4497</v>
      </c>
      <c r="M758" s="6" t="s">
        <v>4498</v>
      </c>
      <c r="N758" s="13" t="str">
        <f t="shared" si="11"/>
        <v>Link</v>
      </c>
      <c r="O758" s="30" t="s">
        <v>41</v>
      </c>
      <c r="P758" s="30" t="s">
        <v>8153</v>
      </c>
      <c r="Q758" s="30" t="s">
        <v>8153</v>
      </c>
      <c r="R758" s="30" t="s">
        <v>8153</v>
      </c>
      <c r="S758" s="30" t="s">
        <v>8153</v>
      </c>
      <c r="T758" s="30" t="s">
        <v>8153</v>
      </c>
      <c r="U758" s="30" t="s">
        <v>8153</v>
      </c>
      <c r="V758" s="30" t="s">
        <v>99</v>
      </c>
      <c r="W758" s="30" t="s">
        <v>8153</v>
      </c>
      <c r="X758" s="30" t="s">
        <v>8153</v>
      </c>
      <c r="Y758" s="30" t="s">
        <v>8153</v>
      </c>
      <c r="Z758" s="30" t="s">
        <v>8153</v>
      </c>
      <c r="AA758" s="30" t="s">
        <v>8153</v>
      </c>
      <c r="AB758" s="30" t="s">
        <v>8153</v>
      </c>
      <c r="AC758" s="30" t="s">
        <v>8153</v>
      </c>
      <c r="AD758" s="30" t="s">
        <v>8153</v>
      </c>
      <c r="AE758" s="30" t="s">
        <v>8153</v>
      </c>
      <c r="AF758" s="33" t="s">
        <v>8153</v>
      </c>
    </row>
    <row r="759" spans="1:32" ht="15.75" customHeight="1" x14ac:dyDescent="0.55000000000000004">
      <c r="A759" s="6">
        <v>23</v>
      </c>
      <c r="B759" s="11">
        <v>27356</v>
      </c>
      <c r="C759" s="12">
        <v>27439.5</v>
      </c>
      <c r="D759" s="6">
        <v>83</v>
      </c>
      <c r="E759" s="6" t="s">
        <v>3049</v>
      </c>
      <c r="F759" s="6" t="s">
        <v>3049</v>
      </c>
      <c r="G759" s="6" t="s">
        <v>231</v>
      </c>
      <c r="H759" s="6" t="s">
        <v>3609</v>
      </c>
      <c r="I759" s="6">
        <v>7</v>
      </c>
      <c r="J759" s="6" t="s">
        <v>3543</v>
      </c>
      <c r="K759" s="6" t="s">
        <v>4484</v>
      </c>
      <c r="L759" s="6" t="s">
        <v>4499</v>
      </c>
      <c r="M759" s="6" t="s">
        <v>4500</v>
      </c>
      <c r="N759" s="13" t="str">
        <f t="shared" si="11"/>
        <v>Link</v>
      </c>
      <c r="O759" s="30" t="s">
        <v>45</v>
      </c>
      <c r="P759" s="30" t="s">
        <v>158</v>
      </c>
      <c r="Q759" s="30" t="s">
        <v>2001</v>
      </c>
      <c r="R759" s="30" t="s">
        <v>8008</v>
      </c>
      <c r="S759" s="30" t="s">
        <v>8153</v>
      </c>
      <c r="T759" s="30">
        <v>3</v>
      </c>
      <c r="U759" s="30">
        <v>85.11</v>
      </c>
      <c r="V759" s="30" t="s">
        <v>8153</v>
      </c>
      <c r="W759" s="30" t="s">
        <v>8153</v>
      </c>
      <c r="X759" s="30" t="s">
        <v>8153</v>
      </c>
      <c r="Y759" s="30" t="s">
        <v>8153</v>
      </c>
      <c r="Z759" s="30" t="s">
        <v>8153</v>
      </c>
      <c r="AA759" s="30" t="s">
        <v>8153</v>
      </c>
      <c r="AB759" s="30" t="s">
        <v>8153</v>
      </c>
      <c r="AC759" s="30" t="s">
        <v>8153</v>
      </c>
      <c r="AD759" s="30" t="s">
        <v>8153</v>
      </c>
      <c r="AE759" s="30" t="s">
        <v>8153</v>
      </c>
      <c r="AF759" s="33" t="s">
        <v>8153</v>
      </c>
    </row>
    <row r="760" spans="1:32" ht="15.75" customHeight="1" x14ac:dyDescent="0.55000000000000004">
      <c r="A760" s="6">
        <v>23</v>
      </c>
      <c r="B760" s="11">
        <v>27356</v>
      </c>
      <c r="C760" s="12">
        <v>27439.5</v>
      </c>
      <c r="D760" s="6">
        <v>83</v>
      </c>
      <c r="E760" s="6" t="s">
        <v>3049</v>
      </c>
      <c r="F760" s="6" t="s">
        <v>3049</v>
      </c>
      <c r="G760" s="6" t="s">
        <v>231</v>
      </c>
      <c r="H760" s="6" t="s">
        <v>3609</v>
      </c>
      <c r="I760" s="6">
        <v>8</v>
      </c>
      <c r="J760" s="6" t="s">
        <v>3093</v>
      </c>
      <c r="K760" s="6" t="s">
        <v>4484</v>
      </c>
      <c r="L760" s="6" t="s">
        <v>4501</v>
      </c>
      <c r="M760" s="6" t="s">
        <v>4502</v>
      </c>
      <c r="N760" s="13" t="str">
        <f t="shared" si="11"/>
        <v>Link</v>
      </c>
      <c r="O760" s="30" t="s">
        <v>41</v>
      </c>
      <c r="P760" s="30" t="s">
        <v>8153</v>
      </c>
      <c r="Q760" s="30" t="s">
        <v>8153</v>
      </c>
      <c r="R760" s="30" t="s">
        <v>8153</v>
      </c>
      <c r="S760" s="30" t="s">
        <v>8153</v>
      </c>
      <c r="T760" s="30" t="s">
        <v>8153</v>
      </c>
      <c r="U760" s="30" t="s">
        <v>8153</v>
      </c>
      <c r="V760" s="30" t="s">
        <v>99</v>
      </c>
      <c r="W760" s="30" t="s">
        <v>8153</v>
      </c>
      <c r="X760" s="30" t="s">
        <v>8153</v>
      </c>
      <c r="Y760" s="30" t="s">
        <v>8153</v>
      </c>
      <c r="Z760" s="30" t="s">
        <v>8153</v>
      </c>
      <c r="AA760" s="30" t="s">
        <v>8153</v>
      </c>
      <c r="AB760" s="30" t="s">
        <v>8153</v>
      </c>
      <c r="AC760" s="30" t="s">
        <v>8153</v>
      </c>
      <c r="AD760" s="30" t="s">
        <v>8153</v>
      </c>
      <c r="AE760" s="30" t="s">
        <v>8153</v>
      </c>
      <c r="AF760" s="33" t="s">
        <v>8153</v>
      </c>
    </row>
    <row r="761" spans="1:32" ht="15.75" customHeight="1" x14ac:dyDescent="0.55000000000000004">
      <c r="A761" s="6">
        <v>23</v>
      </c>
      <c r="B761" s="11">
        <v>27356</v>
      </c>
      <c r="C761" s="12">
        <v>27439.5</v>
      </c>
      <c r="D761" s="6">
        <v>83</v>
      </c>
      <c r="E761" s="6" t="s">
        <v>3049</v>
      </c>
      <c r="F761" s="6" t="s">
        <v>3049</v>
      </c>
      <c r="G761" s="6" t="s">
        <v>231</v>
      </c>
      <c r="H761" s="6" t="s">
        <v>3609</v>
      </c>
      <c r="I761" s="6">
        <v>9</v>
      </c>
      <c r="J761" s="6" t="s">
        <v>4503</v>
      </c>
      <c r="K761" s="6" t="s">
        <v>4484</v>
      </c>
      <c r="L761" s="6" t="s">
        <v>4504</v>
      </c>
      <c r="M761" s="6" t="s">
        <v>4505</v>
      </c>
      <c r="N761" s="13" t="str">
        <f t="shared" si="11"/>
        <v>Link</v>
      </c>
      <c r="O761" s="30" t="s">
        <v>41</v>
      </c>
      <c r="P761" s="30" t="s">
        <v>8153</v>
      </c>
      <c r="Q761" s="30" t="s">
        <v>8153</v>
      </c>
      <c r="R761" s="30" t="s">
        <v>8153</v>
      </c>
      <c r="S761" s="30" t="s">
        <v>8153</v>
      </c>
      <c r="T761" s="30" t="s">
        <v>8153</v>
      </c>
      <c r="U761" s="30" t="s">
        <v>8153</v>
      </c>
      <c r="V761" s="30" t="s">
        <v>8113</v>
      </c>
      <c r="W761" s="30" t="s">
        <v>8153</v>
      </c>
      <c r="X761" s="30" t="s">
        <v>8153</v>
      </c>
      <c r="Y761" s="30" t="s">
        <v>8153</v>
      </c>
      <c r="Z761" s="30" t="s">
        <v>8153</v>
      </c>
      <c r="AA761" s="30" t="s">
        <v>8153</v>
      </c>
      <c r="AB761" s="30" t="s">
        <v>8153</v>
      </c>
      <c r="AC761" s="30" t="s">
        <v>8153</v>
      </c>
      <c r="AD761" s="30" t="s">
        <v>8153</v>
      </c>
      <c r="AE761" s="30" t="s">
        <v>8153</v>
      </c>
      <c r="AF761" s="33" t="s">
        <v>8153</v>
      </c>
    </row>
    <row r="762" spans="1:32" ht="15.75" customHeight="1" x14ac:dyDescent="0.55000000000000004">
      <c r="A762" s="6">
        <v>23</v>
      </c>
      <c r="B762" s="11">
        <v>27356</v>
      </c>
      <c r="C762" s="12">
        <v>27439.5</v>
      </c>
      <c r="D762" s="6">
        <v>83</v>
      </c>
      <c r="E762" s="6" t="s">
        <v>3049</v>
      </c>
      <c r="F762" s="6" t="s">
        <v>3049</v>
      </c>
      <c r="G762" s="6" t="s">
        <v>231</v>
      </c>
      <c r="H762" s="6" t="s">
        <v>3609</v>
      </c>
      <c r="I762" s="6">
        <v>1</v>
      </c>
      <c r="J762" s="6" t="s">
        <v>910</v>
      </c>
      <c r="K762" s="6" t="s">
        <v>4506</v>
      </c>
      <c r="L762" s="6" t="s">
        <v>647</v>
      </c>
      <c r="M762" s="6" t="s">
        <v>4507</v>
      </c>
      <c r="N762" s="13" t="str">
        <f t="shared" si="11"/>
        <v>Link</v>
      </c>
      <c r="O762" s="30" t="s">
        <v>45</v>
      </c>
      <c r="P762" s="30" t="s">
        <v>8024</v>
      </c>
      <c r="Q762" s="30" t="s">
        <v>8025</v>
      </c>
      <c r="R762" s="30" t="s">
        <v>8026</v>
      </c>
      <c r="S762" s="30" t="s">
        <v>8153</v>
      </c>
      <c r="T762" s="30">
        <v>3</v>
      </c>
      <c r="U762" s="30">
        <v>329.48</v>
      </c>
      <c r="V762" s="30" t="s">
        <v>8027</v>
      </c>
      <c r="W762" s="30" t="s">
        <v>8153</v>
      </c>
      <c r="X762" s="30" t="s">
        <v>8153</v>
      </c>
      <c r="Y762" s="30" t="s">
        <v>8153</v>
      </c>
      <c r="Z762" s="30" t="s">
        <v>8153</v>
      </c>
      <c r="AA762" s="30" t="s">
        <v>8153</v>
      </c>
      <c r="AB762" s="30" t="s">
        <v>8153</v>
      </c>
      <c r="AC762" s="30" t="s">
        <v>8153</v>
      </c>
      <c r="AD762" s="30" t="s">
        <v>8153</v>
      </c>
      <c r="AE762" s="30" t="s">
        <v>8153</v>
      </c>
      <c r="AF762" s="33" t="s">
        <v>8153</v>
      </c>
    </row>
    <row r="763" spans="1:32" ht="15.75" customHeight="1" x14ac:dyDescent="0.55000000000000004">
      <c r="A763" s="6">
        <v>23</v>
      </c>
      <c r="B763" s="11">
        <v>27356</v>
      </c>
      <c r="C763" s="12">
        <v>27439.5</v>
      </c>
      <c r="D763" s="6">
        <v>83</v>
      </c>
      <c r="E763" s="6" t="s">
        <v>3049</v>
      </c>
      <c r="F763" s="6" t="s">
        <v>3049</v>
      </c>
      <c r="G763" s="6" t="s">
        <v>231</v>
      </c>
      <c r="H763" s="6" t="s">
        <v>3609</v>
      </c>
      <c r="I763" s="6">
        <v>3</v>
      </c>
      <c r="J763" s="6" t="s">
        <v>3095</v>
      </c>
      <c r="K763" s="6" t="s">
        <v>4506</v>
      </c>
      <c r="L763" s="6" t="s">
        <v>4508</v>
      </c>
      <c r="M763" s="6" t="s">
        <v>4509</v>
      </c>
      <c r="N763" s="13" t="str">
        <f t="shared" si="11"/>
        <v>Link</v>
      </c>
      <c r="O763" s="30" t="s">
        <v>45</v>
      </c>
      <c r="P763" s="30" t="s">
        <v>8063</v>
      </c>
      <c r="Q763" s="30" t="s">
        <v>577</v>
      </c>
      <c r="R763" s="30" t="s">
        <v>8026</v>
      </c>
      <c r="S763" s="30" t="s">
        <v>8153</v>
      </c>
      <c r="T763" s="30">
        <v>4</v>
      </c>
      <c r="U763" s="30">
        <v>1584.48</v>
      </c>
      <c r="V763" s="30" t="s">
        <v>8153</v>
      </c>
      <c r="W763" s="30" t="s">
        <v>8153</v>
      </c>
      <c r="X763" s="30" t="s">
        <v>8153</v>
      </c>
      <c r="Y763" s="30" t="s">
        <v>8153</v>
      </c>
      <c r="Z763" s="30" t="s">
        <v>8153</v>
      </c>
      <c r="AA763" s="30" t="s">
        <v>8153</v>
      </c>
      <c r="AB763" s="30" t="s">
        <v>8153</v>
      </c>
      <c r="AC763" s="30" t="s">
        <v>8153</v>
      </c>
      <c r="AD763" s="30" t="s">
        <v>8153</v>
      </c>
      <c r="AE763" s="30" t="s">
        <v>8153</v>
      </c>
      <c r="AF763" s="33" t="s">
        <v>8153</v>
      </c>
    </row>
    <row r="764" spans="1:32" ht="15.75" customHeight="1" x14ac:dyDescent="0.55000000000000004">
      <c r="A764" s="6">
        <v>23</v>
      </c>
      <c r="B764" s="11">
        <v>27356</v>
      </c>
      <c r="C764" s="12">
        <v>27439.5</v>
      </c>
      <c r="D764" s="6">
        <v>83</v>
      </c>
      <c r="E764" s="6" t="s">
        <v>3049</v>
      </c>
      <c r="F764" s="6" t="s">
        <v>3049</v>
      </c>
      <c r="G764" s="6" t="s">
        <v>231</v>
      </c>
      <c r="H764" s="6" t="s">
        <v>4021</v>
      </c>
      <c r="I764" s="6">
        <v>4</v>
      </c>
      <c r="J764" s="6" t="s">
        <v>4022</v>
      </c>
      <c r="K764" s="6" t="s">
        <v>4506</v>
      </c>
      <c r="L764" s="6" t="s">
        <v>4510</v>
      </c>
      <c r="M764" s="6" t="s">
        <v>4511</v>
      </c>
      <c r="N764" s="13" t="str">
        <f t="shared" si="11"/>
        <v>Link</v>
      </c>
      <c r="O764" s="30" t="s">
        <v>41</v>
      </c>
      <c r="P764" s="30" t="s">
        <v>8153</v>
      </c>
      <c r="Q764" s="30" t="s">
        <v>8153</v>
      </c>
      <c r="R764" s="30" t="s">
        <v>8153</v>
      </c>
      <c r="S764" s="30" t="s">
        <v>8153</v>
      </c>
      <c r="T764" s="30" t="s">
        <v>8153</v>
      </c>
      <c r="U764" s="30" t="s">
        <v>8153</v>
      </c>
      <c r="V764" s="30" t="s">
        <v>3663</v>
      </c>
      <c r="W764" s="30" t="s">
        <v>8153</v>
      </c>
      <c r="X764" s="30" t="s">
        <v>8153</v>
      </c>
      <c r="Y764" s="30" t="s">
        <v>8153</v>
      </c>
      <c r="Z764" s="30" t="s">
        <v>8153</v>
      </c>
      <c r="AA764" s="30" t="s">
        <v>8153</v>
      </c>
      <c r="AB764" s="30" t="s">
        <v>8153</v>
      </c>
      <c r="AC764" s="30" t="s">
        <v>8153</v>
      </c>
      <c r="AD764" s="30" t="s">
        <v>8153</v>
      </c>
      <c r="AE764" s="30" t="s">
        <v>8153</v>
      </c>
      <c r="AF764" s="33" t="s">
        <v>8153</v>
      </c>
    </row>
    <row r="765" spans="1:32" ht="15.75" customHeight="1" x14ac:dyDescent="0.55000000000000004">
      <c r="A765" s="6">
        <v>23</v>
      </c>
      <c r="B765" s="11">
        <v>27356</v>
      </c>
      <c r="C765" s="12">
        <v>27439.5</v>
      </c>
      <c r="D765" s="6">
        <v>83</v>
      </c>
      <c r="E765" s="6" t="s">
        <v>3049</v>
      </c>
      <c r="F765" s="6" t="s">
        <v>3049</v>
      </c>
      <c r="G765" s="6" t="s">
        <v>231</v>
      </c>
      <c r="H765" s="6" t="s">
        <v>4021</v>
      </c>
      <c r="I765" s="6">
        <v>5</v>
      </c>
      <c r="J765" s="6" t="s">
        <v>4512</v>
      </c>
      <c r="K765" s="6" t="s">
        <v>4506</v>
      </c>
      <c r="L765" s="6" t="s">
        <v>4513</v>
      </c>
      <c r="M765" s="6" t="s">
        <v>4514</v>
      </c>
      <c r="N765" s="13" t="str">
        <f t="shared" si="11"/>
        <v>Link</v>
      </c>
      <c r="O765" s="30" t="s">
        <v>41</v>
      </c>
      <c r="P765" s="30" t="s">
        <v>8153</v>
      </c>
      <c r="Q765" s="30" t="s">
        <v>8153</v>
      </c>
      <c r="R765" s="30" t="s">
        <v>8153</v>
      </c>
      <c r="S765" s="30" t="s">
        <v>8153</v>
      </c>
      <c r="T765" s="30" t="s">
        <v>8153</v>
      </c>
      <c r="U765" s="30" t="s">
        <v>8153</v>
      </c>
      <c r="V765" s="30" t="s">
        <v>3663</v>
      </c>
      <c r="W765" s="30" t="s">
        <v>8153</v>
      </c>
      <c r="X765" s="30" t="s">
        <v>8153</v>
      </c>
      <c r="Y765" s="30" t="s">
        <v>8153</v>
      </c>
      <c r="Z765" s="30" t="s">
        <v>8153</v>
      </c>
      <c r="AA765" s="30" t="s">
        <v>8153</v>
      </c>
      <c r="AB765" s="30" t="s">
        <v>8153</v>
      </c>
      <c r="AC765" s="30" t="s">
        <v>8153</v>
      </c>
      <c r="AD765" s="30" t="s">
        <v>8153</v>
      </c>
      <c r="AE765" s="30" t="s">
        <v>8153</v>
      </c>
      <c r="AF765" s="33" t="s">
        <v>8153</v>
      </c>
    </row>
    <row r="766" spans="1:32" ht="15.75" customHeight="1" x14ac:dyDescent="0.55000000000000004">
      <c r="A766" s="6">
        <v>23</v>
      </c>
      <c r="B766" s="11">
        <v>27356</v>
      </c>
      <c r="C766" s="12">
        <v>27439.5</v>
      </c>
      <c r="D766" s="6">
        <v>83</v>
      </c>
      <c r="E766" s="6" t="s">
        <v>3049</v>
      </c>
      <c r="F766" s="6" t="s">
        <v>3049</v>
      </c>
      <c r="G766" s="6" t="s">
        <v>231</v>
      </c>
      <c r="H766" s="6" t="s">
        <v>4021</v>
      </c>
      <c r="I766" s="6">
        <v>6</v>
      </c>
      <c r="J766" s="6" t="s">
        <v>3533</v>
      </c>
      <c r="K766" s="6" t="s">
        <v>4506</v>
      </c>
      <c r="L766" s="6" t="s">
        <v>4515</v>
      </c>
      <c r="M766" s="6" t="s">
        <v>4516</v>
      </c>
      <c r="N766" s="13" t="str">
        <f t="shared" si="11"/>
        <v>Link</v>
      </c>
      <c r="O766" s="30" t="s">
        <v>41</v>
      </c>
      <c r="P766" s="30" t="s">
        <v>8153</v>
      </c>
      <c r="Q766" s="30" t="s">
        <v>8153</v>
      </c>
      <c r="R766" s="30" t="s">
        <v>8153</v>
      </c>
      <c r="S766" s="30" t="s">
        <v>8153</v>
      </c>
      <c r="T766" s="30" t="s">
        <v>8153</v>
      </c>
      <c r="U766" s="30" t="s">
        <v>8153</v>
      </c>
      <c r="V766" s="30" t="s">
        <v>3663</v>
      </c>
      <c r="W766" s="30" t="s">
        <v>8153</v>
      </c>
      <c r="X766" s="30" t="s">
        <v>8153</v>
      </c>
      <c r="Y766" s="30" t="s">
        <v>8153</v>
      </c>
      <c r="Z766" s="30" t="s">
        <v>8153</v>
      </c>
      <c r="AA766" s="30" t="s">
        <v>8153</v>
      </c>
      <c r="AB766" s="30" t="s">
        <v>8153</v>
      </c>
      <c r="AC766" s="30" t="s">
        <v>8153</v>
      </c>
      <c r="AD766" s="30" t="s">
        <v>8153</v>
      </c>
      <c r="AE766" s="30" t="s">
        <v>8153</v>
      </c>
      <c r="AF766" s="33" t="s">
        <v>8153</v>
      </c>
    </row>
    <row r="767" spans="1:32" ht="15.75" customHeight="1" x14ac:dyDescent="0.55000000000000004">
      <c r="A767" s="6">
        <v>23</v>
      </c>
      <c r="B767" s="11">
        <v>27356</v>
      </c>
      <c r="C767" s="12">
        <v>27439.5</v>
      </c>
      <c r="D767" s="6">
        <v>83</v>
      </c>
      <c r="E767" s="6" t="s">
        <v>3049</v>
      </c>
      <c r="F767" s="6" t="s">
        <v>3049</v>
      </c>
      <c r="G767" s="6" t="s">
        <v>231</v>
      </c>
      <c r="H767" s="6" t="s">
        <v>4021</v>
      </c>
      <c r="I767" s="6">
        <v>7</v>
      </c>
      <c r="J767" s="6" t="s">
        <v>3222</v>
      </c>
      <c r="K767" s="6" t="s">
        <v>4506</v>
      </c>
      <c r="L767" s="6" t="s">
        <v>4517</v>
      </c>
      <c r="M767" s="6" t="s">
        <v>4518</v>
      </c>
      <c r="N767" s="13" t="str">
        <f t="shared" si="11"/>
        <v>Link</v>
      </c>
      <c r="O767" s="30" t="s">
        <v>41</v>
      </c>
      <c r="P767" s="30" t="s">
        <v>8153</v>
      </c>
      <c r="Q767" s="30" t="s">
        <v>8153</v>
      </c>
      <c r="R767" s="30" t="s">
        <v>8153</v>
      </c>
      <c r="S767" s="30" t="s">
        <v>8153</v>
      </c>
      <c r="T767" s="30" t="s">
        <v>8153</v>
      </c>
      <c r="U767" s="30" t="s">
        <v>8153</v>
      </c>
      <c r="V767" s="30" t="s">
        <v>3663</v>
      </c>
      <c r="W767" s="30" t="s">
        <v>8153</v>
      </c>
      <c r="X767" s="30" t="s">
        <v>8153</v>
      </c>
      <c r="Y767" s="30" t="s">
        <v>8153</v>
      </c>
      <c r="Z767" s="30" t="s">
        <v>8153</v>
      </c>
      <c r="AA767" s="30" t="s">
        <v>8153</v>
      </c>
      <c r="AB767" s="30" t="s">
        <v>8153</v>
      </c>
      <c r="AC767" s="30" t="s">
        <v>8153</v>
      </c>
      <c r="AD767" s="30" t="s">
        <v>8153</v>
      </c>
      <c r="AE767" s="30" t="s">
        <v>8153</v>
      </c>
      <c r="AF767" s="33" t="s">
        <v>8153</v>
      </c>
    </row>
    <row r="768" spans="1:32" ht="15.75" customHeight="1" x14ac:dyDescent="0.55000000000000004">
      <c r="A768" s="6">
        <v>23</v>
      </c>
      <c r="B768" s="11">
        <v>27356</v>
      </c>
      <c r="C768" s="12">
        <v>27439.5</v>
      </c>
      <c r="D768" s="6">
        <v>83</v>
      </c>
      <c r="E768" s="6" t="s">
        <v>3049</v>
      </c>
      <c r="F768" s="6" t="s">
        <v>3049</v>
      </c>
      <c r="G768" s="6" t="s">
        <v>231</v>
      </c>
      <c r="H768" s="6" t="s">
        <v>3609</v>
      </c>
      <c r="I768" s="6">
        <v>1</v>
      </c>
      <c r="J768" s="6" t="s">
        <v>4519</v>
      </c>
      <c r="K768" s="6" t="s">
        <v>4520</v>
      </c>
      <c r="L768" s="6" t="s">
        <v>4521</v>
      </c>
      <c r="M768" s="6" t="s">
        <v>4522</v>
      </c>
      <c r="N768" s="13" t="str">
        <f t="shared" si="11"/>
        <v>Link</v>
      </c>
      <c r="O768" s="30" t="s">
        <v>41</v>
      </c>
      <c r="P768" s="30" t="s">
        <v>8153</v>
      </c>
      <c r="Q768" s="30" t="s">
        <v>8153</v>
      </c>
      <c r="R768" s="30" t="s">
        <v>8153</v>
      </c>
      <c r="S768" s="30" t="s">
        <v>8153</v>
      </c>
      <c r="T768" s="30" t="s">
        <v>8153</v>
      </c>
      <c r="U768" s="30" t="s">
        <v>8153</v>
      </c>
      <c r="V768" s="30" t="s">
        <v>99</v>
      </c>
      <c r="W768" s="30" t="s">
        <v>8153</v>
      </c>
      <c r="X768" s="30" t="s">
        <v>8153</v>
      </c>
      <c r="Y768" s="30" t="s">
        <v>8153</v>
      </c>
      <c r="Z768" s="30" t="s">
        <v>8153</v>
      </c>
      <c r="AA768" s="30" t="s">
        <v>8153</v>
      </c>
      <c r="AB768" s="30" t="s">
        <v>8153</v>
      </c>
      <c r="AC768" s="30" t="s">
        <v>8153</v>
      </c>
      <c r="AD768" s="30" t="s">
        <v>8153</v>
      </c>
      <c r="AE768" s="30" t="s">
        <v>8153</v>
      </c>
      <c r="AF768" s="33" t="s">
        <v>8153</v>
      </c>
    </row>
    <row r="769" spans="1:32" ht="15.75" customHeight="1" x14ac:dyDescent="0.55000000000000004">
      <c r="A769" s="6">
        <v>23</v>
      </c>
      <c r="B769" s="11">
        <v>27356</v>
      </c>
      <c r="C769" s="12">
        <v>27439.5</v>
      </c>
      <c r="D769" s="6">
        <v>83</v>
      </c>
      <c r="E769" s="6" t="s">
        <v>3049</v>
      </c>
      <c r="F769" s="6" t="s">
        <v>3049</v>
      </c>
      <c r="G769" s="6" t="s">
        <v>231</v>
      </c>
      <c r="H769" s="6" t="s">
        <v>3609</v>
      </c>
      <c r="I769" s="6">
        <v>1</v>
      </c>
      <c r="J769" s="6" t="s">
        <v>3469</v>
      </c>
      <c r="K769" s="6" t="s">
        <v>4520</v>
      </c>
      <c r="L769" s="6" t="s">
        <v>2366</v>
      </c>
      <c r="M769" s="6" t="s">
        <v>4523</v>
      </c>
      <c r="N769" s="13" t="str">
        <f t="shared" si="11"/>
        <v>Link</v>
      </c>
      <c r="O769" s="30" t="s">
        <v>41</v>
      </c>
      <c r="P769" s="30" t="s">
        <v>8153</v>
      </c>
      <c r="Q769" s="30" t="s">
        <v>8153</v>
      </c>
      <c r="R769" s="30" t="s">
        <v>8153</v>
      </c>
      <c r="S769" s="30" t="s">
        <v>8153</v>
      </c>
      <c r="T769" s="30" t="s">
        <v>8153</v>
      </c>
      <c r="U769" s="30" t="s">
        <v>8153</v>
      </c>
      <c r="V769" s="30" t="s">
        <v>8074</v>
      </c>
      <c r="W769" s="30" t="s">
        <v>8153</v>
      </c>
      <c r="X769" s="30" t="s">
        <v>8153</v>
      </c>
      <c r="Y769" s="30" t="s">
        <v>8153</v>
      </c>
      <c r="Z769" s="30" t="s">
        <v>8153</v>
      </c>
      <c r="AA769" s="30" t="s">
        <v>8153</v>
      </c>
      <c r="AB769" s="30" t="s">
        <v>8153</v>
      </c>
      <c r="AC769" s="30" t="s">
        <v>8153</v>
      </c>
      <c r="AD769" s="30" t="s">
        <v>8153</v>
      </c>
      <c r="AE769" s="30" t="s">
        <v>8153</v>
      </c>
      <c r="AF769" s="33" t="s">
        <v>8153</v>
      </c>
    </row>
    <row r="770" spans="1:32" ht="15.75" customHeight="1" x14ac:dyDescent="0.55000000000000004">
      <c r="A770" s="6">
        <v>23</v>
      </c>
      <c r="B770" s="11">
        <v>27356</v>
      </c>
      <c r="C770" s="12">
        <v>27439.5</v>
      </c>
      <c r="D770" s="6">
        <v>83</v>
      </c>
      <c r="E770" s="6" t="s">
        <v>3049</v>
      </c>
      <c r="F770" s="6" t="s">
        <v>3049</v>
      </c>
      <c r="G770" s="6" t="s">
        <v>231</v>
      </c>
      <c r="H770" s="6" t="s">
        <v>4021</v>
      </c>
      <c r="I770" s="6">
        <v>1</v>
      </c>
      <c r="J770" s="6" t="s">
        <v>4022</v>
      </c>
      <c r="K770" s="6" t="s">
        <v>4520</v>
      </c>
      <c r="L770" s="6" t="s">
        <v>4524</v>
      </c>
      <c r="M770" s="6" t="s">
        <v>4525</v>
      </c>
      <c r="N770" s="13" t="str">
        <f t="shared" si="11"/>
        <v>Link</v>
      </c>
      <c r="O770" s="30" t="s">
        <v>41</v>
      </c>
      <c r="P770" s="30" t="s">
        <v>8153</v>
      </c>
      <c r="Q770" s="30" t="s">
        <v>8153</v>
      </c>
      <c r="R770" s="30" t="s">
        <v>8153</v>
      </c>
      <c r="S770" s="30" t="s">
        <v>8153</v>
      </c>
      <c r="T770" s="30" t="s">
        <v>8153</v>
      </c>
      <c r="U770" s="30" t="s">
        <v>8153</v>
      </c>
      <c r="V770" s="30" t="s">
        <v>2009</v>
      </c>
      <c r="W770" s="30" t="s">
        <v>8153</v>
      </c>
      <c r="X770" s="30" t="s">
        <v>8153</v>
      </c>
      <c r="Y770" s="30" t="s">
        <v>8153</v>
      </c>
      <c r="Z770" s="30" t="s">
        <v>8153</v>
      </c>
      <c r="AA770" s="30" t="s">
        <v>8153</v>
      </c>
      <c r="AB770" s="30" t="s">
        <v>8153</v>
      </c>
      <c r="AC770" s="30" t="s">
        <v>8153</v>
      </c>
      <c r="AD770" s="30" t="s">
        <v>8153</v>
      </c>
      <c r="AE770" s="30" t="s">
        <v>8153</v>
      </c>
      <c r="AF770" s="33" t="s">
        <v>8153</v>
      </c>
    </row>
    <row r="771" spans="1:32" ht="15.75" customHeight="1" x14ac:dyDescent="0.55000000000000004">
      <c r="A771" s="6">
        <v>23</v>
      </c>
      <c r="B771" s="11">
        <v>27356</v>
      </c>
      <c r="C771" s="12">
        <v>27439.5</v>
      </c>
      <c r="D771" s="6">
        <v>83</v>
      </c>
      <c r="E771" s="6" t="s">
        <v>3049</v>
      </c>
      <c r="F771" s="6" t="s">
        <v>3049</v>
      </c>
      <c r="G771" s="6" t="s">
        <v>231</v>
      </c>
      <c r="H771" s="6" t="s">
        <v>3609</v>
      </c>
      <c r="I771" s="6">
        <v>1</v>
      </c>
      <c r="J771" s="6" t="s">
        <v>4291</v>
      </c>
      <c r="K771" s="6" t="s">
        <v>4520</v>
      </c>
      <c r="L771" s="6" t="s">
        <v>1918</v>
      </c>
      <c r="M771" s="6" t="s">
        <v>4526</v>
      </c>
      <c r="N771" s="13" t="str">
        <f t="shared" ref="N771:N834" si="12">HYPERLINK(M771, "Link")</f>
        <v>Link</v>
      </c>
      <c r="O771" s="30" t="s">
        <v>41</v>
      </c>
      <c r="P771" s="30" t="s">
        <v>8153</v>
      </c>
      <c r="Q771" s="30" t="s">
        <v>8153</v>
      </c>
      <c r="R771" s="30" t="s">
        <v>8153</v>
      </c>
      <c r="S771" s="30" t="s">
        <v>8153</v>
      </c>
      <c r="T771" s="30" t="s">
        <v>8153</v>
      </c>
      <c r="U771" s="30" t="s">
        <v>8153</v>
      </c>
      <c r="V771" s="30" t="s">
        <v>871</v>
      </c>
      <c r="W771" s="30" t="s">
        <v>8153</v>
      </c>
      <c r="X771" s="30" t="s">
        <v>8153</v>
      </c>
      <c r="Y771" s="30" t="s">
        <v>8153</v>
      </c>
      <c r="Z771" s="30" t="s">
        <v>8153</v>
      </c>
      <c r="AA771" s="30" t="s">
        <v>8153</v>
      </c>
      <c r="AB771" s="30" t="s">
        <v>8153</v>
      </c>
      <c r="AC771" s="30" t="s">
        <v>8153</v>
      </c>
      <c r="AD771" s="30" t="s">
        <v>8153</v>
      </c>
      <c r="AE771" s="30" t="s">
        <v>8153</v>
      </c>
      <c r="AF771" s="33" t="s">
        <v>8153</v>
      </c>
    </row>
    <row r="772" spans="1:32" ht="15.75" customHeight="1" x14ac:dyDescent="0.55000000000000004">
      <c r="A772" s="6">
        <v>23</v>
      </c>
      <c r="B772" s="11">
        <v>27356</v>
      </c>
      <c r="C772" s="12">
        <v>27439.5</v>
      </c>
      <c r="D772" s="6">
        <v>83</v>
      </c>
      <c r="E772" s="6" t="s">
        <v>3049</v>
      </c>
      <c r="F772" s="6" t="s">
        <v>3049</v>
      </c>
      <c r="G772" s="6" t="s">
        <v>231</v>
      </c>
      <c r="H772" s="6" t="s">
        <v>3609</v>
      </c>
      <c r="I772" s="6">
        <v>2</v>
      </c>
      <c r="J772" s="6" t="s">
        <v>3887</v>
      </c>
      <c r="K772" s="6" t="s">
        <v>4520</v>
      </c>
      <c r="L772" s="6" t="s">
        <v>2957</v>
      </c>
      <c r="M772" s="6" t="s">
        <v>4527</v>
      </c>
      <c r="N772" s="13" t="str">
        <f t="shared" si="12"/>
        <v>Link</v>
      </c>
      <c r="O772" s="30" t="s">
        <v>41</v>
      </c>
      <c r="P772" s="30" t="s">
        <v>8153</v>
      </c>
      <c r="Q772" s="30" t="s">
        <v>8153</v>
      </c>
      <c r="R772" s="30" t="s">
        <v>8153</v>
      </c>
      <c r="S772" s="30" t="s">
        <v>8153</v>
      </c>
      <c r="T772" s="30" t="s">
        <v>8153</v>
      </c>
      <c r="U772" s="30" t="s">
        <v>8153</v>
      </c>
      <c r="V772" s="30" t="s">
        <v>8041</v>
      </c>
      <c r="W772" s="30" t="s">
        <v>8153</v>
      </c>
      <c r="X772" s="30" t="s">
        <v>8153</v>
      </c>
      <c r="Y772" s="30" t="s">
        <v>8153</v>
      </c>
      <c r="Z772" s="30" t="s">
        <v>8153</v>
      </c>
      <c r="AA772" s="30" t="s">
        <v>8153</v>
      </c>
      <c r="AB772" s="30" t="s">
        <v>8153</v>
      </c>
      <c r="AC772" s="30" t="s">
        <v>8153</v>
      </c>
      <c r="AD772" s="30" t="s">
        <v>8153</v>
      </c>
      <c r="AE772" s="30" t="s">
        <v>8153</v>
      </c>
      <c r="AF772" s="33" t="s">
        <v>8153</v>
      </c>
    </row>
    <row r="773" spans="1:32" ht="15.75" customHeight="1" x14ac:dyDescent="0.55000000000000004">
      <c r="A773" s="6">
        <v>23</v>
      </c>
      <c r="B773" s="11">
        <v>27356</v>
      </c>
      <c r="C773" s="12">
        <v>27439.5</v>
      </c>
      <c r="D773" s="6">
        <v>83</v>
      </c>
      <c r="E773" s="6" t="s">
        <v>3049</v>
      </c>
      <c r="F773" s="6" t="s">
        <v>3049</v>
      </c>
      <c r="G773" s="6" t="s">
        <v>231</v>
      </c>
      <c r="H773" s="6" t="s">
        <v>3609</v>
      </c>
      <c r="I773" s="6">
        <v>2</v>
      </c>
      <c r="J773" s="6" t="s">
        <v>4022</v>
      </c>
      <c r="K773" s="6" t="s">
        <v>4520</v>
      </c>
      <c r="L773" s="6" t="s">
        <v>3136</v>
      </c>
      <c r="M773" s="6" t="s">
        <v>4528</v>
      </c>
      <c r="N773" s="13" t="str">
        <f t="shared" si="12"/>
        <v>Link</v>
      </c>
      <c r="O773" s="30" t="s">
        <v>41</v>
      </c>
      <c r="P773" s="30" t="s">
        <v>8153</v>
      </c>
      <c r="Q773" s="30" t="s">
        <v>8153</v>
      </c>
      <c r="R773" s="30" t="s">
        <v>8153</v>
      </c>
      <c r="S773" s="30" t="s">
        <v>8153</v>
      </c>
      <c r="T773" s="30" t="s">
        <v>8153</v>
      </c>
      <c r="U773" s="30" t="s">
        <v>8153</v>
      </c>
      <c r="V773" s="30" t="s">
        <v>8106</v>
      </c>
      <c r="W773" s="30" t="s">
        <v>8153</v>
      </c>
      <c r="X773" s="30" t="s">
        <v>8153</v>
      </c>
      <c r="Y773" s="30" t="s">
        <v>8153</v>
      </c>
      <c r="Z773" s="30" t="s">
        <v>8153</v>
      </c>
      <c r="AA773" s="30" t="s">
        <v>8153</v>
      </c>
      <c r="AB773" s="30" t="s">
        <v>8153</v>
      </c>
      <c r="AC773" s="30" t="s">
        <v>8153</v>
      </c>
      <c r="AD773" s="30" t="s">
        <v>8153</v>
      </c>
      <c r="AE773" s="30" t="s">
        <v>8153</v>
      </c>
      <c r="AF773" s="33" t="s">
        <v>8153</v>
      </c>
    </row>
    <row r="774" spans="1:32" ht="15.75" customHeight="1" x14ac:dyDescent="0.55000000000000004">
      <c r="A774" s="6">
        <v>23</v>
      </c>
      <c r="B774" s="11">
        <v>27356</v>
      </c>
      <c r="C774" s="12">
        <v>27439.5</v>
      </c>
      <c r="D774" s="6">
        <v>83</v>
      </c>
      <c r="E774" s="6" t="s">
        <v>3049</v>
      </c>
      <c r="F774" s="6" t="s">
        <v>3049</v>
      </c>
      <c r="G774" s="6" t="s">
        <v>231</v>
      </c>
      <c r="H774" s="6" t="s">
        <v>4021</v>
      </c>
      <c r="I774" s="6">
        <v>2</v>
      </c>
      <c r="J774" s="6" t="s">
        <v>3353</v>
      </c>
      <c r="K774" s="6" t="s">
        <v>4520</v>
      </c>
      <c r="L774" s="6" t="s">
        <v>3767</v>
      </c>
      <c r="M774" s="6" t="s">
        <v>4529</v>
      </c>
      <c r="N774" s="13" t="str">
        <f t="shared" si="12"/>
        <v>Link</v>
      </c>
      <c r="O774" s="30" t="s">
        <v>41</v>
      </c>
      <c r="P774" s="30" t="s">
        <v>8153</v>
      </c>
      <c r="Q774" s="30" t="s">
        <v>8153</v>
      </c>
      <c r="R774" s="30" t="s">
        <v>8153</v>
      </c>
      <c r="S774" s="30" t="s">
        <v>8153</v>
      </c>
      <c r="T774" s="30" t="s">
        <v>8153</v>
      </c>
      <c r="U774" s="30" t="s">
        <v>8153</v>
      </c>
      <c r="V774" s="30" t="s">
        <v>99</v>
      </c>
      <c r="W774" s="30" t="s">
        <v>8153</v>
      </c>
      <c r="X774" s="30" t="s">
        <v>8153</v>
      </c>
      <c r="Y774" s="30" t="s">
        <v>8153</v>
      </c>
      <c r="Z774" s="30" t="s">
        <v>8153</v>
      </c>
      <c r="AA774" s="30" t="s">
        <v>8153</v>
      </c>
      <c r="AB774" s="30" t="s">
        <v>8153</v>
      </c>
      <c r="AC774" s="30" t="s">
        <v>8153</v>
      </c>
      <c r="AD774" s="30" t="s">
        <v>8153</v>
      </c>
      <c r="AE774" s="30" t="s">
        <v>8153</v>
      </c>
      <c r="AF774" s="33" t="s">
        <v>8153</v>
      </c>
    </row>
    <row r="775" spans="1:32" ht="15.75" customHeight="1" x14ac:dyDescent="0.55000000000000004">
      <c r="A775" s="6">
        <v>23</v>
      </c>
      <c r="B775" s="11">
        <v>27356</v>
      </c>
      <c r="C775" s="12">
        <v>27439.5</v>
      </c>
      <c r="D775" s="6">
        <v>83</v>
      </c>
      <c r="E775" s="6" t="s">
        <v>3049</v>
      </c>
      <c r="F775" s="6" t="s">
        <v>3049</v>
      </c>
      <c r="G775" s="6" t="s">
        <v>231</v>
      </c>
      <c r="H775" s="6" t="s">
        <v>3609</v>
      </c>
      <c r="I775" s="6">
        <v>2</v>
      </c>
      <c r="J775" s="6" t="s">
        <v>4291</v>
      </c>
      <c r="K775" s="6" t="s">
        <v>4520</v>
      </c>
      <c r="L775" s="6" t="s">
        <v>4530</v>
      </c>
      <c r="M775" s="6" t="s">
        <v>4531</v>
      </c>
      <c r="N775" s="13" t="str">
        <f t="shared" si="12"/>
        <v>Link</v>
      </c>
      <c r="O775" s="30" t="s">
        <v>41</v>
      </c>
      <c r="P775" s="30" t="s">
        <v>8153</v>
      </c>
      <c r="Q775" s="30" t="s">
        <v>8153</v>
      </c>
      <c r="R775" s="30" t="s">
        <v>8153</v>
      </c>
      <c r="S775" s="30" t="s">
        <v>8153</v>
      </c>
      <c r="T775" s="30" t="s">
        <v>8153</v>
      </c>
      <c r="U775" s="30" t="s">
        <v>8153</v>
      </c>
      <c r="V775" s="30" t="s">
        <v>99</v>
      </c>
      <c r="W775" s="30" t="s">
        <v>8153</v>
      </c>
      <c r="X775" s="30" t="s">
        <v>8153</v>
      </c>
      <c r="Y775" s="30" t="s">
        <v>8153</v>
      </c>
      <c r="Z775" s="30" t="s">
        <v>8153</v>
      </c>
      <c r="AA775" s="30" t="s">
        <v>8153</v>
      </c>
      <c r="AB775" s="30" t="s">
        <v>8153</v>
      </c>
      <c r="AC775" s="30" t="s">
        <v>8153</v>
      </c>
      <c r="AD775" s="30" t="s">
        <v>8153</v>
      </c>
      <c r="AE775" s="30" t="s">
        <v>8153</v>
      </c>
      <c r="AF775" s="33" t="s">
        <v>8153</v>
      </c>
    </row>
    <row r="776" spans="1:32" ht="15.75" customHeight="1" x14ac:dyDescent="0.55000000000000004">
      <c r="A776" s="6">
        <v>23</v>
      </c>
      <c r="B776" s="11">
        <v>27356</v>
      </c>
      <c r="C776" s="12">
        <v>27439.5</v>
      </c>
      <c r="D776" s="6">
        <v>83</v>
      </c>
      <c r="E776" s="6" t="s">
        <v>3049</v>
      </c>
      <c r="F776" s="6" t="s">
        <v>3049</v>
      </c>
      <c r="G776" s="6" t="s">
        <v>231</v>
      </c>
      <c r="H776" s="6" t="s">
        <v>4021</v>
      </c>
      <c r="I776" s="6">
        <v>3</v>
      </c>
      <c r="J776" s="6" t="s">
        <v>3543</v>
      </c>
      <c r="K776" s="6" t="s">
        <v>4520</v>
      </c>
      <c r="L776" s="6" t="s">
        <v>326</v>
      </c>
      <c r="M776" s="6" t="s">
        <v>4532</v>
      </c>
      <c r="N776" s="13" t="str">
        <f t="shared" si="12"/>
        <v>Link</v>
      </c>
      <c r="O776" s="30" t="s">
        <v>45</v>
      </c>
      <c r="P776" s="30" t="s">
        <v>158</v>
      </c>
      <c r="Q776" s="30" t="s">
        <v>471</v>
      </c>
      <c r="R776" s="30" t="s">
        <v>7740</v>
      </c>
      <c r="S776" s="30" t="s">
        <v>8153</v>
      </c>
      <c r="T776" s="30">
        <v>4</v>
      </c>
      <c r="U776" s="30">
        <v>64.260000000000005</v>
      </c>
      <c r="V776" s="30" t="s">
        <v>8153</v>
      </c>
      <c r="W776" s="30" t="s">
        <v>8153</v>
      </c>
      <c r="X776" s="30" t="s">
        <v>8153</v>
      </c>
      <c r="Y776" s="30" t="s">
        <v>8153</v>
      </c>
      <c r="Z776" s="30" t="s">
        <v>8153</v>
      </c>
      <c r="AA776" s="30" t="s">
        <v>8153</v>
      </c>
      <c r="AB776" s="30" t="s">
        <v>8153</v>
      </c>
      <c r="AC776" s="30" t="s">
        <v>8153</v>
      </c>
      <c r="AD776" s="30" t="s">
        <v>8153</v>
      </c>
      <c r="AE776" s="30" t="s">
        <v>8153</v>
      </c>
      <c r="AF776" s="33" t="s">
        <v>8153</v>
      </c>
    </row>
    <row r="777" spans="1:32" ht="15.75" customHeight="1" x14ac:dyDescent="0.55000000000000004">
      <c r="A777" s="6">
        <v>23</v>
      </c>
      <c r="B777" s="11">
        <v>27356</v>
      </c>
      <c r="C777" s="12">
        <v>27439.5</v>
      </c>
      <c r="D777" s="6">
        <v>83</v>
      </c>
      <c r="E777" s="6" t="s">
        <v>3049</v>
      </c>
      <c r="F777" s="6" t="s">
        <v>3049</v>
      </c>
      <c r="G777" s="6" t="s">
        <v>231</v>
      </c>
      <c r="H777" s="6" t="s">
        <v>3609</v>
      </c>
      <c r="I777" s="6">
        <v>3</v>
      </c>
      <c r="J777" s="6" t="s">
        <v>3723</v>
      </c>
      <c r="K777" s="6" t="s">
        <v>4520</v>
      </c>
      <c r="L777" s="6" t="s">
        <v>1610</v>
      </c>
      <c r="M777" s="6" t="s">
        <v>4533</v>
      </c>
      <c r="N777" s="13" t="str">
        <f t="shared" si="12"/>
        <v>Link</v>
      </c>
      <c r="O777" s="30" t="s">
        <v>41</v>
      </c>
      <c r="P777" s="30" t="s">
        <v>8153</v>
      </c>
      <c r="Q777" s="30" t="s">
        <v>8153</v>
      </c>
      <c r="R777" s="30" t="s">
        <v>8153</v>
      </c>
      <c r="S777" s="30" t="s">
        <v>8153</v>
      </c>
      <c r="T777" s="30" t="s">
        <v>8153</v>
      </c>
      <c r="U777" s="30" t="s">
        <v>8153</v>
      </c>
      <c r="V777" s="30" t="s">
        <v>8014</v>
      </c>
      <c r="W777" s="30" t="s">
        <v>8153</v>
      </c>
      <c r="X777" s="30" t="s">
        <v>8153</v>
      </c>
      <c r="Y777" s="30" t="s">
        <v>8153</v>
      </c>
      <c r="Z777" s="30" t="s">
        <v>8153</v>
      </c>
      <c r="AA777" s="30" t="s">
        <v>8153</v>
      </c>
      <c r="AB777" s="30" t="s">
        <v>8153</v>
      </c>
      <c r="AC777" s="30" t="s">
        <v>8153</v>
      </c>
      <c r="AD777" s="30" t="s">
        <v>8153</v>
      </c>
      <c r="AE777" s="30" t="s">
        <v>8153</v>
      </c>
      <c r="AF777" s="33" t="s">
        <v>8153</v>
      </c>
    </row>
    <row r="778" spans="1:32" ht="15.75" customHeight="1" x14ac:dyDescent="0.55000000000000004">
      <c r="A778" s="6">
        <v>23</v>
      </c>
      <c r="B778" s="11">
        <v>27356</v>
      </c>
      <c r="C778" s="12">
        <v>27439.5</v>
      </c>
      <c r="D778" s="6">
        <v>83</v>
      </c>
      <c r="E778" s="6" t="s">
        <v>3049</v>
      </c>
      <c r="F778" s="6" t="s">
        <v>3049</v>
      </c>
      <c r="G778" s="6" t="s">
        <v>231</v>
      </c>
      <c r="H778" s="6" t="s">
        <v>3609</v>
      </c>
      <c r="I778" s="6">
        <v>3</v>
      </c>
      <c r="J778" s="6" t="s">
        <v>4534</v>
      </c>
      <c r="K778" s="6" t="s">
        <v>4520</v>
      </c>
      <c r="L778" s="6" t="s">
        <v>911</v>
      </c>
      <c r="M778" s="6" t="s">
        <v>4535</v>
      </c>
      <c r="N778" s="13" t="str">
        <f t="shared" si="12"/>
        <v>Link</v>
      </c>
      <c r="O778" s="30" t="s">
        <v>41</v>
      </c>
      <c r="P778" s="30" t="s">
        <v>8153</v>
      </c>
      <c r="Q778" s="30" t="s">
        <v>8153</v>
      </c>
      <c r="R778" s="30" t="s">
        <v>8153</v>
      </c>
      <c r="S778" s="30" t="s">
        <v>8153</v>
      </c>
      <c r="T778" s="30" t="s">
        <v>8153</v>
      </c>
      <c r="U778" s="30" t="s">
        <v>8153</v>
      </c>
      <c r="V778" s="30" t="s">
        <v>8041</v>
      </c>
      <c r="W778" s="30" t="s">
        <v>8153</v>
      </c>
      <c r="X778" s="30" t="s">
        <v>8153</v>
      </c>
      <c r="Y778" s="30" t="s">
        <v>8153</v>
      </c>
      <c r="Z778" s="30" t="s">
        <v>8153</v>
      </c>
      <c r="AA778" s="30" t="s">
        <v>8153</v>
      </c>
      <c r="AB778" s="30" t="s">
        <v>8153</v>
      </c>
      <c r="AC778" s="30" t="s">
        <v>8153</v>
      </c>
      <c r="AD778" s="30" t="s">
        <v>8153</v>
      </c>
      <c r="AE778" s="30" t="s">
        <v>8153</v>
      </c>
      <c r="AF778" s="33" t="s">
        <v>8153</v>
      </c>
    </row>
    <row r="779" spans="1:32" ht="15.75" customHeight="1" x14ac:dyDescent="0.55000000000000004">
      <c r="A779" s="6">
        <v>23</v>
      </c>
      <c r="B779" s="11">
        <v>27356</v>
      </c>
      <c r="C779" s="12">
        <v>27439.5</v>
      </c>
      <c r="D779" s="6">
        <v>83</v>
      </c>
      <c r="E779" s="6" t="s">
        <v>3049</v>
      </c>
      <c r="F779" s="6" t="s">
        <v>3049</v>
      </c>
      <c r="G779" s="6" t="s">
        <v>231</v>
      </c>
      <c r="H779" s="6" t="s">
        <v>4021</v>
      </c>
      <c r="I779" s="6">
        <v>3</v>
      </c>
      <c r="J779" s="6" t="s">
        <v>3099</v>
      </c>
      <c r="K779" s="6" t="s">
        <v>4520</v>
      </c>
      <c r="L779" s="6" t="s">
        <v>1226</v>
      </c>
      <c r="M779" s="6" t="s">
        <v>4536</v>
      </c>
      <c r="N779" s="13" t="str">
        <f t="shared" si="12"/>
        <v>Link</v>
      </c>
      <c r="O779" s="30" t="s">
        <v>41</v>
      </c>
      <c r="P779" s="30" t="s">
        <v>8153</v>
      </c>
      <c r="Q779" s="30" t="s">
        <v>8153</v>
      </c>
      <c r="R779" s="30" t="s">
        <v>8153</v>
      </c>
      <c r="S779" s="30" t="s">
        <v>8153</v>
      </c>
      <c r="T779" s="30" t="s">
        <v>8153</v>
      </c>
      <c r="U779" s="30" t="s">
        <v>8153</v>
      </c>
      <c r="V779" s="30" t="s">
        <v>7744</v>
      </c>
      <c r="W779" s="30" t="s">
        <v>8153</v>
      </c>
      <c r="X779" s="30" t="s">
        <v>8153</v>
      </c>
      <c r="Y779" s="30" t="s">
        <v>8153</v>
      </c>
      <c r="Z779" s="30" t="s">
        <v>8153</v>
      </c>
      <c r="AA779" s="30" t="s">
        <v>8153</v>
      </c>
      <c r="AB779" s="30" t="s">
        <v>8153</v>
      </c>
      <c r="AC779" s="30" t="s">
        <v>8153</v>
      </c>
      <c r="AD779" s="30" t="s">
        <v>8153</v>
      </c>
      <c r="AE779" s="30" t="s">
        <v>8153</v>
      </c>
      <c r="AF779" s="33" t="s">
        <v>8153</v>
      </c>
    </row>
    <row r="780" spans="1:32" ht="15.75" customHeight="1" x14ac:dyDescent="0.55000000000000004">
      <c r="A780" s="6">
        <v>23</v>
      </c>
      <c r="B780" s="11">
        <v>27356</v>
      </c>
      <c r="C780" s="12">
        <v>27439.5</v>
      </c>
      <c r="D780" s="6">
        <v>83</v>
      </c>
      <c r="E780" s="6" t="s">
        <v>3049</v>
      </c>
      <c r="F780" s="6" t="s">
        <v>3049</v>
      </c>
      <c r="G780" s="6" t="s">
        <v>231</v>
      </c>
      <c r="H780" s="6" t="s">
        <v>3609</v>
      </c>
      <c r="I780" s="6">
        <v>3</v>
      </c>
      <c r="J780" s="6" t="s">
        <v>3973</v>
      </c>
      <c r="K780" s="6" t="s">
        <v>4520</v>
      </c>
      <c r="L780" s="6" t="s">
        <v>4537</v>
      </c>
      <c r="M780" s="6" t="s">
        <v>4538</v>
      </c>
      <c r="N780" s="13" t="str">
        <f t="shared" si="12"/>
        <v>Link</v>
      </c>
      <c r="O780" s="30" t="s">
        <v>41</v>
      </c>
      <c r="P780" s="30" t="s">
        <v>8153</v>
      </c>
      <c r="Q780" s="30" t="s">
        <v>8153</v>
      </c>
      <c r="R780" s="30" t="s">
        <v>8153</v>
      </c>
      <c r="S780" s="30" t="s">
        <v>8153</v>
      </c>
      <c r="T780" s="30" t="s">
        <v>8153</v>
      </c>
      <c r="U780" s="30" t="s">
        <v>8153</v>
      </c>
      <c r="V780" s="30" t="s">
        <v>99</v>
      </c>
      <c r="W780" s="30" t="s">
        <v>8153</v>
      </c>
      <c r="X780" s="30" t="s">
        <v>8153</v>
      </c>
      <c r="Y780" s="30" t="s">
        <v>8153</v>
      </c>
      <c r="Z780" s="30" t="s">
        <v>8153</v>
      </c>
      <c r="AA780" s="30" t="s">
        <v>8153</v>
      </c>
      <c r="AB780" s="30" t="s">
        <v>8153</v>
      </c>
      <c r="AC780" s="30" t="s">
        <v>8153</v>
      </c>
      <c r="AD780" s="30" t="s">
        <v>8153</v>
      </c>
      <c r="AE780" s="30" t="s">
        <v>8153</v>
      </c>
      <c r="AF780" s="33" t="s">
        <v>8153</v>
      </c>
    </row>
    <row r="781" spans="1:32" ht="15.75" customHeight="1" x14ac:dyDescent="0.55000000000000004">
      <c r="A781" s="6">
        <v>23</v>
      </c>
      <c r="B781" s="11">
        <v>27356</v>
      </c>
      <c r="C781" s="12">
        <v>27439.5</v>
      </c>
      <c r="D781" s="6">
        <v>83</v>
      </c>
      <c r="E781" s="6" t="s">
        <v>3049</v>
      </c>
      <c r="F781" s="6" t="s">
        <v>3049</v>
      </c>
      <c r="G781" s="6" t="s">
        <v>231</v>
      </c>
      <c r="H781" s="6" t="s">
        <v>4021</v>
      </c>
      <c r="I781" s="6">
        <v>4</v>
      </c>
      <c r="J781" s="6" t="s">
        <v>4539</v>
      </c>
      <c r="K781" s="6" t="s">
        <v>4520</v>
      </c>
      <c r="L781" s="6" t="s">
        <v>4540</v>
      </c>
      <c r="M781" s="6" t="s">
        <v>4541</v>
      </c>
      <c r="N781" s="13" t="str">
        <f t="shared" si="12"/>
        <v>Link</v>
      </c>
      <c r="O781" s="30" t="s">
        <v>41</v>
      </c>
      <c r="P781" s="30" t="s">
        <v>8153</v>
      </c>
      <c r="Q781" s="30" t="s">
        <v>8153</v>
      </c>
      <c r="R781" s="30" t="s">
        <v>8153</v>
      </c>
      <c r="S781" s="30" t="s">
        <v>8153</v>
      </c>
      <c r="T781" s="30" t="s">
        <v>8153</v>
      </c>
      <c r="U781" s="30" t="s">
        <v>8153</v>
      </c>
      <c r="V781" s="30" t="s">
        <v>99</v>
      </c>
      <c r="W781" s="30" t="s">
        <v>8153</v>
      </c>
      <c r="X781" s="30" t="s">
        <v>8153</v>
      </c>
      <c r="Y781" s="30" t="s">
        <v>8153</v>
      </c>
      <c r="Z781" s="30" t="s">
        <v>8153</v>
      </c>
      <c r="AA781" s="30" t="s">
        <v>8153</v>
      </c>
      <c r="AB781" s="30" t="s">
        <v>8153</v>
      </c>
      <c r="AC781" s="30" t="s">
        <v>8153</v>
      </c>
      <c r="AD781" s="30" t="s">
        <v>8153</v>
      </c>
      <c r="AE781" s="30" t="s">
        <v>8153</v>
      </c>
      <c r="AF781" s="33" t="s">
        <v>8153</v>
      </c>
    </row>
    <row r="782" spans="1:32" ht="15.75" customHeight="1" x14ac:dyDescent="0.55000000000000004">
      <c r="A782" s="6">
        <v>23</v>
      </c>
      <c r="B782" s="11">
        <v>27356</v>
      </c>
      <c r="C782" s="12">
        <v>27439.5</v>
      </c>
      <c r="D782" s="6">
        <v>83</v>
      </c>
      <c r="E782" s="6" t="s">
        <v>3049</v>
      </c>
      <c r="F782" s="6" t="s">
        <v>3049</v>
      </c>
      <c r="G782" s="6" t="s">
        <v>231</v>
      </c>
      <c r="H782" s="6" t="s">
        <v>3609</v>
      </c>
      <c r="I782" s="6">
        <v>4</v>
      </c>
      <c r="J782" s="6" t="s">
        <v>1626</v>
      </c>
      <c r="K782" s="6" t="s">
        <v>4520</v>
      </c>
      <c r="L782" s="6" t="s">
        <v>4542</v>
      </c>
      <c r="M782" s="6" t="s">
        <v>4543</v>
      </c>
      <c r="N782" s="13" t="str">
        <f t="shared" si="12"/>
        <v>Link</v>
      </c>
      <c r="O782" s="30" t="s">
        <v>41</v>
      </c>
      <c r="P782" s="30" t="s">
        <v>8153</v>
      </c>
      <c r="Q782" s="30" t="s">
        <v>8153</v>
      </c>
      <c r="R782" s="30" t="s">
        <v>8153</v>
      </c>
      <c r="S782" s="30" t="s">
        <v>8153</v>
      </c>
      <c r="T782" s="30" t="s">
        <v>8153</v>
      </c>
      <c r="U782" s="30" t="s">
        <v>8153</v>
      </c>
      <c r="V782" s="30" t="s">
        <v>99</v>
      </c>
      <c r="W782" s="30" t="s">
        <v>8153</v>
      </c>
      <c r="X782" s="30" t="s">
        <v>8153</v>
      </c>
      <c r="Y782" s="30" t="s">
        <v>8153</v>
      </c>
      <c r="Z782" s="30" t="s">
        <v>8153</v>
      </c>
      <c r="AA782" s="30" t="s">
        <v>8153</v>
      </c>
      <c r="AB782" s="30" t="s">
        <v>8153</v>
      </c>
      <c r="AC782" s="30" t="s">
        <v>8153</v>
      </c>
      <c r="AD782" s="30" t="s">
        <v>8153</v>
      </c>
      <c r="AE782" s="30" t="s">
        <v>8153</v>
      </c>
      <c r="AF782" s="33" t="s">
        <v>8153</v>
      </c>
    </row>
    <row r="783" spans="1:32" ht="15.75" customHeight="1" x14ac:dyDescent="0.55000000000000004">
      <c r="A783" s="6">
        <v>23</v>
      </c>
      <c r="B783" s="11">
        <v>27356</v>
      </c>
      <c r="C783" s="12">
        <v>27439.5</v>
      </c>
      <c r="D783" s="6">
        <v>83</v>
      </c>
      <c r="E783" s="6" t="s">
        <v>3049</v>
      </c>
      <c r="F783" s="6" t="s">
        <v>3049</v>
      </c>
      <c r="G783" s="6" t="s">
        <v>231</v>
      </c>
      <c r="H783" s="6" t="s">
        <v>3609</v>
      </c>
      <c r="I783" s="6">
        <v>4</v>
      </c>
      <c r="J783" s="6" t="s">
        <v>4544</v>
      </c>
      <c r="K783" s="6" t="s">
        <v>4520</v>
      </c>
      <c r="L783" s="6" t="s">
        <v>1221</v>
      </c>
      <c r="M783" s="6" t="s">
        <v>4545</v>
      </c>
      <c r="N783" s="13" t="str">
        <f t="shared" si="12"/>
        <v>Link</v>
      </c>
      <c r="O783" s="30" t="s">
        <v>41</v>
      </c>
      <c r="P783" s="30" t="s">
        <v>8153</v>
      </c>
      <c r="Q783" s="30" t="s">
        <v>8153</v>
      </c>
      <c r="R783" s="30" t="s">
        <v>8153</v>
      </c>
      <c r="S783" s="30" t="s">
        <v>8153</v>
      </c>
      <c r="T783" s="30" t="s">
        <v>8153</v>
      </c>
      <c r="U783" s="30" t="s">
        <v>8153</v>
      </c>
      <c r="V783" s="30" t="s">
        <v>8112</v>
      </c>
      <c r="W783" s="30" t="s">
        <v>8153</v>
      </c>
      <c r="X783" s="30" t="s">
        <v>8153</v>
      </c>
      <c r="Y783" s="30" t="s">
        <v>8153</v>
      </c>
      <c r="Z783" s="30" t="s">
        <v>8153</v>
      </c>
      <c r="AA783" s="30" t="s">
        <v>8153</v>
      </c>
      <c r="AB783" s="30" t="s">
        <v>8153</v>
      </c>
      <c r="AC783" s="30" t="s">
        <v>8153</v>
      </c>
      <c r="AD783" s="30" t="s">
        <v>8153</v>
      </c>
      <c r="AE783" s="30" t="s">
        <v>8153</v>
      </c>
      <c r="AF783" s="33" t="s">
        <v>8153</v>
      </c>
    </row>
    <row r="784" spans="1:32" ht="15.75" customHeight="1" x14ac:dyDescent="0.55000000000000004">
      <c r="A784" s="6">
        <v>23</v>
      </c>
      <c r="B784" s="11">
        <v>27356</v>
      </c>
      <c r="C784" s="12">
        <v>27439.5</v>
      </c>
      <c r="D784" s="6">
        <v>83</v>
      </c>
      <c r="E784" s="6" t="s">
        <v>3049</v>
      </c>
      <c r="F784" s="6" t="s">
        <v>3049</v>
      </c>
      <c r="G784" s="6" t="s">
        <v>231</v>
      </c>
      <c r="H784" s="6" t="s">
        <v>4021</v>
      </c>
      <c r="I784" s="6">
        <v>4</v>
      </c>
      <c r="J784" s="6" t="s">
        <v>4546</v>
      </c>
      <c r="K784" s="6" t="s">
        <v>4520</v>
      </c>
      <c r="L784" s="6" t="s">
        <v>2975</v>
      </c>
      <c r="M784" s="6" t="s">
        <v>4547</v>
      </c>
      <c r="N784" s="13" t="str">
        <f t="shared" si="12"/>
        <v>Link</v>
      </c>
      <c r="O784" s="30" t="s">
        <v>45</v>
      </c>
      <c r="P784" s="30" t="s">
        <v>3076</v>
      </c>
      <c r="Q784" s="30" t="s">
        <v>945</v>
      </c>
      <c r="R784" s="30" t="s">
        <v>7750</v>
      </c>
      <c r="S784" s="30" t="s">
        <v>8153</v>
      </c>
      <c r="T784" s="30">
        <v>4</v>
      </c>
      <c r="U784" s="30">
        <v>55.81</v>
      </c>
      <c r="V784" s="30" t="s">
        <v>8153</v>
      </c>
      <c r="W784" s="30" t="s">
        <v>8153</v>
      </c>
      <c r="X784" s="30" t="s">
        <v>8153</v>
      </c>
      <c r="Y784" s="30" t="s">
        <v>8153</v>
      </c>
      <c r="Z784" s="30" t="s">
        <v>8153</v>
      </c>
      <c r="AA784" s="30" t="s">
        <v>8153</v>
      </c>
      <c r="AB784" s="30" t="s">
        <v>8153</v>
      </c>
      <c r="AC784" s="30" t="s">
        <v>8153</v>
      </c>
      <c r="AD784" s="30" t="s">
        <v>8153</v>
      </c>
      <c r="AE784" s="30" t="s">
        <v>8153</v>
      </c>
      <c r="AF784" s="33" t="s">
        <v>8153</v>
      </c>
    </row>
    <row r="785" spans="1:32" ht="15.75" customHeight="1" x14ac:dyDescent="0.55000000000000004">
      <c r="A785" s="6">
        <v>23</v>
      </c>
      <c r="B785" s="11">
        <v>27356</v>
      </c>
      <c r="C785" s="12">
        <v>27439.5</v>
      </c>
      <c r="D785" s="6">
        <v>83</v>
      </c>
      <c r="E785" s="6" t="s">
        <v>3049</v>
      </c>
      <c r="F785" s="6" t="s">
        <v>3049</v>
      </c>
      <c r="G785" s="6" t="s">
        <v>231</v>
      </c>
      <c r="H785" s="6" t="s">
        <v>3609</v>
      </c>
      <c r="I785" s="6">
        <v>4</v>
      </c>
      <c r="J785" s="6" t="s">
        <v>4548</v>
      </c>
      <c r="K785" s="6" t="s">
        <v>4520</v>
      </c>
      <c r="L785" s="6" t="s">
        <v>121</v>
      </c>
      <c r="M785" s="6" t="s">
        <v>4549</v>
      </c>
      <c r="N785" s="13" t="str">
        <f t="shared" si="12"/>
        <v>Link</v>
      </c>
      <c r="O785" s="30" t="s">
        <v>41</v>
      </c>
      <c r="P785" s="30" t="s">
        <v>8153</v>
      </c>
      <c r="Q785" s="30" t="s">
        <v>8153</v>
      </c>
      <c r="R785" s="30" t="s">
        <v>8153</v>
      </c>
      <c r="S785" s="30" t="s">
        <v>8153</v>
      </c>
      <c r="T785" s="30" t="s">
        <v>8153</v>
      </c>
      <c r="U785" s="30" t="s">
        <v>8153</v>
      </c>
      <c r="V785" s="30" t="s">
        <v>8051</v>
      </c>
      <c r="W785" s="30" t="s">
        <v>8153</v>
      </c>
      <c r="X785" s="30" t="s">
        <v>8153</v>
      </c>
      <c r="Y785" s="30" t="s">
        <v>8153</v>
      </c>
      <c r="Z785" s="30" t="s">
        <v>8153</v>
      </c>
      <c r="AA785" s="30" t="s">
        <v>8153</v>
      </c>
      <c r="AB785" s="30" t="s">
        <v>8153</v>
      </c>
      <c r="AC785" s="30" t="s">
        <v>8153</v>
      </c>
      <c r="AD785" s="30" t="s">
        <v>8153</v>
      </c>
      <c r="AE785" s="30" t="s">
        <v>8153</v>
      </c>
      <c r="AF785" s="33" t="s">
        <v>8153</v>
      </c>
    </row>
    <row r="786" spans="1:32" ht="15.75" customHeight="1" x14ac:dyDescent="0.55000000000000004">
      <c r="A786" s="6">
        <v>23</v>
      </c>
      <c r="B786" s="11">
        <v>27356</v>
      </c>
      <c r="C786" s="12">
        <v>27439.5</v>
      </c>
      <c r="D786" s="6">
        <v>83</v>
      </c>
      <c r="E786" s="6" t="s">
        <v>3049</v>
      </c>
      <c r="F786" s="6" t="s">
        <v>3049</v>
      </c>
      <c r="G786" s="6" t="s">
        <v>231</v>
      </c>
      <c r="H786" s="6" t="s">
        <v>4021</v>
      </c>
      <c r="I786" s="6">
        <v>5</v>
      </c>
      <c r="J786" s="6" t="s">
        <v>2617</v>
      </c>
      <c r="K786" s="6" t="s">
        <v>4520</v>
      </c>
      <c r="L786" s="6" t="s">
        <v>364</v>
      </c>
      <c r="M786" s="6" t="s">
        <v>4550</v>
      </c>
      <c r="N786" s="13" t="str">
        <f t="shared" si="12"/>
        <v>Link</v>
      </c>
      <c r="O786" s="30" t="s">
        <v>45</v>
      </c>
      <c r="P786" s="30" t="s">
        <v>1313</v>
      </c>
      <c r="Q786" s="30" t="s">
        <v>1169</v>
      </c>
      <c r="R786" s="30" t="s">
        <v>7743</v>
      </c>
      <c r="S786" s="30" t="s">
        <v>8153</v>
      </c>
      <c r="T786" s="30">
        <v>4</v>
      </c>
      <c r="U786" s="30">
        <v>162.04</v>
      </c>
      <c r="V786" s="30" t="s">
        <v>8153</v>
      </c>
      <c r="W786" s="30" t="s">
        <v>8153</v>
      </c>
      <c r="X786" s="30" t="s">
        <v>8153</v>
      </c>
      <c r="Y786" s="30" t="s">
        <v>8153</v>
      </c>
      <c r="Z786" s="30" t="s">
        <v>8153</v>
      </c>
      <c r="AA786" s="30" t="s">
        <v>8153</v>
      </c>
      <c r="AB786" s="30" t="s">
        <v>8153</v>
      </c>
      <c r="AC786" s="30" t="s">
        <v>8153</v>
      </c>
      <c r="AD786" s="30" t="s">
        <v>8153</v>
      </c>
      <c r="AE786" s="30" t="s">
        <v>8153</v>
      </c>
      <c r="AF786" s="33" t="s">
        <v>8153</v>
      </c>
    </row>
    <row r="787" spans="1:32" ht="15.75" customHeight="1" x14ac:dyDescent="0.55000000000000004">
      <c r="A787" s="6">
        <v>23</v>
      </c>
      <c r="B787" s="11">
        <v>27356</v>
      </c>
      <c r="C787" s="12">
        <v>27439.5</v>
      </c>
      <c r="D787" s="6">
        <v>83</v>
      </c>
      <c r="E787" s="6" t="s">
        <v>3049</v>
      </c>
      <c r="F787" s="6" t="s">
        <v>3049</v>
      </c>
      <c r="G787" s="6" t="s">
        <v>231</v>
      </c>
      <c r="H787" s="6" t="s">
        <v>3609</v>
      </c>
      <c r="I787" s="6">
        <v>5</v>
      </c>
      <c r="J787" s="6" t="s">
        <v>4551</v>
      </c>
      <c r="K787" s="6" t="s">
        <v>4520</v>
      </c>
      <c r="L787" s="6" t="s">
        <v>785</v>
      </c>
      <c r="M787" s="6" t="s">
        <v>4552</v>
      </c>
      <c r="N787" s="13" t="str">
        <f t="shared" si="12"/>
        <v>Link</v>
      </c>
      <c r="O787" s="30" t="s">
        <v>41</v>
      </c>
      <c r="P787" s="30" t="s">
        <v>8153</v>
      </c>
      <c r="Q787" s="30" t="s">
        <v>8153</v>
      </c>
      <c r="R787" s="30" t="s">
        <v>8153</v>
      </c>
      <c r="S787" s="30" t="s">
        <v>8153</v>
      </c>
      <c r="T787" s="30" t="s">
        <v>8153</v>
      </c>
      <c r="U787" s="30" t="s">
        <v>8153</v>
      </c>
      <c r="V787" s="30" t="s">
        <v>8021</v>
      </c>
      <c r="W787" s="30" t="s">
        <v>8153</v>
      </c>
      <c r="X787" s="30" t="s">
        <v>8153</v>
      </c>
      <c r="Y787" s="30" t="s">
        <v>8153</v>
      </c>
      <c r="Z787" s="30" t="s">
        <v>8153</v>
      </c>
      <c r="AA787" s="30" t="s">
        <v>8153</v>
      </c>
      <c r="AB787" s="30" t="s">
        <v>8153</v>
      </c>
      <c r="AC787" s="30" t="s">
        <v>8153</v>
      </c>
      <c r="AD787" s="30" t="s">
        <v>8153</v>
      </c>
      <c r="AE787" s="30" t="s">
        <v>8153</v>
      </c>
      <c r="AF787" s="33" t="s">
        <v>8153</v>
      </c>
    </row>
    <row r="788" spans="1:32" ht="15.75" customHeight="1" x14ac:dyDescent="0.55000000000000004">
      <c r="A788" s="6">
        <v>23</v>
      </c>
      <c r="B788" s="11">
        <v>27356</v>
      </c>
      <c r="C788" s="12">
        <v>27439.5</v>
      </c>
      <c r="D788" s="6">
        <v>83</v>
      </c>
      <c r="E788" s="6" t="s">
        <v>3049</v>
      </c>
      <c r="F788" s="6" t="s">
        <v>3049</v>
      </c>
      <c r="G788" s="6" t="s">
        <v>231</v>
      </c>
      <c r="H788" s="6" t="s">
        <v>3609</v>
      </c>
      <c r="I788" s="6">
        <v>5</v>
      </c>
      <c r="J788" s="6" t="s">
        <v>4553</v>
      </c>
      <c r="K788" s="6" t="s">
        <v>4520</v>
      </c>
      <c r="L788" s="6" t="s">
        <v>676</v>
      </c>
      <c r="M788" s="6" t="s">
        <v>4554</v>
      </c>
      <c r="N788" s="13" t="str">
        <f t="shared" si="12"/>
        <v>Link</v>
      </c>
      <c r="O788" s="30" t="s">
        <v>41</v>
      </c>
      <c r="P788" s="30" t="s">
        <v>8153</v>
      </c>
      <c r="Q788" s="30" t="s">
        <v>8153</v>
      </c>
      <c r="R788" s="30" t="s">
        <v>8153</v>
      </c>
      <c r="S788" s="30" t="s">
        <v>8153</v>
      </c>
      <c r="T788" s="30" t="s">
        <v>8153</v>
      </c>
      <c r="U788" s="30" t="s">
        <v>8153</v>
      </c>
      <c r="V788" s="30" t="s">
        <v>8051</v>
      </c>
      <c r="W788" s="30" t="s">
        <v>8153</v>
      </c>
      <c r="X788" s="30" t="s">
        <v>8153</v>
      </c>
      <c r="Y788" s="30" t="s">
        <v>8153</v>
      </c>
      <c r="Z788" s="30" t="s">
        <v>8153</v>
      </c>
      <c r="AA788" s="30" t="s">
        <v>8153</v>
      </c>
      <c r="AB788" s="30" t="s">
        <v>8153</v>
      </c>
      <c r="AC788" s="30" t="s">
        <v>8153</v>
      </c>
      <c r="AD788" s="30" t="s">
        <v>8153</v>
      </c>
      <c r="AE788" s="30" t="s">
        <v>8153</v>
      </c>
      <c r="AF788" s="33" t="s">
        <v>8153</v>
      </c>
    </row>
    <row r="789" spans="1:32" ht="15.75" customHeight="1" x14ac:dyDescent="0.55000000000000004">
      <c r="A789" s="6">
        <v>23</v>
      </c>
      <c r="B789" s="11">
        <v>27356</v>
      </c>
      <c r="C789" s="12">
        <v>27439.5</v>
      </c>
      <c r="D789" s="6">
        <v>83</v>
      </c>
      <c r="E789" s="6" t="s">
        <v>3049</v>
      </c>
      <c r="F789" s="6" t="s">
        <v>3049</v>
      </c>
      <c r="G789" s="6" t="s">
        <v>231</v>
      </c>
      <c r="H789" s="6" t="s">
        <v>4021</v>
      </c>
      <c r="I789" s="6">
        <v>5</v>
      </c>
      <c r="J789" s="6" t="s">
        <v>3890</v>
      </c>
      <c r="K789" s="6" t="s">
        <v>4520</v>
      </c>
      <c r="L789" s="6" t="s">
        <v>4125</v>
      </c>
      <c r="M789" s="6" t="s">
        <v>4555</v>
      </c>
      <c r="N789" s="13" t="str">
        <f t="shared" si="12"/>
        <v>Link</v>
      </c>
      <c r="O789" s="30" t="s">
        <v>41</v>
      </c>
      <c r="P789" s="30" t="s">
        <v>8153</v>
      </c>
      <c r="Q789" s="30" t="s">
        <v>8153</v>
      </c>
      <c r="R789" s="30" t="s">
        <v>8153</v>
      </c>
      <c r="S789" s="30" t="s">
        <v>8153</v>
      </c>
      <c r="T789" s="30" t="s">
        <v>8153</v>
      </c>
      <c r="U789" s="30" t="s">
        <v>8153</v>
      </c>
      <c r="V789" s="30" t="s">
        <v>2009</v>
      </c>
      <c r="W789" s="30" t="s">
        <v>8153</v>
      </c>
      <c r="X789" s="30" t="s">
        <v>8153</v>
      </c>
      <c r="Y789" s="30" t="s">
        <v>8153</v>
      </c>
      <c r="Z789" s="30" t="s">
        <v>8153</v>
      </c>
      <c r="AA789" s="30" t="s">
        <v>8153</v>
      </c>
      <c r="AB789" s="30" t="s">
        <v>8153</v>
      </c>
      <c r="AC789" s="30" t="s">
        <v>8153</v>
      </c>
      <c r="AD789" s="30" t="s">
        <v>8153</v>
      </c>
      <c r="AE789" s="30" t="s">
        <v>8153</v>
      </c>
      <c r="AF789" s="33" t="s">
        <v>8153</v>
      </c>
    </row>
    <row r="790" spans="1:32" ht="15.75" customHeight="1" x14ac:dyDescent="0.55000000000000004">
      <c r="A790" s="6">
        <v>23</v>
      </c>
      <c r="B790" s="11">
        <v>27356</v>
      </c>
      <c r="C790" s="12">
        <v>27439.5</v>
      </c>
      <c r="D790" s="6">
        <v>83</v>
      </c>
      <c r="E790" s="6" t="s">
        <v>3049</v>
      </c>
      <c r="F790" s="6" t="s">
        <v>3049</v>
      </c>
      <c r="G790" s="6" t="s">
        <v>231</v>
      </c>
      <c r="H790" s="6" t="s">
        <v>3609</v>
      </c>
      <c r="I790" s="6">
        <v>5</v>
      </c>
      <c r="J790" s="6" t="s">
        <v>4556</v>
      </c>
      <c r="K790" s="6" t="s">
        <v>4520</v>
      </c>
      <c r="L790" s="6" t="s">
        <v>4557</v>
      </c>
      <c r="M790" s="6" t="s">
        <v>4558</v>
      </c>
      <c r="N790" s="13" t="str">
        <f t="shared" si="12"/>
        <v>Link</v>
      </c>
      <c r="O790" s="30" t="s">
        <v>41</v>
      </c>
      <c r="P790" s="30" t="s">
        <v>8153</v>
      </c>
      <c r="Q790" s="30" t="s">
        <v>8153</v>
      </c>
      <c r="R790" s="30" t="s">
        <v>8153</v>
      </c>
      <c r="S790" s="30" t="s">
        <v>8153</v>
      </c>
      <c r="T790" s="30" t="s">
        <v>8153</v>
      </c>
      <c r="U790" s="30" t="s">
        <v>8153</v>
      </c>
      <c r="V790" s="30" t="s">
        <v>99</v>
      </c>
      <c r="W790" s="30" t="s">
        <v>8153</v>
      </c>
      <c r="X790" s="30" t="s">
        <v>8153</v>
      </c>
      <c r="Y790" s="30" t="s">
        <v>8153</v>
      </c>
      <c r="Z790" s="30" t="s">
        <v>8153</v>
      </c>
      <c r="AA790" s="30" t="s">
        <v>8153</v>
      </c>
      <c r="AB790" s="30" t="s">
        <v>8153</v>
      </c>
      <c r="AC790" s="30" t="s">
        <v>8153</v>
      </c>
      <c r="AD790" s="30" t="s">
        <v>8153</v>
      </c>
      <c r="AE790" s="30" t="s">
        <v>8153</v>
      </c>
      <c r="AF790" s="33" t="s">
        <v>8153</v>
      </c>
    </row>
    <row r="791" spans="1:32" ht="15.75" customHeight="1" x14ac:dyDescent="0.55000000000000004">
      <c r="A791" s="6">
        <v>23</v>
      </c>
      <c r="B791" s="11">
        <v>27356</v>
      </c>
      <c r="C791" s="12">
        <v>27447</v>
      </c>
      <c r="D791" s="6">
        <v>90</v>
      </c>
      <c r="E791" s="6" t="s">
        <v>3049</v>
      </c>
      <c r="F791" s="6" t="s">
        <v>3049</v>
      </c>
      <c r="G791" s="6" t="s">
        <v>231</v>
      </c>
      <c r="H791" s="6" t="s">
        <v>4021</v>
      </c>
      <c r="I791" s="6">
        <v>6</v>
      </c>
      <c r="J791" s="6" t="s">
        <v>4559</v>
      </c>
      <c r="K791" s="6" t="s">
        <v>4520</v>
      </c>
      <c r="L791" s="6" t="s">
        <v>405</v>
      </c>
      <c r="M791" s="6" t="s">
        <v>4560</v>
      </c>
      <c r="N791" s="13" t="str">
        <f t="shared" si="12"/>
        <v>Link</v>
      </c>
      <c r="O791" s="30" t="s">
        <v>41</v>
      </c>
      <c r="P791" s="30" t="s">
        <v>8153</v>
      </c>
      <c r="Q791" s="30" t="s">
        <v>8153</v>
      </c>
      <c r="R791" s="30" t="s">
        <v>8153</v>
      </c>
      <c r="S791" s="30" t="s">
        <v>8153</v>
      </c>
      <c r="T791" s="30" t="s">
        <v>8153</v>
      </c>
      <c r="U791" s="30" t="s">
        <v>8153</v>
      </c>
      <c r="V791" s="30" t="s">
        <v>99</v>
      </c>
      <c r="W791" s="30" t="s">
        <v>8153</v>
      </c>
      <c r="X791" s="30" t="s">
        <v>8153</v>
      </c>
      <c r="Y791" s="30" t="s">
        <v>8153</v>
      </c>
      <c r="Z791" s="30" t="s">
        <v>8153</v>
      </c>
      <c r="AA791" s="30" t="s">
        <v>8153</v>
      </c>
      <c r="AB791" s="30" t="s">
        <v>8153</v>
      </c>
      <c r="AC791" s="30" t="s">
        <v>8153</v>
      </c>
      <c r="AD791" s="30" t="s">
        <v>8153</v>
      </c>
      <c r="AE791" s="30" t="s">
        <v>8153</v>
      </c>
      <c r="AF791" s="33" t="s">
        <v>8153</v>
      </c>
    </row>
    <row r="792" spans="1:32" ht="15.75" customHeight="1" x14ac:dyDescent="0.55000000000000004">
      <c r="A792" s="6">
        <v>23</v>
      </c>
      <c r="B792" s="11">
        <v>27356</v>
      </c>
      <c r="C792" s="12">
        <v>27447</v>
      </c>
      <c r="D792" s="6">
        <v>90</v>
      </c>
      <c r="E792" s="6" t="s">
        <v>3049</v>
      </c>
      <c r="F792" s="6" t="s">
        <v>3049</v>
      </c>
      <c r="G792" s="6" t="s">
        <v>231</v>
      </c>
      <c r="H792" s="6" t="s">
        <v>3609</v>
      </c>
      <c r="I792" s="6">
        <v>6</v>
      </c>
      <c r="J792" s="6" t="s">
        <v>4449</v>
      </c>
      <c r="K792" s="6" t="s">
        <v>4520</v>
      </c>
      <c r="L792" s="6" t="s">
        <v>2734</v>
      </c>
      <c r="M792" s="6" t="s">
        <v>4561</v>
      </c>
      <c r="N792" s="13" t="str">
        <f t="shared" si="12"/>
        <v>Link</v>
      </c>
      <c r="O792" s="30" t="s">
        <v>41</v>
      </c>
      <c r="P792" s="30" t="s">
        <v>8153</v>
      </c>
      <c r="Q792" s="30" t="s">
        <v>8153</v>
      </c>
      <c r="R792" s="30" t="s">
        <v>8153</v>
      </c>
      <c r="S792" s="30" t="s">
        <v>8153</v>
      </c>
      <c r="T792" s="30" t="s">
        <v>8153</v>
      </c>
      <c r="U792" s="30" t="s">
        <v>8153</v>
      </c>
      <c r="V792" s="30" t="s">
        <v>99</v>
      </c>
      <c r="W792" s="30" t="s">
        <v>8153</v>
      </c>
      <c r="X792" s="30" t="s">
        <v>8153</v>
      </c>
      <c r="Y792" s="30" t="s">
        <v>8153</v>
      </c>
      <c r="Z792" s="30" t="s">
        <v>8153</v>
      </c>
      <c r="AA792" s="30" t="s">
        <v>8153</v>
      </c>
      <c r="AB792" s="30" t="s">
        <v>8153</v>
      </c>
      <c r="AC792" s="30" t="s">
        <v>8153</v>
      </c>
      <c r="AD792" s="30" t="s">
        <v>8153</v>
      </c>
      <c r="AE792" s="30" t="s">
        <v>8153</v>
      </c>
      <c r="AF792" s="33" t="s">
        <v>8153</v>
      </c>
    </row>
    <row r="793" spans="1:32" ht="15.75" customHeight="1" x14ac:dyDescent="0.55000000000000004">
      <c r="A793" s="6">
        <v>23</v>
      </c>
      <c r="B793" s="11">
        <v>27356</v>
      </c>
      <c r="C793" s="12">
        <v>27447</v>
      </c>
      <c r="D793" s="6">
        <v>90</v>
      </c>
      <c r="E793" s="6" t="s">
        <v>3049</v>
      </c>
      <c r="F793" s="6" t="s">
        <v>3049</v>
      </c>
      <c r="G793" s="6" t="s">
        <v>231</v>
      </c>
      <c r="H793" s="6" t="s">
        <v>4021</v>
      </c>
      <c r="I793" s="6">
        <v>6</v>
      </c>
      <c r="J793" s="6" t="s">
        <v>4562</v>
      </c>
      <c r="K793" s="6" t="s">
        <v>4520</v>
      </c>
      <c r="L793" s="6" t="s">
        <v>1668</v>
      </c>
      <c r="M793" s="6" t="s">
        <v>4563</v>
      </c>
      <c r="N793" s="13" t="str">
        <f t="shared" si="12"/>
        <v>Link</v>
      </c>
      <c r="O793" s="30" t="s">
        <v>45</v>
      </c>
      <c r="P793" s="30" t="s">
        <v>2318</v>
      </c>
      <c r="Q793" s="30" t="s">
        <v>1549</v>
      </c>
      <c r="R793" s="30" t="s">
        <v>7748</v>
      </c>
      <c r="S793" s="30" t="s">
        <v>8153</v>
      </c>
      <c r="T793" s="30">
        <v>3</v>
      </c>
      <c r="U793" s="30">
        <v>87.52</v>
      </c>
      <c r="V793" s="30" t="s">
        <v>8153</v>
      </c>
      <c r="W793" s="30" t="s">
        <v>8153</v>
      </c>
      <c r="X793" s="30" t="s">
        <v>8153</v>
      </c>
      <c r="Y793" s="30" t="s">
        <v>8153</v>
      </c>
      <c r="Z793" s="30" t="s">
        <v>8153</v>
      </c>
      <c r="AA793" s="30" t="s">
        <v>8153</v>
      </c>
      <c r="AB793" s="30" t="s">
        <v>8153</v>
      </c>
      <c r="AC793" s="30" t="s">
        <v>8153</v>
      </c>
      <c r="AD793" s="30" t="s">
        <v>8153</v>
      </c>
      <c r="AE793" s="30" t="s">
        <v>8153</v>
      </c>
      <c r="AF793" s="33" t="s">
        <v>8153</v>
      </c>
    </row>
    <row r="794" spans="1:32" ht="15.75" customHeight="1" x14ac:dyDescent="0.55000000000000004">
      <c r="A794" s="6">
        <v>23</v>
      </c>
      <c r="B794" s="11">
        <v>27356</v>
      </c>
      <c r="C794" s="12">
        <v>27447</v>
      </c>
      <c r="D794" s="6">
        <v>90</v>
      </c>
      <c r="E794" s="6" t="s">
        <v>3049</v>
      </c>
      <c r="F794" s="6" t="s">
        <v>3049</v>
      </c>
      <c r="G794" s="6" t="s">
        <v>231</v>
      </c>
      <c r="H794" s="6" t="s">
        <v>3609</v>
      </c>
      <c r="I794" s="6">
        <v>6</v>
      </c>
      <c r="J794" s="6" t="s">
        <v>4564</v>
      </c>
      <c r="K794" s="6" t="s">
        <v>4520</v>
      </c>
      <c r="L794" s="6" t="s">
        <v>4565</v>
      </c>
      <c r="M794" s="6" t="s">
        <v>4566</v>
      </c>
      <c r="N794" s="13" t="str">
        <f t="shared" si="12"/>
        <v>Link</v>
      </c>
      <c r="O794" s="30" t="s">
        <v>45</v>
      </c>
      <c r="P794" s="30" t="s">
        <v>8114</v>
      </c>
      <c r="Q794" s="30" t="s">
        <v>7904</v>
      </c>
      <c r="R794" s="30" t="s">
        <v>8115</v>
      </c>
      <c r="S794" s="30" t="s">
        <v>8153</v>
      </c>
      <c r="T794" s="30">
        <v>4</v>
      </c>
      <c r="U794" s="30">
        <v>66.91</v>
      </c>
      <c r="V794" s="30" t="s">
        <v>8153</v>
      </c>
      <c r="W794" s="30" t="s">
        <v>8153</v>
      </c>
      <c r="X794" s="30" t="s">
        <v>8153</v>
      </c>
      <c r="Y794" s="30" t="s">
        <v>8153</v>
      </c>
      <c r="Z794" s="30" t="s">
        <v>8153</v>
      </c>
      <c r="AA794" s="30" t="s">
        <v>8153</v>
      </c>
      <c r="AB794" s="30" t="s">
        <v>8153</v>
      </c>
      <c r="AC794" s="30" t="s">
        <v>8153</v>
      </c>
      <c r="AD794" s="30" t="s">
        <v>8153</v>
      </c>
      <c r="AE794" s="30" t="s">
        <v>8153</v>
      </c>
      <c r="AF794" s="33" t="s">
        <v>8153</v>
      </c>
    </row>
    <row r="795" spans="1:32" ht="15.75" customHeight="1" x14ac:dyDescent="0.55000000000000004">
      <c r="A795" s="6">
        <v>23</v>
      </c>
      <c r="B795" s="11">
        <v>27356</v>
      </c>
      <c r="C795" s="12">
        <v>27447</v>
      </c>
      <c r="D795" s="6">
        <v>90</v>
      </c>
      <c r="E795" s="6" t="s">
        <v>3049</v>
      </c>
      <c r="F795" s="6" t="s">
        <v>3049</v>
      </c>
      <c r="G795" s="6" t="s">
        <v>231</v>
      </c>
      <c r="H795" s="6" t="s">
        <v>3609</v>
      </c>
      <c r="I795" s="6">
        <v>7</v>
      </c>
      <c r="J795" s="6" t="s">
        <v>910</v>
      </c>
      <c r="K795" s="6" t="s">
        <v>4520</v>
      </c>
      <c r="L795" s="6" t="s">
        <v>1744</v>
      </c>
      <c r="M795" s="6" t="s">
        <v>4567</v>
      </c>
      <c r="N795" s="13" t="str">
        <f t="shared" si="12"/>
        <v>Link</v>
      </c>
      <c r="O795" s="30" t="s">
        <v>41</v>
      </c>
      <c r="P795" s="30" t="s">
        <v>8153</v>
      </c>
      <c r="Q795" s="30" t="s">
        <v>8153</v>
      </c>
      <c r="R795" s="30" t="s">
        <v>8153</v>
      </c>
      <c r="S795" s="30" t="s">
        <v>8153</v>
      </c>
      <c r="T795" s="30" t="s">
        <v>8153</v>
      </c>
      <c r="U795" s="30" t="s">
        <v>8153</v>
      </c>
      <c r="V795" s="30" t="s">
        <v>8021</v>
      </c>
      <c r="W795" s="30" t="s">
        <v>8153</v>
      </c>
      <c r="X795" s="30" t="s">
        <v>8153</v>
      </c>
      <c r="Y795" s="30" t="s">
        <v>8153</v>
      </c>
      <c r="Z795" s="30" t="s">
        <v>8153</v>
      </c>
      <c r="AA795" s="30" t="s">
        <v>8153</v>
      </c>
      <c r="AB795" s="30" t="s">
        <v>8153</v>
      </c>
      <c r="AC795" s="30" t="s">
        <v>8153</v>
      </c>
      <c r="AD795" s="30" t="s">
        <v>8153</v>
      </c>
      <c r="AE795" s="30" t="s">
        <v>8153</v>
      </c>
      <c r="AF795" s="33" t="s">
        <v>8153</v>
      </c>
    </row>
    <row r="796" spans="1:32" ht="15.75" customHeight="1" x14ac:dyDescent="0.55000000000000004">
      <c r="A796" s="6">
        <v>23</v>
      </c>
      <c r="B796" s="11">
        <v>27356</v>
      </c>
      <c r="C796" s="12">
        <v>27447</v>
      </c>
      <c r="D796" s="6">
        <v>90</v>
      </c>
      <c r="E796" s="6" t="s">
        <v>3049</v>
      </c>
      <c r="F796" s="6" t="s">
        <v>3049</v>
      </c>
      <c r="G796" s="6" t="s">
        <v>231</v>
      </c>
      <c r="H796" s="6" t="s">
        <v>3609</v>
      </c>
      <c r="I796" s="6">
        <v>7</v>
      </c>
      <c r="J796" s="6" t="s">
        <v>4568</v>
      </c>
      <c r="K796" s="6" t="s">
        <v>4520</v>
      </c>
      <c r="L796" s="6" t="s">
        <v>2041</v>
      </c>
      <c r="M796" s="6" t="s">
        <v>4569</v>
      </c>
      <c r="N796" s="13" t="str">
        <f t="shared" si="12"/>
        <v>Link</v>
      </c>
      <c r="O796" s="30" t="s">
        <v>41</v>
      </c>
      <c r="P796" s="30" t="s">
        <v>8153</v>
      </c>
      <c r="Q796" s="30" t="s">
        <v>8153</v>
      </c>
      <c r="R796" s="30" t="s">
        <v>8153</v>
      </c>
      <c r="S796" s="30" t="s">
        <v>8153</v>
      </c>
      <c r="T796" s="30" t="s">
        <v>8153</v>
      </c>
      <c r="U796" s="30" t="s">
        <v>8153</v>
      </c>
      <c r="V796" s="30" t="s">
        <v>558</v>
      </c>
      <c r="W796" s="30" t="s">
        <v>8153</v>
      </c>
      <c r="X796" s="30" t="s">
        <v>8153</v>
      </c>
      <c r="Y796" s="30" t="s">
        <v>8153</v>
      </c>
      <c r="Z796" s="30" t="s">
        <v>8153</v>
      </c>
      <c r="AA796" s="30" t="s">
        <v>8153</v>
      </c>
      <c r="AB796" s="30" t="s">
        <v>8153</v>
      </c>
      <c r="AC796" s="30" t="s">
        <v>8153</v>
      </c>
      <c r="AD796" s="30" t="s">
        <v>8153</v>
      </c>
      <c r="AE796" s="30" t="s">
        <v>8153</v>
      </c>
      <c r="AF796" s="33" t="s">
        <v>8153</v>
      </c>
    </row>
    <row r="797" spans="1:32" ht="15.75" customHeight="1" x14ac:dyDescent="0.55000000000000004">
      <c r="A797" s="6">
        <v>23</v>
      </c>
      <c r="B797" s="11">
        <v>27356</v>
      </c>
      <c r="C797" s="12">
        <v>27253.5</v>
      </c>
      <c r="D797" s="6">
        <v>102</v>
      </c>
      <c r="E797" s="6" t="s">
        <v>3049</v>
      </c>
      <c r="F797" s="6" t="s">
        <v>3049</v>
      </c>
      <c r="G797" s="6" t="s">
        <v>231</v>
      </c>
      <c r="H797" s="6" t="s">
        <v>3609</v>
      </c>
      <c r="I797" s="6">
        <v>7</v>
      </c>
      <c r="J797" s="6" t="s">
        <v>4000</v>
      </c>
      <c r="K797" s="6" t="s">
        <v>4520</v>
      </c>
      <c r="L797" s="6" t="s">
        <v>4157</v>
      </c>
      <c r="M797" s="6" t="s">
        <v>4570</v>
      </c>
      <c r="N797" s="13" t="str">
        <f t="shared" si="12"/>
        <v>Link</v>
      </c>
      <c r="O797" s="30" t="s">
        <v>45</v>
      </c>
      <c r="P797" s="30" t="s">
        <v>8052</v>
      </c>
      <c r="Q797" s="30" t="s">
        <v>7956</v>
      </c>
      <c r="R797" s="30" t="s">
        <v>8053</v>
      </c>
      <c r="S797" s="30" t="s">
        <v>8153</v>
      </c>
      <c r="T797" s="30">
        <v>3</v>
      </c>
      <c r="U797" s="30">
        <v>153.41</v>
      </c>
      <c r="V797" s="30" t="s">
        <v>8054</v>
      </c>
      <c r="W797" s="30" t="s">
        <v>8153</v>
      </c>
      <c r="X797" s="30" t="s">
        <v>8153</v>
      </c>
      <c r="Y797" s="30" t="s">
        <v>8153</v>
      </c>
      <c r="Z797" s="30" t="s">
        <v>8153</v>
      </c>
      <c r="AA797" s="30" t="s">
        <v>8153</v>
      </c>
      <c r="AB797" s="30" t="s">
        <v>8153</v>
      </c>
      <c r="AC797" s="30" t="s">
        <v>8153</v>
      </c>
      <c r="AD797" s="30" t="s">
        <v>8153</v>
      </c>
      <c r="AE797" s="30" t="s">
        <v>8153</v>
      </c>
      <c r="AF797" s="33" t="s">
        <v>8153</v>
      </c>
    </row>
    <row r="798" spans="1:32" ht="15.75" customHeight="1" x14ac:dyDescent="0.55000000000000004">
      <c r="A798" s="6">
        <v>23</v>
      </c>
      <c r="B798" s="11">
        <v>27356</v>
      </c>
      <c r="C798" s="12">
        <v>27253.5</v>
      </c>
      <c r="D798" s="6">
        <v>102</v>
      </c>
      <c r="E798" s="6" t="s">
        <v>3049</v>
      </c>
      <c r="F798" s="6" t="s">
        <v>3049</v>
      </c>
      <c r="G798" s="6" t="s">
        <v>231</v>
      </c>
      <c r="H798" s="6" t="s">
        <v>4021</v>
      </c>
      <c r="I798" s="6">
        <v>7</v>
      </c>
      <c r="J798" s="6" t="s">
        <v>4571</v>
      </c>
      <c r="K798" s="6" t="s">
        <v>4520</v>
      </c>
      <c r="L798" s="6" t="s">
        <v>97</v>
      </c>
      <c r="M798" s="6" t="s">
        <v>4572</v>
      </c>
      <c r="N798" s="13" t="str">
        <f t="shared" si="12"/>
        <v>Link</v>
      </c>
      <c r="O798" s="30" t="s">
        <v>41</v>
      </c>
      <c r="P798" s="30" t="s">
        <v>8153</v>
      </c>
      <c r="Q798" s="30" t="s">
        <v>8153</v>
      </c>
      <c r="R798" s="30" t="s">
        <v>8153</v>
      </c>
      <c r="S798" s="30" t="s">
        <v>8153</v>
      </c>
      <c r="T798" s="30" t="s">
        <v>8153</v>
      </c>
      <c r="U798" s="30" t="s">
        <v>8153</v>
      </c>
      <c r="V798" s="30" t="s">
        <v>53</v>
      </c>
      <c r="W798" s="30" t="s">
        <v>8153</v>
      </c>
      <c r="X798" s="30" t="s">
        <v>8153</v>
      </c>
      <c r="Y798" s="30" t="s">
        <v>8153</v>
      </c>
      <c r="Z798" s="30" t="s">
        <v>8153</v>
      </c>
      <c r="AA798" s="30" t="s">
        <v>8153</v>
      </c>
      <c r="AB798" s="30" t="s">
        <v>8153</v>
      </c>
      <c r="AC798" s="30" t="s">
        <v>8153</v>
      </c>
      <c r="AD798" s="30" t="s">
        <v>8153</v>
      </c>
      <c r="AE798" s="30" t="s">
        <v>8153</v>
      </c>
      <c r="AF798" s="33" t="s">
        <v>8153</v>
      </c>
    </row>
    <row r="799" spans="1:32" ht="15.75" customHeight="1" x14ac:dyDescent="0.55000000000000004">
      <c r="A799" s="6">
        <v>23</v>
      </c>
      <c r="B799" s="11">
        <v>27356</v>
      </c>
      <c r="C799" s="12">
        <v>27242</v>
      </c>
      <c r="D799" s="6">
        <v>114</v>
      </c>
      <c r="E799" s="6" t="s">
        <v>3049</v>
      </c>
      <c r="F799" s="6" t="s">
        <v>3049</v>
      </c>
      <c r="G799" s="6" t="s">
        <v>231</v>
      </c>
      <c r="H799" s="6" t="s">
        <v>4021</v>
      </c>
      <c r="I799" s="6">
        <v>7</v>
      </c>
      <c r="J799" s="6" t="s">
        <v>4573</v>
      </c>
      <c r="K799" s="6" t="s">
        <v>4520</v>
      </c>
      <c r="L799" s="6" t="s">
        <v>4103</v>
      </c>
      <c r="M799" s="6" t="s">
        <v>4574</v>
      </c>
      <c r="N799" s="13" t="str">
        <f t="shared" si="12"/>
        <v>Link</v>
      </c>
      <c r="O799" s="30" t="s">
        <v>45</v>
      </c>
      <c r="P799" s="30" t="s">
        <v>2368</v>
      </c>
      <c r="Q799" s="30" t="s">
        <v>505</v>
      </c>
      <c r="R799" s="30" t="s">
        <v>7745</v>
      </c>
      <c r="S799" s="30" t="s">
        <v>8153</v>
      </c>
      <c r="T799" s="30">
        <v>3</v>
      </c>
      <c r="U799" s="30">
        <v>141.6</v>
      </c>
      <c r="V799" s="30" t="s">
        <v>8153</v>
      </c>
      <c r="W799" s="30" t="s">
        <v>8153</v>
      </c>
      <c r="X799" s="30" t="s">
        <v>8153</v>
      </c>
      <c r="Y799" s="30" t="s">
        <v>8153</v>
      </c>
      <c r="Z799" s="30" t="s">
        <v>8153</v>
      </c>
      <c r="AA799" s="30" t="s">
        <v>8153</v>
      </c>
      <c r="AB799" s="30" t="s">
        <v>8153</v>
      </c>
      <c r="AC799" s="30" t="s">
        <v>8153</v>
      </c>
      <c r="AD799" s="30" t="s">
        <v>8153</v>
      </c>
      <c r="AE799" s="30" t="s">
        <v>8153</v>
      </c>
      <c r="AF799" s="33" t="s">
        <v>8153</v>
      </c>
    </row>
    <row r="800" spans="1:32" ht="15.75" customHeight="1" x14ac:dyDescent="0.55000000000000004">
      <c r="A800" s="6">
        <v>23</v>
      </c>
      <c r="B800" s="11">
        <v>27356</v>
      </c>
      <c r="C800" s="12">
        <v>27242</v>
      </c>
      <c r="D800" s="6">
        <v>114</v>
      </c>
      <c r="E800" s="6" t="s">
        <v>3049</v>
      </c>
      <c r="F800" s="6" t="s">
        <v>3049</v>
      </c>
      <c r="G800" s="6" t="s">
        <v>231</v>
      </c>
      <c r="H800" s="6" t="s">
        <v>4021</v>
      </c>
      <c r="I800" s="6">
        <v>8</v>
      </c>
      <c r="J800" s="6" t="s">
        <v>2145</v>
      </c>
      <c r="K800" s="6" t="s">
        <v>4520</v>
      </c>
      <c r="L800" s="6" t="s">
        <v>3116</v>
      </c>
      <c r="M800" s="6" t="s">
        <v>4575</v>
      </c>
      <c r="N800" s="13" t="str">
        <f t="shared" si="12"/>
        <v>Link</v>
      </c>
      <c r="O800" s="30" t="s">
        <v>45</v>
      </c>
      <c r="P800" s="30" t="s">
        <v>7741</v>
      </c>
      <c r="Q800" s="30" t="s">
        <v>1813</v>
      </c>
      <c r="R800" s="30" t="s">
        <v>7742</v>
      </c>
      <c r="S800" s="30" t="s">
        <v>8153</v>
      </c>
      <c r="T800" s="30">
        <v>4</v>
      </c>
      <c r="U800" s="30">
        <v>102.5</v>
      </c>
      <c r="V800" s="30" t="s">
        <v>8153</v>
      </c>
      <c r="W800" s="30" t="s">
        <v>8153</v>
      </c>
      <c r="X800" s="30" t="s">
        <v>8153</v>
      </c>
      <c r="Y800" s="30" t="s">
        <v>8153</v>
      </c>
      <c r="Z800" s="30" t="s">
        <v>8153</v>
      </c>
      <c r="AA800" s="30" t="s">
        <v>8153</v>
      </c>
      <c r="AB800" s="30" t="s">
        <v>8153</v>
      </c>
      <c r="AC800" s="30" t="s">
        <v>8153</v>
      </c>
      <c r="AD800" s="30" t="s">
        <v>8153</v>
      </c>
      <c r="AE800" s="30" t="s">
        <v>45</v>
      </c>
      <c r="AF800" s="33" t="s">
        <v>8153</v>
      </c>
    </row>
    <row r="801" spans="1:32" ht="15.75" customHeight="1" x14ac:dyDescent="0.55000000000000004">
      <c r="A801" s="6">
        <v>23</v>
      </c>
      <c r="B801" s="11">
        <v>27356</v>
      </c>
      <c r="C801" s="12">
        <v>27242</v>
      </c>
      <c r="D801" s="6">
        <v>114</v>
      </c>
      <c r="E801" s="6" t="s">
        <v>3049</v>
      </c>
      <c r="F801" s="6" t="s">
        <v>3049</v>
      </c>
      <c r="G801" s="6" t="s">
        <v>231</v>
      </c>
      <c r="H801" s="6" t="s">
        <v>3609</v>
      </c>
      <c r="I801" s="6">
        <v>8</v>
      </c>
      <c r="J801" s="6" t="s">
        <v>4576</v>
      </c>
      <c r="K801" s="6" t="s">
        <v>4520</v>
      </c>
      <c r="L801" s="6" t="s">
        <v>983</v>
      </c>
      <c r="M801" s="6" t="s">
        <v>4577</v>
      </c>
      <c r="N801" s="13" t="str">
        <f t="shared" si="12"/>
        <v>Link</v>
      </c>
      <c r="O801" s="30" t="s">
        <v>45</v>
      </c>
      <c r="P801" s="30" t="s">
        <v>3056</v>
      </c>
      <c r="Q801" s="30" t="s">
        <v>1557</v>
      </c>
      <c r="R801" s="30" t="s">
        <v>8015</v>
      </c>
      <c r="S801" s="30" t="s">
        <v>8153</v>
      </c>
      <c r="T801" s="30">
        <v>4</v>
      </c>
      <c r="U801" s="30">
        <v>56.86</v>
      </c>
      <c r="V801" s="30" t="s">
        <v>8153</v>
      </c>
      <c r="W801" s="30" t="s">
        <v>8153</v>
      </c>
      <c r="X801" s="30" t="s">
        <v>8153</v>
      </c>
      <c r="Y801" s="30" t="s">
        <v>8153</v>
      </c>
      <c r="Z801" s="30" t="s">
        <v>8153</v>
      </c>
      <c r="AA801" s="30" t="s">
        <v>8153</v>
      </c>
      <c r="AB801" s="30" t="s">
        <v>8153</v>
      </c>
      <c r="AC801" s="30" t="s">
        <v>8153</v>
      </c>
      <c r="AD801" s="30" t="s">
        <v>8153</v>
      </c>
      <c r="AE801" s="30" t="s">
        <v>8153</v>
      </c>
      <c r="AF801" s="33" t="s">
        <v>8153</v>
      </c>
    </row>
    <row r="802" spans="1:32" ht="15.75" customHeight="1" x14ac:dyDescent="0.55000000000000004">
      <c r="A802" s="6">
        <v>23</v>
      </c>
      <c r="B802" s="11">
        <v>27356</v>
      </c>
      <c r="C802" s="12">
        <v>27242</v>
      </c>
      <c r="D802" s="6">
        <v>114</v>
      </c>
      <c r="E802" s="6" t="s">
        <v>3049</v>
      </c>
      <c r="F802" s="6" t="s">
        <v>3049</v>
      </c>
      <c r="G802" s="6" t="s">
        <v>231</v>
      </c>
      <c r="H802" s="6" t="s">
        <v>3609</v>
      </c>
      <c r="I802" s="6">
        <v>8</v>
      </c>
      <c r="J802" s="6" t="s">
        <v>4534</v>
      </c>
      <c r="K802" s="6" t="s">
        <v>4520</v>
      </c>
      <c r="L802" s="6" t="s">
        <v>4578</v>
      </c>
      <c r="M802" s="6" t="s">
        <v>4579</v>
      </c>
      <c r="N802" s="13" t="str">
        <f t="shared" si="12"/>
        <v>Link</v>
      </c>
      <c r="O802" s="30" t="s">
        <v>45</v>
      </c>
      <c r="P802" s="30" t="s">
        <v>8038</v>
      </c>
      <c r="Q802" s="30" t="s">
        <v>8039</v>
      </c>
      <c r="R802" s="30" t="s">
        <v>8040</v>
      </c>
      <c r="S802" s="30" t="s">
        <v>8153</v>
      </c>
      <c r="T802" s="30">
        <v>4</v>
      </c>
      <c r="U802" s="30">
        <v>64.430000000000007</v>
      </c>
      <c r="V802" s="30" t="s">
        <v>8153</v>
      </c>
      <c r="W802" s="30" t="s">
        <v>8153</v>
      </c>
      <c r="X802" s="30" t="s">
        <v>8153</v>
      </c>
      <c r="Y802" s="30" t="s">
        <v>8153</v>
      </c>
      <c r="Z802" s="30" t="s">
        <v>8153</v>
      </c>
      <c r="AA802" s="30" t="s">
        <v>8153</v>
      </c>
      <c r="AB802" s="30" t="s">
        <v>8153</v>
      </c>
      <c r="AC802" s="30" t="s">
        <v>8153</v>
      </c>
      <c r="AD802" s="30" t="s">
        <v>8153</v>
      </c>
      <c r="AE802" s="30" t="s">
        <v>8153</v>
      </c>
      <c r="AF802" s="33" t="s">
        <v>8153</v>
      </c>
    </row>
    <row r="803" spans="1:32" ht="15.75" customHeight="1" x14ac:dyDescent="0.55000000000000004">
      <c r="A803" s="6">
        <v>23</v>
      </c>
      <c r="B803" s="11">
        <v>27356</v>
      </c>
      <c r="C803" s="12">
        <v>27242</v>
      </c>
      <c r="D803" s="6">
        <v>114</v>
      </c>
      <c r="E803" s="6" t="s">
        <v>3049</v>
      </c>
      <c r="F803" s="6" t="s">
        <v>3049</v>
      </c>
      <c r="G803" s="6" t="s">
        <v>231</v>
      </c>
      <c r="H803" s="6" t="s">
        <v>4021</v>
      </c>
      <c r="I803" s="6">
        <v>8</v>
      </c>
      <c r="J803" s="6" t="s">
        <v>4580</v>
      </c>
      <c r="K803" s="6" t="s">
        <v>4520</v>
      </c>
      <c r="L803" s="6" t="s">
        <v>195</v>
      </c>
      <c r="M803" s="6" t="s">
        <v>4581</v>
      </c>
      <c r="N803" s="13" t="str">
        <f t="shared" si="12"/>
        <v>Link</v>
      </c>
      <c r="O803" s="30" t="s">
        <v>41</v>
      </c>
      <c r="P803" s="30" t="s">
        <v>8153</v>
      </c>
      <c r="Q803" s="30" t="s">
        <v>8153</v>
      </c>
      <c r="R803" s="30" t="s">
        <v>8153</v>
      </c>
      <c r="S803" s="30" t="s">
        <v>8153</v>
      </c>
      <c r="T803" s="30" t="s">
        <v>8153</v>
      </c>
      <c r="U803" s="30" t="s">
        <v>8153</v>
      </c>
      <c r="V803" s="30" t="s">
        <v>99</v>
      </c>
      <c r="W803" s="30" t="s">
        <v>8153</v>
      </c>
      <c r="X803" s="30" t="s">
        <v>8153</v>
      </c>
      <c r="Y803" s="30" t="s">
        <v>8153</v>
      </c>
      <c r="Z803" s="30" t="s">
        <v>8153</v>
      </c>
      <c r="AA803" s="30" t="s">
        <v>8153</v>
      </c>
      <c r="AB803" s="30" t="s">
        <v>8153</v>
      </c>
      <c r="AC803" s="30" t="s">
        <v>8153</v>
      </c>
      <c r="AD803" s="30" t="s">
        <v>8153</v>
      </c>
      <c r="AE803" s="30" t="s">
        <v>8153</v>
      </c>
      <c r="AF803" s="33" t="s">
        <v>8153</v>
      </c>
    </row>
    <row r="804" spans="1:32" ht="15.75" customHeight="1" x14ac:dyDescent="0.55000000000000004">
      <c r="A804" s="6">
        <v>23</v>
      </c>
      <c r="B804" s="11">
        <v>27356</v>
      </c>
      <c r="C804" s="12">
        <v>27242</v>
      </c>
      <c r="D804" s="6">
        <v>114</v>
      </c>
      <c r="E804" s="6" t="s">
        <v>3049</v>
      </c>
      <c r="F804" s="6" t="s">
        <v>3049</v>
      </c>
      <c r="G804" s="6" t="s">
        <v>231</v>
      </c>
      <c r="H804" s="6" t="s">
        <v>3609</v>
      </c>
      <c r="I804" s="6">
        <v>8</v>
      </c>
      <c r="J804" s="6" t="s">
        <v>4582</v>
      </c>
      <c r="K804" s="6" t="s">
        <v>4520</v>
      </c>
      <c r="L804" s="6" t="s">
        <v>442</v>
      </c>
      <c r="M804" s="6" t="s">
        <v>4583</v>
      </c>
      <c r="N804" s="13" t="str">
        <f t="shared" si="12"/>
        <v>Link</v>
      </c>
      <c r="O804" s="30" t="s">
        <v>41</v>
      </c>
      <c r="P804" s="30" t="s">
        <v>8153</v>
      </c>
      <c r="Q804" s="30" t="s">
        <v>8153</v>
      </c>
      <c r="R804" s="30" t="s">
        <v>8153</v>
      </c>
      <c r="S804" s="30" t="s">
        <v>8153</v>
      </c>
      <c r="T804" s="30" t="s">
        <v>8153</v>
      </c>
      <c r="U804" s="30" t="s">
        <v>8153</v>
      </c>
      <c r="V804" s="30" t="s">
        <v>8077</v>
      </c>
      <c r="W804" s="30" t="s">
        <v>8153</v>
      </c>
      <c r="X804" s="30" t="s">
        <v>8153</v>
      </c>
      <c r="Y804" s="30" t="s">
        <v>8153</v>
      </c>
      <c r="Z804" s="30" t="s">
        <v>8153</v>
      </c>
      <c r="AA804" s="30" t="s">
        <v>8153</v>
      </c>
      <c r="AB804" s="30" t="s">
        <v>8153</v>
      </c>
      <c r="AC804" s="30" t="s">
        <v>8153</v>
      </c>
      <c r="AD804" s="30" t="s">
        <v>8153</v>
      </c>
      <c r="AE804" s="30" t="s">
        <v>8153</v>
      </c>
      <c r="AF804" s="33" t="s">
        <v>8153</v>
      </c>
    </row>
    <row r="805" spans="1:32" ht="15.75" customHeight="1" x14ac:dyDescent="0.55000000000000004">
      <c r="A805" s="6">
        <v>23</v>
      </c>
      <c r="B805" s="11">
        <v>27356</v>
      </c>
      <c r="C805" s="12">
        <v>27242</v>
      </c>
      <c r="D805" s="6">
        <v>114</v>
      </c>
      <c r="E805" s="6" t="s">
        <v>3049</v>
      </c>
      <c r="F805" s="6" t="s">
        <v>3049</v>
      </c>
      <c r="G805" s="6" t="s">
        <v>231</v>
      </c>
      <c r="H805" s="6" t="s">
        <v>3609</v>
      </c>
      <c r="I805" s="6">
        <v>9</v>
      </c>
      <c r="J805" s="6" t="s">
        <v>3239</v>
      </c>
      <c r="K805" s="6" t="s">
        <v>4520</v>
      </c>
      <c r="L805" s="6" t="s">
        <v>280</v>
      </c>
      <c r="M805" s="6" t="s">
        <v>4584</v>
      </c>
      <c r="N805" s="13" t="str">
        <f t="shared" si="12"/>
        <v>Link</v>
      </c>
      <c r="O805" s="30" t="s">
        <v>41</v>
      </c>
      <c r="P805" s="30" t="s">
        <v>8153</v>
      </c>
      <c r="Q805" s="30" t="s">
        <v>8153</v>
      </c>
      <c r="R805" s="30" t="s">
        <v>8153</v>
      </c>
      <c r="S805" s="30" t="s">
        <v>8153</v>
      </c>
      <c r="T805" s="30" t="s">
        <v>8153</v>
      </c>
      <c r="U805" s="30" t="s">
        <v>8153</v>
      </c>
      <c r="V805" s="30" t="s">
        <v>871</v>
      </c>
      <c r="W805" s="30" t="s">
        <v>8153</v>
      </c>
      <c r="X805" s="30" t="s">
        <v>8153</v>
      </c>
      <c r="Y805" s="30" t="s">
        <v>8153</v>
      </c>
      <c r="Z805" s="30" t="s">
        <v>8153</v>
      </c>
      <c r="AA805" s="30" t="s">
        <v>8153</v>
      </c>
      <c r="AB805" s="30" t="s">
        <v>8153</v>
      </c>
      <c r="AC805" s="30" t="s">
        <v>8153</v>
      </c>
      <c r="AD805" s="30" t="s">
        <v>8153</v>
      </c>
      <c r="AE805" s="30" t="s">
        <v>8153</v>
      </c>
      <c r="AF805" s="33" t="s">
        <v>8153</v>
      </c>
    </row>
    <row r="806" spans="1:32" ht="15.75" customHeight="1" x14ac:dyDescent="0.55000000000000004">
      <c r="A806" s="6">
        <v>23</v>
      </c>
      <c r="B806" s="11">
        <v>27356</v>
      </c>
      <c r="C806" s="12">
        <v>27242</v>
      </c>
      <c r="D806" s="6">
        <v>114</v>
      </c>
      <c r="E806" s="6" t="s">
        <v>3049</v>
      </c>
      <c r="F806" s="6" t="s">
        <v>3049</v>
      </c>
      <c r="G806" s="6" t="s">
        <v>231</v>
      </c>
      <c r="H806" s="6" t="s">
        <v>4021</v>
      </c>
      <c r="I806" s="6">
        <v>9</v>
      </c>
      <c r="J806" s="6" t="s">
        <v>4585</v>
      </c>
      <c r="K806" s="6" t="s">
        <v>4520</v>
      </c>
      <c r="L806" s="6" t="s">
        <v>2587</v>
      </c>
      <c r="M806" s="6" t="s">
        <v>4586</v>
      </c>
      <c r="N806" s="13" t="str">
        <f t="shared" si="12"/>
        <v>Link</v>
      </c>
      <c r="O806" s="30" t="s">
        <v>41</v>
      </c>
      <c r="P806" s="30" t="s">
        <v>8153</v>
      </c>
      <c r="Q806" s="30" t="s">
        <v>8153</v>
      </c>
      <c r="R806" s="30" t="s">
        <v>8153</v>
      </c>
      <c r="S806" s="30" t="s">
        <v>8153</v>
      </c>
      <c r="T806" s="30" t="s">
        <v>8153</v>
      </c>
      <c r="U806" s="30" t="s">
        <v>8153</v>
      </c>
      <c r="V806" s="30" t="s">
        <v>99</v>
      </c>
      <c r="W806" s="30" t="s">
        <v>8153</v>
      </c>
      <c r="X806" s="30" t="s">
        <v>8153</v>
      </c>
      <c r="Y806" s="30" t="s">
        <v>8153</v>
      </c>
      <c r="Z806" s="30" t="s">
        <v>8153</v>
      </c>
      <c r="AA806" s="30" t="s">
        <v>8153</v>
      </c>
      <c r="AB806" s="30" t="s">
        <v>8153</v>
      </c>
      <c r="AC806" s="30" t="s">
        <v>8153</v>
      </c>
      <c r="AD806" s="30" t="s">
        <v>8153</v>
      </c>
      <c r="AE806" s="30" t="s">
        <v>8153</v>
      </c>
      <c r="AF806" s="33" t="s">
        <v>8153</v>
      </c>
    </row>
    <row r="807" spans="1:32" ht="15.75" customHeight="1" x14ac:dyDescent="0.55000000000000004">
      <c r="A807" s="6">
        <v>23</v>
      </c>
      <c r="B807" s="11">
        <v>27356</v>
      </c>
      <c r="C807" s="12">
        <v>27242</v>
      </c>
      <c r="D807" s="6">
        <v>114</v>
      </c>
      <c r="E807" s="6" t="s">
        <v>3049</v>
      </c>
      <c r="F807" s="6" t="s">
        <v>3049</v>
      </c>
      <c r="G807" s="6" t="s">
        <v>231</v>
      </c>
      <c r="H807" s="6" t="s">
        <v>4021</v>
      </c>
      <c r="I807" s="6">
        <v>9</v>
      </c>
      <c r="J807" s="6" t="s">
        <v>3207</v>
      </c>
      <c r="K807" s="6" t="s">
        <v>4520</v>
      </c>
      <c r="L807" s="6" t="s">
        <v>849</v>
      </c>
      <c r="M807" s="6" t="s">
        <v>4587</v>
      </c>
      <c r="N807" s="13" t="str">
        <f t="shared" si="12"/>
        <v>Link</v>
      </c>
      <c r="O807" s="30" t="s">
        <v>41</v>
      </c>
      <c r="P807" s="30" t="s">
        <v>8153</v>
      </c>
      <c r="Q807" s="30" t="s">
        <v>8153</v>
      </c>
      <c r="R807" s="30" t="s">
        <v>8153</v>
      </c>
      <c r="S807" s="30" t="s">
        <v>8153</v>
      </c>
      <c r="T807" s="30" t="s">
        <v>8153</v>
      </c>
      <c r="U807" s="30" t="s">
        <v>8153</v>
      </c>
      <c r="V807" s="30" t="s">
        <v>2009</v>
      </c>
      <c r="W807" s="30" t="s">
        <v>8153</v>
      </c>
      <c r="X807" s="30" t="s">
        <v>8153</v>
      </c>
      <c r="Y807" s="30" t="s">
        <v>8153</v>
      </c>
      <c r="Z807" s="30" t="s">
        <v>8153</v>
      </c>
      <c r="AA807" s="30" t="s">
        <v>8153</v>
      </c>
      <c r="AB807" s="30" t="s">
        <v>8153</v>
      </c>
      <c r="AC807" s="30" t="s">
        <v>8153</v>
      </c>
      <c r="AD807" s="30" t="s">
        <v>8153</v>
      </c>
      <c r="AE807" s="30" t="s">
        <v>8153</v>
      </c>
      <c r="AF807" s="33" t="s">
        <v>8153</v>
      </c>
    </row>
    <row r="808" spans="1:32" ht="15.75" customHeight="1" x14ac:dyDescent="0.55000000000000004">
      <c r="A808" s="6">
        <v>23</v>
      </c>
      <c r="B808" s="11">
        <v>27356</v>
      </c>
      <c r="C808" s="12">
        <v>27211</v>
      </c>
      <c r="D808" s="6">
        <v>145</v>
      </c>
      <c r="E808" s="6" t="s">
        <v>3049</v>
      </c>
      <c r="F808" s="6" t="s">
        <v>3049</v>
      </c>
      <c r="G808" s="6" t="s">
        <v>231</v>
      </c>
      <c r="H808" s="6" t="s">
        <v>3609</v>
      </c>
      <c r="I808" s="6">
        <v>10</v>
      </c>
      <c r="J808" s="6" t="s">
        <v>4512</v>
      </c>
      <c r="K808" s="6" t="s">
        <v>4520</v>
      </c>
      <c r="L808" s="6" t="s">
        <v>1921</v>
      </c>
      <c r="M808" s="6" t="s">
        <v>4588</v>
      </c>
      <c r="N808" s="13" t="str">
        <f t="shared" si="12"/>
        <v>Link</v>
      </c>
      <c r="O808" s="30" t="s">
        <v>41</v>
      </c>
      <c r="P808" s="30" t="s">
        <v>8153</v>
      </c>
      <c r="Q808" s="30" t="s">
        <v>8153</v>
      </c>
      <c r="R808" s="30" t="s">
        <v>8153</v>
      </c>
      <c r="S808" s="30" t="s">
        <v>8153</v>
      </c>
      <c r="T808" s="30" t="s">
        <v>8153</v>
      </c>
      <c r="U808" s="30" t="s">
        <v>8153</v>
      </c>
      <c r="V808" s="30" t="s">
        <v>99</v>
      </c>
      <c r="W808" s="30" t="s">
        <v>8153</v>
      </c>
      <c r="X808" s="30" t="s">
        <v>8153</v>
      </c>
      <c r="Y808" s="30" t="s">
        <v>8153</v>
      </c>
      <c r="Z808" s="30" t="s">
        <v>8153</v>
      </c>
      <c r="AA808" s="30" t="s">
        <v>8153</v>
      </c>
      <c r="AB808" s="30" t="s">
        <v>8153</v>
      </c>
      <c r="AC808" s="30" t="s">
        <v>8153</v>
      </c>
      <c r="AD808" s="30" t="s">
        <v>8153</v>
      </c>
      <c r="AE808" s="30" t="s">
        <v>8153</v>
      </c>
      <c r="AF808" s="33" t="s">
        <v>8153</v>
      </c>
    </row>
    <row r="809" spans="1:32" ht="15.75" customHeight="1" x14ac:dyDescent="0.55000000000000004">
      <c r="A809" s="6">
        <v>23</v>
      </c>
      <c r="B809" s="11">
        <v>27356</v>
      </c>
      <c r="C809" s="12">
        <v>27211</v>
      </c>
      <c r="D809" s="6">
        <v>145</v>
      </c>
      <c r="E809" s="6" t="s">
        <v>3049</v>
      </c>
      <c r="F809" s="6" t="s">
        <v>3049</v>
      </c>
      <c r="G809" s="6" t="s">
        <v>231</v>
      </c>
      <c r="H809" s="6" t="s">
        <v>4021</v>
      </c>
      <c r="I809" s="6">
        <v>10</v>
      </c>
      <c r="J809" s="6" t="s">
        <v>4589</v>
      </c>
      <c r="K809" s="6" t="s">
        <v>4520</v>
      </c>
      <c r="L809" s="6" t="s">
        <v>4325</v>
      </c>
      <c r="M809" s="6" t="s">
        <v>4590</v>
      </c>
      <c r="N809" s="13" t="str">
        <f t="shared" si="12"/>
        <v>Link</v>
      </c>
      <c r="O809" s="30" t="s">
        <v>45</v>
      </c>
      <c r="P809" s="30" t="s">
        <v>2318</v>
      </c>
      <c r="Q809" s="30" t="s">
        <v>7751</v>
      </c>
      <c r="R809" s="30" t="s">
        <v>7752</v>
      </c>
      <c r="S809" s="30" t="s">
        <v>8153</v>
      </c>
      <c r="T809" s="30">
        <v>4</v>
      </c>
      <c r="U809" s="30">
        <v>86.56</v>
      </c>
      <c r="V809" s="30" t="s">
        <v>8153</v>
      </c>
      <c r="W809" s="30" t="s">
        <v>8153</v>
      </c>
      <c r="X809" s="30" t="s">
        <v>8153</v>
      </c>
      <c r="Y809" s="30" t="s">
        <v>8153</v>
      </c>
      <c r="Z809" s="30" t="s">
        <v>8153</v>
      </c>
      <c r="AA809" s="30" t="s">
        <v>8153</v>
      </c>
      <c r="AB809" s="30" t="s">
        <v>8153</v>
      </c>
      <c r="AC809" s="30" t="s">
        <v>8153</v>
      </c>
      <c r="AD809" s="30" t="s">
        <v>8153</v>
      </c>
      <c r="AE809" s="30" t="s">
        <v>8153</v>
      </c>
      <c r="AF809" s="33" t="s">
        <v>8153</v>
      </c>
    </row>
    <row r="810" spans="1:32" ht="15.75" customHeight="1" x14ac:dyDescent="0.55000000000000004">
      <c r="A810" s="6">
        <v>23</v>
      </c>
      <c r="B810" s="11">
        <v>27356</v>
      </c>
      <c r="C810" s="12">
        <v>27211</v>
      </c>
      <c r="D810" s="6">
        <v>145</v>
      </c>
      <c r="E810" s="6" t="s">
        <v>3049</v>
      </c>
      <c r="F810" s="6" t="s">
        <v>3049</v>
      </c>
      <c r="G810" s="6" t="s">
        <v>231</v>
      </c>
      <c r="H810" s="6" t="s">
        <v>4021</v>
      </c>
      <c r="I810" s="6">
        <v>11</v>
      </c>
      <c r="J810" s="6" t="s">
        <v>4591</v>
      </c>
      <c r="K810" s="6" t="s">
        <v>4520</v>
      </c>
      <c r="L810" s="6" t="s">
        <v>1360</v>
      </c>
      <c r="M810" s="6" t="s">
        <v>4592</v>
      </c>
      <c r="N810" s="13" t="str">
        <f t="shared" si="12"/>
        <v>Link</v>
      </c>
      <c r="O810" s="30" t="s">
        <v>41</v>
      </c>
      <c r="P810" s="30" t="s">
        <v>8153</v>
      </c>
      <c r="Q810" s="30" t="s">
        <v>8153</v>
      </c>
      <c r="R810" s="30" t="s">
        <v>8153</v>
      </c>
      <c r="S810" s="30" t="s">
        <v>8153</v>
      </c>
      <c r="T810" s="30" t="s">
        <v>8153</v>
      </c>
      <c r="U810" s="30" t="s">
        <v>8153</v>
      </c>
      <c r="V810" s="30" t="s">
        <v>99</v>
      </c>
      <c r="W810" s="30" t="s">
        <v>8153</v>
      </c>
      <c r="X810" s="30" t="s">
        <v>8153</v>
      </c>
      <c r="Y810" s="30" t="s">
        <v>8153</v>
      </c>
      <c r="Z810" s="30" t="s">
        <v>8153</v>
      </c>
      <c r="AA810" s="30" t="s">
        <v>8153</v>
      </c>
      <c r="AB810" s="30" t="s">
        <v>8153</v>
      </c>
      <c r="AC810" s="30" t="s">
        <v>8153</v>
      </c>
      <c r="AD810" s="30" t="s">
        <v>8153</v>
      </c>
      <c r="AE810" s="30" t="s">
        <v>8153</v>
      </c>
      <c r="AF810" s="33" t="s">
        <v>8153</v>
      </c>
    </row>
    <row r="811" spans="1:32" ht="15.75" customHeight="1" x14ac:dyDescent="0.55000000000000004">
      <c r="A811" s="6">
        <v>23</v>
      </c>
      <c r="B811" s="11">
        <v>27356</v>
      </c>
      <c r="C811" s="12">
        <v>27211</v>
      </c>
      <c r="D811" s="6">
        <v>145</v>
      </c>
      <c r="E811" s="6" t="s">
        <v>3049</v>
      </c>
      <c r="F811" s="6" t="s">
        <v>3049</v>
      </c>
      <c r="G811" s="6" t="s">
        <v>231</v>
      </c>
      <c r="H811" s="6" t="s">
        <v>3609</v>
      </c>
      <c r="I811" s="6">
        <v>11</v>
      </c>
      <c r="J811" s="6" t="s">
        <v>3353</v>
      </c>
      <c r="K811" s="6" t="s">
        <v>4520</v>
      </c>
      <c r="L811" s="6" t="s">
        <v>647</v>
      </c>
      <c r="M811" s="6" t="s">
        <v>4593</v>
      </c>
      <c r="N811" s="13" t="str">
        <f t="shared" si="12"/>
        <v>Link</v>
      </c>
      <c r="O811" s="30" t="s">
        <v>41</v>
      </c>
      <c r="P811" s="30" t="s">
        <v>8153</v>
      </c>
      <c r="Q811" s="30" t="s">
        <v>8153</v>
      </c>
      <c r="R811" s="30" t="s">
        <v>8153</v>
      </c>
      <c r="S811" s="30" t="s">
        <v>8153</v>
      </c>
      <c r="T811" s="30" t="s">
        <v>8153</v>
      </c>
      <c r="U811" s="30" t="s">
        <v>8153</v>
      </c>
      <c r="V811" s="30" t="s">
        <v>2862</v>
      </c>
      <c r="W811" s="30" t="s">
        <v>8153</v>
      </c>
      <c r="X811" s="30" t="s">
        <v>8153</v>
      </c>
      <c r="Y811" s="30" t="s">
        <v>8153</v>
      </c>
      <c r="Z811" s="30" t="s">
        <v>8153</v>
      </c>
      <c r="AA811" s="30" t="s">
        <v>8153</v>
      </c>
      <c r="AB811" s="30" t="s">
        <v>8153</v>
      </c>
      <c r="AC811" s="30" t="s">
        <v>8153</v>
      </c>
      <c r="AD811" s="30" t="s">
        <v>8153</v>
      </c>
      <c r="AE811" s="30" t="s">
        <v>8153</v>
      </c>
      <c r="AF811" s="33" t="s">
        <v>8153</v>
      </c>
    </row>
    <row r="812" spans="1:32" ht="15.75" customHeight="1" x14ac:dyDescent="0.55000000000000004">
      <c r="A812" s="6">
        <v>23</v>
      </c>
      <c r="B812" s="11">
        <v>27356</v>
      </c>
      <c r="C812" s="12">
        <v>27211</v>
      </c>
      <c r="D812" s="6">
        <v>145</v>
      </c>
      <c r="E812" s="6" t="s">
        <v>3049</v>
      </c>
      <c r="F812" s="6" t="s">
        <v>3049</v>
      </c>
      <c r="G812" s="6" t="s">
        <v>231</v>
      </c>
      <c r="H812" s="6" t="s">
        <v>4021</v>
      </c>
      <c r="I812" s="6">
        <v>12</v>
      </c>
      <c r="J812" s="6" t="s">
        <v>4594</v>
      </c>
      <c r="K812" s="6" t="s">
        <v>4520</v>
      </c>
      <c r="L812" s="6" t="s">
        <v>4595</v>
      </c>
      <c r="M812" s="6" t="s">
        <v>4596</v>
      </c>
      <c r="N812" s="13" t="str">
        <f t="shared" si="12"/>
        <v>Link</v>
      </c>
      <c r="O812" s="30" t="s">
        <v>41</v>
      </c>
      <c r="P812" s="30" t="s">
        <v>8153</v>
      </c>
      <c r="Q812" s="30" t="s">
        <v>8153</v>
      </c>
      <c r="R812" s="30" t="s">
        <v>8153</v>
      </c>
      <c r="S812" s="30" t="s">
        <v>8153</v>
      </c>
      <c r="T812" s="30" t="s">
        <v>8153</v>
      </c>
      <c r="U812" s="30" t="s">
        <v>8153</v>
      </c>
      <c r="V812" s="30" t="s">
        <v>99</v>
      </c>
      <c r="W812" s="30" t="s">
        <v>8153</v>
      </c>
      <c r="X812" s="30" t="s">
        <v>8153</v>
      </c>
      <c r="Y812" s="30" t="s">
        <v>8153</v>
      </c>
      <c r="Z812" s="30" t="s">
        <v>8153</v>
      </c>
      <c r="AA812" s="30" t="s">
        <v>8153</v>
      </c>
      <c r="AB812" s="30" t="s">
        <v>8153</v>
      </c>
      <c r="AC812" s="30" t="s">
        <v>8153</v>
      </c>
      <c r="AD812" s="30" t="s">
        <v>8153</v>
      </c>
      <c r="AE812" s="30" t="s">
        <v>8153</v>
      </c>
      <c r="AF812" s="33" t="s">
        <v>8153</v>
      </c>
    </row>
    <row r="813" spans="1:32" ht="15.75" customHeight="1" x14ac:dyDescent="0.55000000000000004">
      <c r="A813" s="6">
        <v>23</v>
      </c>
      <c r="B813" s="11">
        <v>27356</v>
      </c>
      <c r="C813" s="12">
        <v>27211</v>
      </c>
      <c r="D813" s="6">
        <v>145</v>
      </c>
      <c r="E813" s="6" t="s">
        <v>3049</v>
      </c>
      <c r="F813" s="6" t="s">
        <v>3049</v>
      </c>
      <c r="G813" s="6" t="s">
        <v>231</v>
      </c>
      <c r="H813" s="6" t="s">
        <v>3609</v>
      </c>
      <c r="I813" s="6">
        <v>12</v>
      </c>
      <c r="J813" s="6" t="s">
        <v>3890</v>
      </c>
      <c r="K813" s="6" t="s">
        <v>4520</v>
      </c>
      <c r="L813" s="6" t="s">
        <v>2346</v>
      </c>
      <c r="M813" s="6" t="s">
        <v>4597</v>
      </c>
      <c r="N813" s="13" t="str">
        <f t="shared" si="12"/>
        <v>Link</v>
      </c>
      <c r="O813" s="30" t="s">
        <v>45</v>
      </c>
      <c r="P813" s="30" t="s">
        <v>8118</v>
      </c>
      <c r="Q813" s="30" t="s">
        <v>8044</v>
      </c>
      <c r="R813" s="30" t="s">
        <v>8119</v>
      </c>
      <c r="S813" s="30" t="s">
        <v>8153</v>
      </c>
      <c r="T813" s="30">
        <v>4</v>
      </c>
      <c r="U813" s="30">
        <v>138.07</v>
      </c>
      <c r="V813" s="30" t="s">
        <v>8153</v>
      </c>
      <c r="W813" s="30" t="s">
        <v>8153</v>
      </c>
      <c r="X813" s="30" t="s">
        <v>8153</v>
      </c>
      <c r="Y813" s="30" t="s">
        <v>8153</v>
      </c>
      <c r="Z813" s="30" t="s">
        <v>8153</v>
      </c>
      <c r="AA813" s="30" t="s">
        <v>8153</v>
      </c>
      <c r="AB813" s="30" t="s">
        <v>8153</v>
      </c>
      <c r="AC813" s="30" t="s">
        <v>8153</v>
      </c>
      <c r="AD813" s="30" t="s">
        <v>8153</v>
      </c>
      <c r="AE813" s="30" t="s">
        <v>8153</v>
      </c>
      <c r="AF813" s="33" t="s">
        <v>8153</v>
      </c>
    </row>
    <row r="814" spans="1:32" ht="15.75" customHeight="1" x14ac:dyDescent="0.55000000000000004">
      <c r="A814" s="6">
        <v>23</v>
      </c>
      <c r="B814" s="11">
        <v>27356</v>
      </c>
      <c r="C814" s="12">
        <v>27211</v>
      </c>
      <c r="D814" s="6">
        <v>145</v>
      </c>
      <c r="E814" s="6" t="s">
        <v>3049</v>
      </c>
      <c r="F814" s="6" t="s">
        <v>3049</v>
      </c>
      <c r="G814" s="6" t="s">
        <v>231</v>
      </c>
      <c r="H814" s="6" t="s">
        <v>3609</v>
      </c>
      <c r="I814" s="6">
        <v>13</v>
      </c>
      <c r="J814" s="6" t="s">
        <v>1353</v>
      </c>
      <c r="K814" s="6" t="s">
        <v>4520</v>
      </c>
      <c r="L814" s="6" t="s">
        <v>39</v>
      </c>
      <c r="M814" s="6" t="s">
        <v>4598</v>
      </c>
      <c r="N814" s="13" t="str">
        <f t="shared" si="12"/>
        <v>Link</v>
      </c>
      <c r="O814" s="30" t="s">
        <v>41</v>
      </c>
      <c r="P814" s="30" t="s">
        <v>8153</v>
      </c>
      <c r="Q814" s="30" t="s">
        <v>8153</v>
      </c>
      <c r="R814" s="30" t="s">
        <v>8153</v>
      </c>
      <c r="S814" s="30" t="s">
        <v>8153</v>
      </c>
      <c r="T814" s="30" t="s">
        <v>8153</v>
      </c>
      <c r="U814" s="30" t="s">
        <v>8153</v>
      </c>
      <c r="V814" s="30" t="s">
        <v>99</v>
      </c>
      <c r="W814" s="30" t="s">
        <v>8153</v>
      </c>
      <c r="X814" s="30" t="s">
        <v>8153</v>
      </c>
      <c r="Y814" s="30" t="s">
        <v>8153</v>
      </c>
      <c r="Z814" s="30" t="s">
        <v>8153</v>
      </c>
      <c r="AA814" s="30" t="s">
        <v>8153</v>
      </c>
      <c r="AB814" s="30" t="s">
        <v>8153</v>
      </c>
      <c r="AC814" s="30" t="s">
        <v>8153</v>
      </c>
      <c r="AD814" s="30" t="s">
        <v>8153</v>
      </c>
      <c r="AE814" s="30" t="s">
        <v>8153</v>
      </c>
      <c r="AF814" s="33" t="s">
        <v>8153</v>
      </c>
    </row>
    <row r="815" spans="1:32" ht="15.75" customHeight="1" x14ac:dyDescent="0.55000000000000004">
      <c r="A815" s="6">
        <v>23</v>
      </c>
      <c r="B815" s="11">
        <v>27356</v>
      </c>
      <c r="C815" s="12">
        <v>27211</v>
      </c>
      <c r="D815" s="6">
        <v>145</v>
      </c>
      <c r="E815" s="6" t="s">
        <v>3049</v>
      </c>
      <c r="F815" s="6" t="s">
        <v>3049</v>
      </c>
      <c r="G815" s="6" t="s">
        <v>231</v>
      </c>
      <c r="H815" s="6" t="s">
        <v>4021</v>
      </c>
      <c r="I815" s="6">
        <v>13</v>
      </c>
      <c r="J815" s="6" t="s">
        <v>4599</v>
      </c>
      <c r="K815" s="6" t="s">
        <v>4520</v>
      </c>
      <c r="L815" s="6" t="s">
        <v>97</v>
      </c>
      <c r="M815" s="6" t="s">
        <v>4600</v>
      </c>
      <c r="N815" s="13" t="str">
        <f t="shared" si="12"/>
        <v>Link</v>
      </c>
      <c r="O815" s="30" t="s">
        <v>41</v>
      </c>
      <c r="P815" s="30" t="s">
        <v>8153</v>
      </c>
      <c r="Q815" s="30" t="s">
        <v>8153</v>
      </c>
      <c r="R815" s="30" t="s">
        <v>8153</v>
      </c>
      <c r="S815" s="30" t="s">
        <v>8153</v>
      </c>
      <c r="T815" s="30" t="s">
        <v>8153</v>
      </c>
      <c r="U815" s="30" t="s">
        <v>8153</v>
      </c>
      <c r="V815" s="30" t="s">
        <v>99</v>
      </c>
      <c r="W815" s="30" t="s">
        <v>8153</v>
      </c>
      <c r="X815" s="30" t="s">
        <v>8153</v>
      </c>
      <c r="Y815" s="30" t="s">
        <v>8153</v>
      </c>
      <c r="Z815" s="30" t="s">
        <v>8153</v>
      </c>
      <c r="AA815" s="30" t="s">
        <v>8153</v>
      </c>
      <c r="AB815" s="30" t="s">
        <v>8153</v>
      </c>
      <c r="AC815" s="30" t="s">
        <v>8153</v>
      </c>
      <c r="AD815" s="30" t="s">
        <v>8153</v>
      </c>
      <c r="AE815" s="30" t="s">
        <v>8153</v>
      </c>
      <c r="AF815" s="33" t="s">
        <v>8153</v>
      </c>
    </row>
    <row r="816" spans="1:32" ht="15.75" customHeight="1" x14ac:dyDescent="0.55000000000000004">
      <c r="A816" s="6">
        <v>25</v>
      </c>
      <c r="B816" s="11">
        <v>27959</v>
      </c>
      <c r="C816" s="12">
        <v>28069</v>
      </c>
      <c r="D816" s="6">
        <v>109</v>
      </c>
      <c r="E816" s="6" t="s">
        <v>3049</v>
      </c>
      <c r="F816" s="6" t="s">
        <v>3049</v>
      </c>
      <c r="G816" s="6" t="s">
        <v>231</v>
      </c>
      <c r="H816" s="6" t="s">
        <v>4021</v>
      </c>
      <c r="I816" s="6">
        <v>1</v>
      </c>
      <c r="J816" s="6" t="s">
        <v>4022</v>
      </c>
      <c r="K816" s="6" t="s">
        <v>4601</v>
      </c>
      <c r="L816" s="6" t="s">
        <v>941</v>
      </c>
      <c r="M816" s="6" t="s">
        <v>4602</v>
      </c>
      <c r="N816" s="13" t="str">
        <f t="shared" si="12"/>
        <v>Link</v>
      </c>
      <c r="O816" s="6" t="s">
        <v>41</v>
      </c>
      <c r="P816" s="5"/>
      <c r="Q816" s="5"/>
      <c r="AF816" s="33" t="s">
        <v>8153</v>
      </c>
    </row>
    <row r="817" spans="1:32" ht="15.75" customHeight="1" x14ac:dyDescent="0.55000000000000004">
      <c r="A817" s="6">
        <v>25</v>
      </c>
      <c r="B817" s="11">
        <v>27959</v>
      </c>
      <c r="C817" s="12">
        <v>28069</v>
      </c>
      <c r="D817" s="6">
        <v>109</v>
      </c>
      <c r="E817" s="6" t="s">
        <v>3049</v>
      </c>
      <c r="F817" s="6" t="s">
        <v>3049</v>
      </c>
      <c r="G817" s="6" t="s">
        <v>231</v>
      </c>
      <c r="H817" s="6" t="s">
        <v>4021</v>
      </c>
      <c r="I817" s="6">
        <v>5</v>
      </c>
      <c r="J817" s="6" t="s">
        <v>4316</v>
      </c>
      <c r="K817" s="6" t="s">
        <v>4601</v>
      </c>
      <c r="L817" s="6" t="s">
        <v>195</v>
      </c>
      <c r="M817" s="6" t="s">
        <v>4603</v>
      </c>
      <c r="N817" s="13" t="str">
        <f t="shared" si="12"/>
        <v>Link</v>
      </c>
      <c r="O817" s="6" t="s">
        <v>41</v>
      </c>
      <c r="P817" s="5"/>
      <c r="Q817" s="5"/>
      <c r="AF817" s="33" t="s">
        <v>8153</v>
      </c>
    </row>
    <row r="818" spans="1:32" ht="15.75" customHeight="1" x14ac:dyDescent="0.55000000000000004">
      <c r="A818" s="6">
        <v>25</v>
      </c>
      <c r="B818" s="11">
        <v>27959</v>
      </c>
      <c r="C818" s="12">
        <v>28069</v>
      </c>
      <c r="D818" s="6">
        <v>109</v>
      </c>
      <c r="E818" s="6" t="s">
        <v>3049</v>
      </c>
      <c r="F818" s="6" t="s">
        <v>3049</v>
      </c>
      <c r="G818" s="6" t="s">
        <v>231</v>
      </c>
      <c r="H818" s="6" t="s">
        <v>4021</v>
      </c>
      <c r="I818" s="6">
        <v>6</v>
      </c>
      <c r="J818" s="6" t="s">
        <v>579</v>
      </c>
      <c r="K818" s="6" t="s">
        <v>4601</v>
      </c>
      <c r="L818" s="6" t="s">
        <v>326</v>
      </c>
      <c r="M818" s="6" t="s">
        <v>4604</v>
      </c>
      <c r="N818" s="13" t="str">
        <f t="shared" si="12"/>
        <v>Link</v>
      </c>
      <c r="O818" s="6" t="s">
        <v>41</v>
      </c>
      <c r="P818" s="5"/>
      <c r="Q818" s="5"/>
      <c r="V818" s="6" t="s">
        <v>4605</v>
      </c>
      <c r="AF818" s="33" t="s">
        <v>8153</v>
      </c>
    </row>
    <row r="819" spans="1:32" ht="15.75" customHeight="1" x14ac:dyDescent="0.55000000000000004">
      <c r="A819" s="6">
        <v>25</v>
      </c>
      <c r="B819" s="11">
        <v>27959</v>
      </c>
      <c r="C819" s="12">
        <v>28069</v>
      </c>
      <c r="D819" s="6">
        <v>109</v>
      </c>
      <c r="E819" s="6" t="s">
        <v>3049</v>
      </c>
      <c r="F819" s="6" t="s">
        <v>3049</v>
      </c>
      <c r="G819" s="6" t="s">
        <v>231</v>
      </c>
      <c r="H819" s="6" t="s">
        <v>4021</v>
      </c>
      <c r="I819" s="6">
        <v>8</v>
      </c>
      <c r="J819" s="6" t="s">
        <v>3404</v>
      </c>
      <c r="K819" s="6" t="s">
        <v>4601</v>
      </c>
      <c r="L819" s="6" t="s">
        <v>1728</v>
      </c>
      <c r="M819" s="6" t="s">
        <v>4606</v>
      </c>
      <c r="N819" s="13" t="str">
        <f t="shared" si="12"/>
        <v>Link</v>
      </c>
      <c r="O819" s="18" t="s">
        <v>45</v>
      </c>
      <c r="P819" s="5" t="s">
        <v>730</v>
      </c>
      <c r="Q819" s="5" t="s">
        <v>1616</v>
      </c>
      <c r="R819" s="13" t="s">
        <v>4607</v>
      </c>
      <c r="T819" s="6">
        <v>4</v>
      </c>
      <c r="U819" s="6">
        <v>66.959999999999994</v>
      </c>
      <c r="AF819" s="33" t="s">
        <v>45</v>
      </c>
    </row>
    <row r="820" spans="1:32" ht="15.75" customHeight="1" x14ac:dyDescent="0.55000000000000004">
      <c r="A820" s="6">
        <v>25</v>
      </c>
      <c r="B820" s="11">
        <v>27959</v>
      </c>
      <c r="C820" s="12">
        <v>28069</v>
      </c>
      <c r="D820" s="6">
        <v>109</v>
      </c>
      <c r="E820" s="6" t="s">
        <v>3049</v>
      </c>
      <c r="F820" s="6" t="s">
        <v>3049</v>
      </c>
      <c r="G820" s="6" t="s">
        <v>231</v>
      </c>
      <c r="H820" s="6" t="s">
        <v>4021</v>
      </c>
      <c r="I820" s="6">
        <v>9</v>
      </c>
      <c r="J820" s="6" t="s">
        <v>3411</v>
      </c>
      <c r="K820" s="6" t="s">
        <v>4601</v>
      </c>
      <c r="L820" s="6" t="s">
        <v>1739</v>
      </c>
      <c r="M820" s="6" t="s">
        <v>4608</v>
      </c>
      <c r="N820" s="13" t="str">
        <f t="shared" si="12"/>
        <v>Link</v>
      </c>
      <c r="O820" s="30" t="s">
        <v>45</v>
      </c>
      <c r="P820" s="30" t="s">
        <v>523</v>
      </c>
      <c r="Q820" s="30" t="s">
        <v>3978</v>
      </c>
      <c r="R820" s="30" t="s">
        <v>7755</v>
      </c>
      <c r="S820" s="30" t="s">
        <v>8153</v>
      </c>
      <c r="T820" s="30">
        <v>4</v>
      </c>
      <c r="U820" s="30">
        <v>230.44</v>
      </c>
      <c r="V820" s="30" t="s">
        <v>8153</v>
      </c>
      <c r="W820" s="30" t="s">
        <v>8153</v>
      </c>
      <c r="X820" s="30" t="s">
        <v>8153</v>
      </c>
      <c r="Y820" s="30" t="s">
        <v>8153</v>
      </c>
      <c r="Z820" s="30" t="s">
        <v>8153</v>
      </c>
      <c r="AA820" s="30" t="s">
        <v>8153</v>
      </c>
      <c r="AB820" s="30" t="s">
        <v>8153</v>
      </c>
      <c r="AC820" s="30" t="s">
        <v>8153</v>
      </c>
      <c r="AD820" s="30" t="s">
        <v>8153</v>
      </c>
      <c r="AE820" s="30" t="s">
        <v>8153</v>
      </c>
      <c r="AF820" s="33" t="s">
        <v>8153</v>
      </c>
    </row>
    <row r="821" spans="1:32" ht="15.75" customHeight="1" x14ac:dyDescent="0.55000000000000004">
      <c r="A821" s="6">
        <v>25</v>
      </c>
      <c r="B821" s="11">
        <v>27959</v>
      </c>
      <c r="C821" s="12">
        <v>28079</v>
      </c>
      <c r="D821" s="6">
        <v>119</v>
      </c>
      <c r="E821" s="6" t="s">
        <v>3049</v>
      </c>
      <c r="F821" s="6" t="s">
        <v>3049</v>
      </c>
      <c r="G821" s="6" t="s">
        <v>231</v>
      </c>
      <c r="H821" s="6" t="s">
        <v>4021</v>
      </c>
      <c r="I821" s="6">
        <v>1</v>
      </c>
      <c r="J821" s="6" t="s">
        <v>4022</v>
      </c>
      <c r="K821" s="6" t="s">
        <v>4609</v>
      </c>
      <c r="L821" s="6" t="s">
        <v>936</v>
      </c>
      <c r="M821" s="6" t="s">
        <v>4610</v>
      </c>
      <c r="N821" s="13" t="str">
        <f t="shared" si="12"/>
        <v>Link</v>
      </c>
      <c r="O821" s="30" t="s">
        <v>41</v>
      </c>
      <c r="P821" s="30" t="s">
        <v>8153</v>
      </c>
      <c r="Q821" s="30" t="s">
        <v>8153</v>
      </c>
      <c r="R821" s="30" t="s">
        <v>8153</v>
      </c>
      <c r="S821" s="30" t="s">
        <v>8153</v>
      </c>
      <c r="T821" s="30" t="s">
        <v>8153</v>
      </c>
      <c r="U821" s="30" t="s">
        <v>8153</v>
      </c>
      <c r="V821" s="30" t="s">
        <v>3663</v>
      </c>
      <c r="W821" s="30" t="s">
        <v>8153</v>
      </c>
      <c r="X821" s="30" t="s">
        <v>8153</v>
      </c>
      <c r="Y821" s="30" t="s">
        <v>8153</v>
      </c>
      <c r="Z821" s="30" t="s">
        <v>8153</v>
      </c>
      <c r="AA821" s="30" t="s">
        <v>8153</v>
      </c>
      <c r="AB821" s="30" t="s">
        <v>8153</v>
      </c>
      <c r="AC821" s="30" t="s">
        <v>8153</v>
      </c>
      <c r="AD821" s="30" t="s">
        <v>8153</v>
      </c>
      <c r="AE821" s="30" t="s">
        <v>8153</v>
      </c>
      <c r="AF821" s="33" t="s">
        <v>8153</v>
      </c>
    </row>
    <row r="822" spans="1:32" ht="15.75" customHeight="1" x14ac:dyDescent="0.55000000000000004">
      <c r="A822" s="6">
        <v>25</v>
      </c>
      <c r="B822" s="11">
        <v>27959</v>
      </c>
      <c r="C822" s="12">
        <v>28079</v>
      </c>
      <c r="D822" s="6">
        <v>119</v>
      </c>
      <c r="E822" s="6" t="s">
        <v>3049</v>
      </c>
      <c r="F822" s="6" t="s">
        <v>3049</v>
      </c>
      <c r="G822" s="6" t="s">
        <v>231</v>
      </c>
      <c r="H822" s="6" t="s">
        <v>4021</v>
      </c>
      <c r="I822" s="6">
        <v>2</v>
      </c>
      <c r="J822" s="6" t="s">
        <v>4291</v>
      </c>
      <c r="K822" s="6" t="s">
        <v>4609</v>
      </c>
      <c r="L822" s="6" t="s">
        <v>2703</v>
      </c>
      <c r="M822" s="6" t="s">
        <v>4611</v>
      </c>
      <c r="N822" s="13" t="str">
        <f t="shared" si="12"/>
        <v>Link</v>
      </c>
      <c r="O822" s="30" t="s">
        <v>41</v>
      </c>
      <c r="P822" s="30" t="s">
        <v>8153</v>
      </c>
      <c r="Q822" s="30" t="s">
        <v>8153</v>
      </c>
      <c r="R822" s="30" t="s">
        <v>8153</v>
      </c>
      <c r="S822" s="30" t="s">
        <v>8153</v>
      </c>
      <c r="T822" s="30" t="s">
        <v>8153</v>
      </c>
      <c r="U822" s="30" t="s">
        <v>8153</v>
      </c>
      <c r="V822" s="30" t="s">
        <v>3663</v>
      </c>
      <c r="W822" s="30" t="s">
        <v>8153</v>
      </c>
      <c r="X822" s="30" t="s">
        <v>8153</v>
      </c>
      <c r="Y822" s="30" t="s">
        <v>8153</v>
      </c>
      <c r="Z822" s="30" t="s">
        <v>8153</v>
      </c>
      <c r="AA822" s="30" t="s">
        <v>8153</v>
      </c>
      <c r="AB822" s="30" t="s">
        <v>8153</v>
      </c>
      <c r="AC822" s="30" t="s">
        <v>8153</v>
      </c>
      <c r="AD822" s="30" t="s">
        <v>8153</v>
      </c>
      <c r="AE822" s="30" t="s">
        <v>8153</v>
      </c>
      <c r="AF822" s="33" t="s">
        <v>8153</v>
      </c>
    </row>
    <row r="823" spans="1:32" ht="15.75" customHeight="1" x14ac:dyDescent="0.55000000000000004">
      <c r="A823" s="6">
        <v>25</v>
      </c>
      <c r="B823" s="11">
        <v>27959</v>
      </c>
      <c r="C823" s="12">
        <v>28079</v>
      </c>
      <c r="D823" s="6">
        <v>119</v>
      </c>
      <c r="E823" s="6" t="s">
        <v>3049</v>
      </c>
      <c r="F823" s="6" t="s">
        <v>3049</v>
      </c>
      <c r="G823" s="6" t="s">
        <v>231</v>
      </c>
      <c r="H823" s="6" t="s">
        <v>4021</v>
      </c>
      <c r="I823" s="6">
        <v>4</v>
      </c>
      <c r="J823" s="6" t="s">
        <v>4279</v>
      </c>
      <c r="K823" s="6" t="s">
        <v>4609</v>
      </c>
      <c r="L823" s="6" t="s">
        <v>1087</v>
      </c>
      <c r="M823" s="6" t="s">
        <v>4612</v>
      </c>
      <c r="N823" s="13" t="str">
        <f t="shared" si="12"/>
        <v>Link</v>
      </c>
      <c r="O823" s="30" t="s">
        <v>41</v>
      </c>
      <c r="P823" s="30" t="s">
        <v>8153</v>
      </c>
      <c r="Q823" s="30" t="s">
        <v>8153</v>
      </c>
      <c r="R823" s="30" t="s">
        <v>8153</v>
      </c>
      <c r="S823" s="30" t="s">
        <v>8153</v>
      </c>
      <c r="T823" s="30" t="s">
        <v>8153</v>
      </c>
      <c r="U823" s="30" t="s">
        <v>8153</v>
      </c>
      <c r="V823" s="30" t="s">
        <v>3663</v>
      </c>
      <c r="W823" s="30" t="s">
        <v>8153</v>
      </c>
      <c r="X823" s="30" t="s">
        <v>8153</v>
      </c>
      <c r="Y823" s="30" t="s">
        <v>8153</v>
      </c>
      <c r="Z823" s="30" t="s">
        <v>8153</v>
      </c>
      <c r="AA823" s="30" t="s">
        <v>8153</v>
      </c>
      <c r="AB823" s="30" t="s">
        <v>8153</v>
      </c>
      <c r="AC823" s="30" t="s">
        <v>8153</v>
      </c>
      <c r="AD823" s="30" t="s">
        <v>8153</v>
      </c>
      <c r="AE823" s="30" t="s">
        <v>8153</v>
      </c>
      <c r="AF823" s="33" t="s">
        <v>8153</v>
      </c>
    </row>
    <row r="824" spans="1:32" ht="15.75" customHeight="1" x14ac:dyDescent="0.55000000000000004">
      <c r="A824" s="6">
        <v>25</v>
      </c>
      <c r="B824" s="11">
        <v>27959</v>
      </c>
      <c r="C824" s="12">
        <v>28079</v>
      </c>
      <c r="D824" s="6">
        <v>119</v>
      </c>
      <c r="E824" s="6" t="s">
        <v>3049</v>
      </c>
      <c r="F824" s="6" t="s">
        <v>3049</v>
      </c>
      <c r="G824" s="6" t="s">
        <v>231</v>
      </c>
      <c r="H824" s="6" t="s">
        <v>4021</v>
      </c>
      <c r="I824" s="6">
        <v>5</v>
      </c>
      <c r="J824" s="6" t="s">
        <v>579</v>
      </c>
      <c r="K824" s="6" t="s">
        <v>4609</v>
      </c>
      <c r="L824" s="6" t="s">
        <v>4275</v>
      </c>
      <c r="M824" s="6" t="s">
        <v>4613</v>
      </c>
      <c r="N824" s="13" t="str">
        <f t="shared" si="12"/>
        <v>Link</v>
      </c>
      <c r="O824" s="30" t="s">
        <v>41</v>
      </c>
      <c r="P824" s="30" t="s">
        <v>8153</v>
      </c>
      <c r="Q824" s="30" t="s">
        <v>8153</v>
      </c>
      <c r="R824" s="30" t="s">
        <v>8153</v>
      </c>
      <c r="S824" s="30" t="s">
        <v>8153</v>
      </c>
      <c r="T824" s="30" t="s">
        <v>8153</v>
      </c>
      <c r="U824" s="30" t="s">
        <v>8153</v>
      </c>
      <c r="V824" s="30" t="s">
        <v>3663</v>
      </c>
      <c r="W824" s="30" t="s">
        <v>8153</v>
      </c>
      <c r="X824" s="30" t="s">
        <v>8153</v>
      </c>
      <c r="Y824" s="30" t="s">
        <v>8153</v>
      </c>
      <c r="Z824" s="30" t="s">
        <v>8153</v>
      </c>
      <c r="AA824" s="30" t="s">
        <v>8153</v>
      </c>
      <c r="AB824" s="30" t="s">
        <v>8153</v>
      </c>
      <c r="AC824" s="30" t="s">
        <v>8153</v>
      </c>
      <c r="AD824" s="30" t="s">
        <v>8153</v>
      </c>
      <c r="AE824" s="30" t="s">
        <v>8153</v>
      </c>
      <c r="AF824" s="33" t="s">
        <v>8153</v>
      </c>
    </row>
    <row r="825" spans="1:32" ht="15.75" customHeight="1" x14ac:dyDescent="0.55000000000000004">
      <c r="A825" s="6">
        <v>25</v>
      </c>
      <c r="B825" s="11">
        <v>27959</v>
      </c>
      <c r="C825" s="12">
        <v>28079</v>
      </c>
      <c r="D825" s="6">
        <v>119</v>
      </c>
      <c r="E825" s="6" t="s">
        <v>3049</v>
      </c>
      <c r="F825" s="6" t="s">
        <v>3049</v>
      </c>
      <c r="G825" s="6" t="s">
        <v>231</v>
      </c>
      <c r="H825" s="6" t="s">
        <v>4021</v>
      </c>
      <c r="I825" s="6">
        <v>7</v>
      </c>
      <c r="J825" s="6" t="s">
        <v>2145</v>
      </c>
      <c r="K825" s="6" t="s">
        <v>4609</v>
      </c>
      <c r="L825" s="6" t="s">
        <v>4614</v>
      </c>
      <c r="M825" s="6" t="s">
        <v>4615</v>
      </c>
      <c r="N825" s="13" t="str">
        <f t="shared" si="12"/>
        <v>Link</v>
      </c>
      <c r="O825" s="30" t="s">
        <v>41</v>
      </c>
      <c r="P825" s="30" t="s">
        <v>8153</v>
      </c>
      <c r="Q825" s="30" t="s">
        <v>8153</v>
      </c>
      <c r="R825" s="30" t="s">
        <v>8153</v>
      </c>
      <c r="S825" s="30" t="s">
        <v>8153</v>
      </c>
      <c r="T825" s="30" t="s">
        <v>8153</v>
      </c>
      <c r="U825" s="30" t="s">
        <v>8153</v>
      </c>
      <c r="V825" s="30" t="s">
        <v>3663</v>
      </c>
      <c r="W825" s="30" t="s">
        <v>8153</v>
      </c>
      <c r="X825" s="30" t="s">
        <v>8153</v>
      </c>
      <c r="Y825" s="30" t="s">
        <v>8153</v>
      </c>
      <c r="Z825" s="30" t="s">
        <v>8153</v>
      </c>
      <c r="AA825" s="30" t="s">
        <v>8153</v>
      </c>
      <c r="AB825" s="30" t="s">
        <v>8153</v>
      </c>
      <c r="AC825" s="30" t="s">
        <v>8153</v>
      </c>
      <c r="AD825" s="30" t="s">
        <v>8153</v>
      </c>
      <c r="AE825" s="30" t="s">
        <v>8153</v>
      </c>
      <c r="AF825" s="33" t="s">
        <v>8153</v>
      </c>
    </row>
    <row r="826" spans="1:32" ht="15.75" customHeight="1" x14ac:dyDescent="0.55000000000000004">
      <c r="A826" s="6">
        <v>25</v>
      </c>
      <c r="B826" s="11">
        <v>27959</v>
      </c>
      <c r="C826" s="12">
        <v>28079</v>
      </c>
      <c r="D826" s="6">
        <v>119</v>
      </c>
      <c r="E826" s="6" t="s">
        <v>3049</v>
      </c>
      <c r="F826" s="6" t="s">
        <v>3049</v>
      </c>
      <c r="G826" s="6" t="s">
        <v>231</v>
      </c>
      <c r="H826" s="6" t="s">
        <v>4021</v>
      </c>
      <c r="I826" s="6">
        <v>8</v>
      </c>
      <c r="J826" s="6" t="s">
        <v>3176</v>
      </c>
      <c r="K826" s="6" t="s">
        <v>4609</v>
      </c>
      <c r="L826" s="6" t="s">
        <v>1165</v>
      </c>
      <c r="M826" s="6" t="s">
        <v>4616</v>
      </c>
      <c r="N826" s="13" t="str">
        <f t="shared" si="12"/>
        <v>Link</v>
      </c>
      <c r="O826" s="30" t="s">
        <v>41</v>
      </c>
      <c r="P826" s="30" t="s">
        <v>8153</v>
      </c>
      <c r="Q826" s="30" t="s">
        <v>8153</v>
      </c>
      <c r="R826" s="30" t="s">
        <v>8153</v>
      </c>
      <c r="S826" s="30" t="s">
        <v>8153</v>
      </c>
      <c r="T826" s="30" t="s">
        <v>8153</v>
      </c>
      <c r="U826" s="30" t="s">
        <v>8153</v>
      </c>
      <c r="V826" s="30" t="s">
        <v>3663</v>
      </c>
      <c r="W826" s="30" t="s">
        <v>8153</v>
      </c>
      <c r="X826" s="30" t="s">
        <v>8153</v>
      </c>
      <c r="Y826" s="30" t="s">
        <v>8153</v>
      </c>
      <c r="Z826" s="30" t="s">
        <v>8153</v>
      </c>
      <c r="AA826" s="30" t="s">
        <v>8153</v>
      </c>
      <c r="AB826" s="30" t="s">
        <v>8153</v>
      </c>
      <c r="AC826" s="30" t="s">
        <v>8153</v>
      </c>
      <c r="AD826" s="30" t="s">
        <v>8153</v>
      </c>
      <c r="AE826" s="30" t="s">
        <v>8153</v>
      </c>
      <c r="AF826" s="33" t="s">
        <v>8153</v>
      </c>
    </row>
    <row r="827" spans="1:32" ht="15.75" customHeight="1" x14ac:dyDescent="0.55000000000000004">
      <c r="A827" s="6">
        <v>26</v>
      </c>
      <c r="B827" s="11">
        <v>28261</v>
      </c>
      <c r="C827" s="12">
        <v>28316.5</v>
      </c>
      <c r="D827" s="6">
        <v>55</v>
      </c>
      <c r="E827" s="6" t="s">
        <v>3049</v>
      </c>
      <c r="F827" s="6" t="s">
        <v>3049</v>
      </c>
      <c r="G827" s="6" t="s">
        <v>3230</v>
      </c>
      <c r="H827" s="6" t="s">
        <v>4021</v>
      </c>
      <c r="I827" s="6">
        <v>2</v>
      </c>
      <c r="J827" s="6" t="s">
        <v>910</v>
      </c>
      <c r="K827" s="6" t="s">
        <v>4617</v>
      </c>
      <c r="L827" s="6" t="s">
        <v>3539</v>
      </c>
      <c r="M827" s="6" t="s">
        <v>4618</v>
      </c>
      <c r="N827" s="13" t="str">
        <f t="shared" si="12"/>
        <v>Link</v>
      </c>
      <c r="O827" s="6" t="s">
        <v>41</v>
      </c>
      <c r="P827" s="5"/>
      <c r="Q827" s="5"/>
      <c r="V827" s="6" t="s">
        <v>4619</v>
      </c>
      <c r="AF827" s="33" t="s">
        <v>8153</v>
      </c>
    </row>
    <row r="828" spans="1:32" ht="15.75" customHeight="1" x14ac:dyDescent="0.55000000000000004">
      <c r="A828" s="6">
        <v>26</v>
      </c>
      <c r="B828" s="11">
        <v>28261</v>
      </c>
      <c r="C828" s="12">
        <v>28316.5</v>
      </c>
      <c r="D828" s="6">
        <v>55</v>
      </c>
      <c r="E828" s="6" t="s">
        <v>3049</v>
      </c>
      <c r="F828" s="6" t="s">
        <v>3049</v>
      </c>
      <c r="G828" s="6" t="s">
        <v>3230</v>
      </c>
      <c r="H828" s="6" t="s">
        <v>4021</v>
      </c>
      <c r="I828" s="6">
        <v>3</v>
      </c>
      <c r="J828" s="6" t="s">
        <v>3353</v>
      </c>
      <c r="K828" s="6" t="s">
        <v>4617</v>
      </c>
      <c r="L828" s="6" t="s">
        <v>1172</v>
      </c>
      <c r="M828" s="6" t="s">
        <v>4620</v>
      </c>
      <c r="N828" s="13" t="str">
        <f t="shared" si="12"/>
        <v>Link</v>
      </c>
      <c r="O828" s="6" t="s">
        <v>41</v>
      </c>
      <c r="P828" s="5"/>
      <c r="Q828" s="5"/>
      <c r="V828" s="6" t="s">
        <v>4619</v>
      </c>
      <c r="AF828" s="33" t="s">
        <v>8153</v>
      </c>
    </row>
    <row r="829" spans="1:32" ht="15.75" customHeight="1" x14ac:dyDescent="0.55000000000000004">
      <c r="A829" s="6">
        <v>26</v>
      </c>
      <c r="B829" s="11">
        <v>28261</v>
      </c>
      <c r="C829" s="12">
        <v>28316.5</v>
      </c>
      <c r="D829" s="6">
        <v>55</v>
      </c>
      <c r="E829" s="6" t="s">
        <v>3049</v>
      </c>
      <c r="F829" s="6" t="s">
        <v>3049</v>
      </c>
      <c r="G829" s="6" t="s">
        <v>3230</v>
      </c>
      <c r="H829" s="6" t="s">
        <v>4021</v>
      </c>
      <c r="I829" s="6">
        <v>4</v>
      </c>
      <c r="J829" s="6" t="s">
        <v>370</v>
      </c>
      <c r="K829" s="6" t="s">
        <v>4617</v>
      </c>
      <c r="L829" s="6" t="s">
        <v>4621</v>
      </c>
      <c r="M829" s="6" t="s">
        <v>4622</v>
      </c>
      <c r="N829" s="13" t="str">
        <f t="shared" si="12"/>
        <v>Link</v>
      </c>
      <c r="O829" s="6" t="s">
        <v>41</v>
      </c>
      <c r="P829" s="5"/>
      <c r="Q829" s="5"/>
      <c r="V829" s="6" t="s">
        <v>4619</v>
      </c>
      <c r="AF829" s="33" t="s">
        <v>8153</v>
      </c>
    </row>
    <row r="830" spans="1:32" ht="15.75" customHeight="1" x14ac:dyDescent="0.55000000000000004">
      <c r="A830" s="6">
        <v>26</v>
      </c>
      <c r="B830" s="11">
        <v>28261</v>
      </c>
      <c r="C830" s="12">
        <v>28316.5</v>
      </c>
      <c r="D830" s="6">
        <v>55</v>
      </c>
      <c r="E830" s="6" t="s">
        <v>3049</v>
      </c>
      <c r="F830" s="6" t="s">
        <v>3049</v>
      </c>
      <c r="G830" s="6" t="s">
        <v>3230</v>
      </c>
      <c r="H830" s="6" t="s">
        <v>4021</v>
      </c>
      <c r="I830" s="6">
        <v>5</v>
      </c>
      <c r="J830" s="6" t="s">
        <v>81</v>
      </c>
      <c r="K830" s="6" t="s">
        <v>4617</v>
      </c>
      <c r="L830" s="6" t="s">
        <v>4623</v>
      </c>
      <c r="M830" s="6" t="s">
        <v>4624</v>
      </c>
      <c r="N830" s="13" t="str">
        <f t="shared" si="12"/>
        <v>Link</v>
      </c>
      <c r="O830" s="6" t="s">
        <v>41</v>
      </c>
      <c r="P830" s="5"/>
      <c r="Q830" s="5"/>
      <c r="V830" s="6" t="s">
        <v>4619</v>
      </c>
      <c r="AF830" s="33" t="s">
        <v>8153</v>
      </c>
    </row>
    <row r="831" spans="1:32" ht="15.75" customHeight="1" x14ac:dyDescent="0.55000000000000004">
      <c r="A831" s="6">
        <v>26</v>
      </c>
      <c r="B831" s="11">
        <v>28261</v>
      </c>
      <c r="C831" s="12">
        <v>28316.5</v>
      </c>
      <c r="D831" s="6">
        <v>55</v>
      </c>
      <c r="E831" s="6" t="s">
        <v>3049</v>
      </c>
      <c r="F831" s="6" t="s">
        <v>3049</v>
      </c>
      <c r="G831" s="6" t="s">
        <v>3230</v>
      </c>
      <c r="H831" s="6" t="s">
        <v>4021</v>
      </c>
      <c r="I831" s="6">
        <v>6</v>
      </c>
      <c r="J831" s="6" t="s">
        <v>4625</v>
      </c>
      <c r="K831" s="6" t="s">
        <v>4617</v>
      </c>
      <c r="L831" s="6" t="s">
        <v>4626</v>
      </c>
      <c r="M831" s="6" t="s">
        <v>4627</v>
      </c>
      <c r="N831" s="13" t="str">
        <f t="shared" si="12"/>
        <v>Link</v>
      </c>
      <c r="O831" s="6" t="s">
        <v>41</v>
      </c>
      <c r="P831" s="5"/>
      <c r="Q831" s="5"/>
      <c r="V831" s="6" t="s">
        <v>4619</v>
      </c>
      <c r="AF831" s="33" t="s">
        <v>8153</v>
      </c>
    </row>
    <row r="832" spans="1:32" ht="15.75" customHeight="1" x14ac:dyDescent="0.55000000000000004">
      <c r="A832" s="6">
        <v>26</v>
      </c>
      <c r="B832" s="11">
        <v>28261</v>
      </c>
      <c r="C832" s="12">
        <v>28316.5</v>
      </c>
      <c r="D832" s="6">
        <v>55</v>
      </c>
      <c r="E832" s="6" t="s">
        <v>3049</v>
      </c>
      <c r="F832" s="6" t="s">
        <v>3049</v>
      </c>
      <c r="G832" s="6" t="s">
        <v>3230</v>
      </c>
      <c r="H832" s="6" t="s">
        <v>4021</v>
      </c>
      <c r="I832" s="6">
        <v>7</v>
      </c>
      <c r="J832" s="6" t="s">
        <v>4291</v>
      </c>
      <c r="K832" s="6" t="s">
        <v>4617</v>
      </c>
      <c r="L832" s="6" t="s">
        <v>4628</v>
      </c>
      <c r="M832" s="6" t="s">
        <v>4629</v>
      </c>
      <c r="N832" s="13" t="str">
        <f t="shared" si="12"/>
        <v>Link</v>
      </c>
      <c r="O832" s="6" t="s">
        <v>41</v>
      </c>
      <c r="P832" s="5"/>
      <c r="Q832" s="5"/>
      <c r="V832" s="6" t="s">
        <v>4619</v>
      </c>
      <c r="AF832" s="33" t="s">
        <v>8153</v>
      </c>
    </row>
    <row r="833" spans="1:32" ht="15.75" customHeight="1" x14ac:dyDescent="0.55000000000000004">
      <c r="A833" s="6">
        <v>26</v>
      </c>
      <c r="B833" s="11">
        <v>28261</v>
      </c>
      <c r="C833" s="12">
        <v>28316.5</v>
      </c>
      <c r="D833" s="6">
        <v>55</v>
      </c>
      <c r="E833" s="6" t="s">
        <v>3049</v>
      </c>
      <c r="F833" s="6" t="s">
        <v>3049</v>
      </c>
      <c r="G833" s="6" t="s">
        <v>3230</v>
      </c>
      <c r="H833" s="6" t="s">
        <v>4021</v>
      </c>
      <c r="I833" s="6">
        <v>8</v>
      </c>
      <c r="J833" s="6" t="s">
        <v>3176</v>
      </c>
      <c r="K833" s="6" t="s">
        <v>4617</v>
      </c>
      <c r="L833" s="6" t="s">
        <v>4630</v>
      </c>
      <c r="M833" s="6" t="s">
        <v>4631</v>
      </c>
      <c r="N833" s="13" t="str">
        <f t="shared" si="12"/>
        <v>Link</v>
      </c>
      <c r="O833" s="6" t="s">
        <v>41</v>
      </c>
      <c r="P833" s="5"/>
      <c r="Q833" s="5"/>
      <c r="V833" s="6" t="s">
        <v>4619</v>
      </c>
      <c r="AF833" s="33" t="s">
        <v>8153</v>
      </c>
    </row>
    <row r="834" spans="1:32" ht="15.75" customHeight="1" x14ac:dyDescent="0.55000000000000004">
      <c r="A834" s="6">
        <v>26</v>
      </c>
      <c r="B834" s="11">
        <v>28261</v>
      </c>
      <c r="C834" s="12">
        <v>28185</v>
      </c>
      <c r="D834" s="6">
        <v>76</v>
      </c>
      <c r="E834" s="6" t="s">
        <v>3049</v>
      </c>
      <c r="F834" s="6" t="s">
        <v>3049</v>
      </c>
      <c r="G834" s="6" t="s">
        <v>3230</v>
      </c>
      <c r="H834" s="6" t="s">
        <v>4021</v>
      </c>
      <c r="I834" s="6">
        <v>9</v>
      </c>
      <c r="J834" s="6" t="s">
        <v>1626</v>
      </c>
      <c r="K834" s="6" t="s">
        <v>4617</v>
      </c>
      <c r="L834" s="6" t="s">
        <v>4632</v>
      </c>
      <c r="M834" s="6" t="s">
        <v>4633</v>
      </c>
      <c r="N834" s="13" t="str">
        <f t="shared" si="12"/>
        <v>Link</v>
      </c>
      <c r="O834" s="6" t="s">
        <v>41</v>
      </c>
      <c r="P834" s="5"/>
      <c r="Q834" s="5"/>
      <c r="V834" s="6" t="s">
        <v>4619</v>
      </c>
      <c r="AF834" s="33" t="s">
        <v>8153</v>
      </c>
    </row>
    <row r="835" spans="1:32" ht="15.75" customHeight="1" x14ac:dyDescent="0.55000000000000004">
      <c r="A835" s="6">
        <v>26</v>
      </c>
      <c r="B835" s="11">
        <v>28261</v>
      </c>
      <c r="C835" s="12">
        <v>28185</v>
      </c>
      <c r="D835" s="6">
        <v>76</v>
      </c>
      <c r="E835" s="6" t="s">
        <v>3049</v>
      </c>
      <c r="F835" s="6" t="s">
        <v>3049</v>
      </c>
      <c r="G835" s="6" t="s">
        <v>231</v>
      </c>
      <c r="H835" s="6" t="s">
        <v>4021</v>
      </c>
      <c r="I835" s="6">
        <v>1</v>
      </c>
      <c r="J835" s="6" t="s">
        <v>4634</v>
      </c>
      <c r="K835" s="6" t="s">
        <v>4635</v>
      </c>
      <c r="L835" s="6" t="s">
        <v>4636</v>
      </c>
      <c r="M835" s="6" t="s">
        <v>4637</v>
      </c>
      <c r="N835" s="13" t="str">
        <f t="shared" ref="N835:N898" si="13">HYPERLINK(M835, "Link")</f>
        <v>Link</v>
      </c>
      <c r="O835" s="6" t="s">
        <v>41</v>
      </c>
      <c r="P835" s="5"/>
      <c r="Q835" s="5"/>
      <c r="V835" s="6" t="s">
        <v>4638</v>
      </c>
      <c r="AF835" s="33" t="s">
        <v>8153</v>
      </c>
    </row>
    <row r="836" spans="1:32" ht="15.75" customHeight="1" x14ac:dyDescent="0.55000000000000004">
      <c r="A836" s="6">
        <v>26</v>
      </c>
      <c r="B836" s="11">
        <v>28261</v>
      </c>
      <c r="C836" s="12">
        <v>28185</v>
      </c>
      <c r="D836" s="6">
        <v>76</v>
      </c>
      <c r="E836" s="6" t="s">
        <v>3049</v>
      </c>
      <c r="F836" s="6" t="s">
        <v>3049</v>
      </c>
      <c r="G836" s="6" t="s">
        <v>231</v>
      </c>
      <c r="H836" s="6" t="s">
        <v>4021</v>
      </c>
      <c r="I836" s="6">
        <v>2</v>
      </c>
      <c r="J836" s="6" t="s">
        <v>4639</v>
      </c>
      <c r="K836" s="6" t="s">
        <v>4635</v>
      </c>
      <c r="L836" s="6" t="s">
        <v>4640</v>
      </c>
      <c r="M836" s="6" t="s">
        <v>4641</v>
      </c>
      <c r="N836" s="13" t="str">
        <f t="shared" si="13"/>
        <v>Link</v>
      </c>
      <c r="O836" s="6" t="s">
        <v>41</v>
      </c>
      <c r="P836" s="5"/>
      <c r="Q836" s="5"/>
      <c r="V836" s="6" t="s">
        <v>4638</v>
      </c>
      <c r="AF836" s="33" t="s">
        <v>8153</v>
      </c>
    </row>
    <row r="837" spans="1:32" ht="15.75" customHeight="1" x14ac:dyDescent="0.55000000000000004">
      <c r="A837" s="6">
        <v>26</v>
      </c>
      <c r="B837" s="11">
        <v>28261</v>
      </c>
      <c r="C837" s="12">
        <v>28185</v>
      </c>
      <c r="D837" s="6">
        <v>76</v>
      </c>
      <c r="E837" s="6" t="s">
        <v>3049</v>
      </c>
      <c r="F837" s="6" t="s">
        <v>3049</v>
      </c>
      <c r="G837" s="6" t="s">
        <v>231</v>
      </c>
      <c r="H837" s="6" t="s">
        <v>4021</v>
      </c>
      <c r="I837" s="6">
        <v>3</v>
      </c>
      <c r="J837" s="6" t="s">
        <v>4642</v>
      </c>
      <c r="K837" s="6" t="s">
        <v>4635</v>
      </c>
      <c r="L837" s="6" t="s">
        <v>4643</v>
      </c>
      <c r="M837" s="6" t="s">
        <v>4644</v>
      </c>
      <c r="N837" s="13" t="str">
        <f t="shared" si="13"/>
        <v>Link</v>
      </c>
      <c r="O837" s="6" t="s">
        <v>41</v>
      </c>
      <c r="P837" s="5"/>
      <c r="Q837" s="5"/>
      <c r="V837" s="6" t="s">
        <v>4638</v>
      </c>
      <c r="AF837" s="33" t="s">
        <v>8153</v>
      </c>
    </row>
    <row r="838" spans="1:32" ht="15.75" customHeight="1" x14ac:dyDescent="0.55000000000000004">
      <c r="A838" s="6">
        <v>26</v>
      </c>
      <c r="B838" s="11">
        <v>28261</v>
      </c>
      <c r="C838" s="12">
        <v>28185</v>
      </c>
      <c r="D838" s="6">
        <v>76</v>
      </c>
      <c r="E838" s="6" t="s">
        <v>3049</v>
      </c>
      <c r="F838" s="6" t="s">
        <v>3049</v>
      </c>
      <c r="G838" s="6" t="s">
        <v>231</v>
      </c>
      <c r="H838" s="6" t="s">
        <v>4021</v>
      </c>
      <c r="I838" s="6">
        <v>4</v>
      </c>
      <c r="J838" s="6" t="s">
        <v>54</v>
      </c>
      <c r="K838" s="6" t="s">
        <v>4635</v>
      </c>
      <c r="L838" s="6" t="s">
        <v>4645</v>
      </c>
      <c r="M838" s="6" t="s">
        <v>4646</v>
      </c>
      <c r="N838" s="13" t="str">
        <f t="shared" si="13"/>
        <v>Link</v>
      </c>
      <c r="O838" s="6" t="s">
        <v>41</v>
      </c>
      <c r="P838" s="5"/>
      <c r="Q838" s="5"/>
      <c r="V838" s="6" t="s">
        <v>4638</v>
      </c>
      <c r="AF838" s="33" t="s">
        <v>8153</v>
      </c>
    </row>
    <row r="839" spans="1:32" ht="15.75" customHeight="1" x14ac:dyDescent="0.55000000000000004">
      <c r="A839" s="6">
        <v>26</v>
      </c>
      <c r="B839" s="11">
        <v>28261</v>
      </c>
      <c r="C839" s="12">
        <v>28185</v>
      </c>
      <c r="D839" s="6">
        <v>76</v>
      </c>
      <c r="E839" s="6" t="s">
        <v>3049</v>
      </c>
      <c r="F839" s="6" t="s">
        <v>3049</v>
      </c>
      <c r="G839" s="6" t="s">
        <v>231</v>
      </c>
      <c r="H839" s="6" t="s">
        <v>4021</v>
      </c>
      <c r="I839" s="6">
        <v>5</v>
      </c>
      <c r="J839" s="6" t="s">
        <v>1896</v>
      </c>
      <c r="K839" s="6" t="s">
        <v>4635</v>
      </c>
      <c r="L839" s="6" t="s">
        <v>4647</v>
      </c>
      <c r="M839" s="6" t="s">
        <v>4648</v>
      </c>
      <c r="N839" s="13" t="str">
        <f t="shared" si="13"/>
        <v>Link</v>
      </c>
      <c r="O839" s="6" t="s">
        <v>41</v>
      </c>
      <c r="P839" s="5"/>
      <c r="Q839" s="5"/>
      <c r="V839" s="6" t="s">
        <v>4638</v>
      </c>
      <c r="AF839" s="33" t="s">
        <v>8153</v>
      </c>
    </row>
    <row r="840" spans="1:32" ht="15.75" customHeight="1" x14ac:dyDescent="0.55000000000000004">
      <c r="A840" s="6">
        <v>26</v>
      </c>
      <c r="B840" s="11">
        <v>28261</v>
      </c>
      <c r="C840" s="12">
        <v>28185</v>
      </c>
      <c r="D840" s="6">
        <v>76</v>
      </c>
      <c r="E840" s="6" t="s">
        <v>3049</v>
      </c>
      <c r="F840" s="6" t="s">
        <v>3049</v>
      </c>
      <c r="G840" s="6" t="s">
        <v>231</v>
      </c>
      <c r="H840" s="6" t="s">
        <v>4021</v>
      </c>
      <c r="I840" s="6">
        <v>7</v>
      </c>
      <c r="J840" s="6" t="s">
        <v>4649</v>
      </c>
      <c r="K840" s="6" t="s">
        <v>4635</v>
      </c>
      <c r="L840" s="6" t="s">
        <v>316</v>
      </c>
      <c r="M840" s="6" t="s">
        <v>4650</v>
      </c>
      <c r="N840" s="13" t="str">
        <f t="shared" si="13"/>
        <v>Link</v>
      </c>
      <c r="O840" s="6" t="s">
        <v>41</v>
      </c>
      <c r="P840" s="5"/>
      <c r="Q840" s="5"/>
      <c r="V840" s="6" t="s">
        <v>4638</v>
      </c>
      <c r="AF840" s="33" t="s">
        <v>8153</v>
      </c>
    </row>
    <row r="841" spans="1:32" ht="15.75" customHeight="1" x14ac:dyDescent="0.55000000000000004">
      <c r="A841" s="6">
        <v>26</v>
      </c>
      <c r="B841" s="11">
        <v>28261</v>
      </c>
      <c r="C841" s="12">
        <v>28185</v>
      </c>
      <c r="D841" s="6">
        <v>76</v>
      </c>
      <c r="E841" s="6" t="s">
        <v>3049</v>
      </c>
      <c r="F841" s="6" t="s">
        <v>3049</v>
      </c>
      <c r="G841" s="6" t="s">
        <v>231</v>
      </c>
      <c r="H841" s="6" t="s">
        <v>4021</v>
      </c>
      <c r="I841" s="6">
        <v>8</v>
      </c>
      <c r="J841" s="6" t="s">
        <v>4651</v>
      </c>
      <c r="K841" s="6" t="s">
        <v>4635</v>
      </c>
      <c r="L841" s="6" t="s">
        <v>4652</v>
      </c>
      <c r="M841" s="6" t="s">
        <v>4653</v>
      </c>
      <c r="N841" s="13" t="str">
        <f t="shared" si="13"/>
        <v>Link</v>
      </c>
      <c r="O841" s="6" t="s">
        <v>41</v>
      </c>
      <c r="P841" s="5"/>
      <c r="Q841" s="5"/>
      <c r="V841" s="6" t="s">
        <v>4638</v>
      </c>
      <c r="AF841" s="33" t="s">
        <v>8153</v>
      </c>
    </row>
    <row r="842" spans="1:32" ht="15.75" customHeight="1" x14ac:dyDescent="0.55000000000000004">
      <c r="A842" s="6">
        <v>26</v>
      </c>
      <c r="B842" s="11">
        <v>28261</v>
      </c>
      <c r="C842" s="12">
        <v>28361</v>
      </c>
      <c r="D842" s="6">
        <v>99</v>
      </c>
      <c r="E842" s="6" t="s">
        <v>3049</v>
      </c>
      <c r="F842" s="6" t="s">
        <v>3049</v>
      </c>
      <c r="G842" s="6" t="s">
        <v>231</v>
      </c>
      <c r="H842" s="6" t="s">
        <v>4021</v>
      </c>
      <c r="I842" s="6">
        <v>9</v>
      </c>
      <c r="J842" s="6" t="s">
        <v>4654</v>
      </c>
      <c r="K842" s="6" t="s">
        <v>4635</v>
      </c>
      <c r="L842" s="6" t="s">
        <v>4655</v>
      </c>
      <c r="M842" s="6" t="s">
        <v>4656</v>
      </c>
      <c r="N842" s="13" t="str">
        <f t="shared" si="13"/>
        <v>Link</v>
      </c>
      <c r="O842" s="6" t="s">
        <v>41</v>
      </c>
      <c r="P842" s="5"/>
      <c r="Q842" s="5"/>
      <c r="V842" s="6" t="s">
        <v>4638</v>
      </c>
      <c r="AF842" s="33" t="s">
        <v>8153</v>
      </c>
    </row>
    <row r="843" spans="1:32" ht="15.75" customHeight="1" x14ac:dyDescent="0.55000000000000004">
      <c r="A843" s="6">
        <v>26</v>
      </c>
      <c r="B843" s="11">
        <v>28261</v>
      </c>
      <c r="C843" s="12">
        <v>28361</v>
      </c>
      <c r="D843" s="6">
        <v>99</v>
      </c>
      <c r="E843" s="6" t="s">
        <v>3049</v>
      </c>
      <c r="F843" s="6" t="s">
        <v>3049</v>
      </c>
      <c r="G843" s="6" t="s">
        <v>231</v>
      </c>
      <c r="H843" s="6" t="s">
        <v>4021</v>
      </c>
      <c r="I843" s="6">
        <v>1</v>
      </c>
      <c r="J843" s="6" t="s">
        <v>4657</v>
      </c>
      <c r="K843" s="6" t="s">
        <v>4658</v>
      </c>
      <c r="L843" s="6" t="s">
        <v>4659</v>
      </c>
      <c r="M843" s="6" t="s">
        <v>4660</v>
      </c>
      <c r="N843" s="13" t="str">
        <f t="shared" si="13"/>
        <v>Link</v>
      </c>
      <c r="O843" s="6" t="s">
        <v>41</v>
      </c>
      <c r="P843" s="5"/>
      <c r="Q843" s="5"/>
      <c r="V843" s="6" t="s">
        <v>99</v>
      </c>
      <c r="AF843" s="33" t="s">
        <v>8153</v>
      </c>
    </row>
    <row r="844" spans="1:32" ht="15.75" customHeight="1" x14ac:dyDescent="0.55000000000000004">
      <c r="A844" s="6">
        <v>26</v>
      </c>
      <c r="B844" s="11">
        <v>28261</v>
      </c>
      <c r="C844" s="12">
        <v>28361</v>
      </c>
      <c r="D844" s="6">
        <v>99</v>
      </c>
      <c r="E844" s="6" t="s">
        <v>3049</v>
      </c>
      <c r="F844" s="6" t="s">
        <v>3049</v>
      </c>
      <c r="G844" s="6" t="s">
        <v>231</v>
      </c>
      <c r="H844" s="6" t="s">
        <v>4021</v>
      </c>
      <c r="I844" s="6">
        <v>2</v>
      </c>
      <c r="J844" s="6" t="s">
        <v>4658</v>
      </c>
      <c r="K844" s="6" t="s">
        <v>4658</v>
      </c>
      <c r="L844" s="6" t="s">
        <v>4661</v>
      </c>
      <c r="M844" s="6" t="s">
        <v>4662</v>
      </c>
      <c r="N844" s="13" t="str">
        <f t="shared" si="13"/>
        <v>Link</v>
      </c>
      <c r="O844" s="18" t="s">
        <v>45</v>
      </c>
      <c r="P844" s="5" t="s">
        <v>1340</v>
      </c>
      <c r="Q844" s="5" t="s">
        <v>1610</v>
      </c>
      <c r="R844" s="13" t="s">
        <v>4663</v>
      </c>
      <c r="T844" s="6">
        <v>4</v>
      </c>
      <c r="U844" s="6">
        <v>208.32</v>
      </c>
      <c r="AF844" s="33" t="s">
        <v>45</v>
      </c>
    </row>
    <row r="845" spans="1:32" ht="15.75" customHeight="1" x14ac:dyDescent="0.55000000000000004">
      <c r="A845" s="6">
        <v>26</v>
      </c>
      <c r="B845" s="11">
        <v>28261</v>
      </c>
      <c r="C845" s="12">
        <v>28361</v>
      </c>
      <c r="D845" s="6">
        <v>99</v>
      </c>
      <c r="E845" s="6" t="s">
        <v>3049</v>
      </c>
      <c r="F845" s="6" t="s">
        <v>3049</v>
      </c>
      <c r="G845" s="6" t="s">
        <v>231</v>
      </c>
      <c r="H845" s="6" t="s">
        <v>4021</v>
      </c>
      <c r="I845" s="6">
        <v>3</v>
      </c>
      <c r="J845" s="6" t="s">
        <v>4664</v>
      </c>
      <c r="K845" s="6" t="s">
        <v>4658</v>
      </c>
      <c r="L845" s="6" t="s">
        <v>3661</v>
      </c>
      <c r="M845" s="6" t="s">
        <v>4665</v>
      </c>
      <c r="N845" s="13" t="str">
        <f t="shared" si="13"/>
        <v>Link</v>
      </c>
      <c r="O845" s="30" t="s">
        <v>41</v>
      </c>
      <c r="P845" s="30" t="s">
        <v>8153</v>
      </c>
      <c r="Q845" s="30" t="s">
        <v>8153</v>
      </c>
      <c r="R845" s="30" t="s">
        <v>8153</v>
      </c>
      <c r="S845" s="30" t="s">
        <v>8153</v>
      </c>
      <c r="T845" s="30" t="s">
        <v>8153</v>
      </c>
      <c r="U845" s="30" t="s">
        <v>8153</v>
      </c>
      <c r="V845" s="30" t="s">
        <v>99</v>
      </c>
      <c r="W845" s="30" t="s">
        <v>8153</v>
      </c>
      <c r="X845" s="30" t="s">
        <v>8153</v>
      </c>
      <c r="Y845" s="30" t="s">
        <v>8153</v>
      </c>
      <c r="Z845" s="30" t="s">
        <v>8153</v>
      </c>
      <c r="AA845" s="30" t="s">
        <v>8153</v>
      </c>
      <c r="AB845" s="30" t="s">
        <v>8153</v>
      </c>
      <c r="AC845" s="30" t="s">
        <v>8153</v>
      </c>
      <c r="AD845" s="30" t="s">
        <v>8153</v>
      </c>
      <c r="AE845" s="30" t="s">
        <v>8153</v>
      </c>
      <c r="AF845" s="33" t="s">
        <v>8153</v>
      </c>
    </row>
    <row r="846" spans="1:32" ht="15.75" customHeight="1" x14ac:dyDescent="0.55000000000000004">
      <c r="A846" s="6">
        <v>26</v>
      </c>
      <c r="B846" s="11">
        <v>28261</v>
      </c>
      <c r="C846" s="12">
        <v>28361</v>
      </c>
      <c r="D846" s="6">
        <v>99</v>
      </c>
      <c r="E846" s="6" t="s">
        <v>3049</v>
      </c>
      <c r="F846" s="6" t="s">
        <v>3049</v>
      </c>
      <c r="G846" s="6" t="s">
        <v>231</v>
      </c>
      <c r="H846" s="6" t="s">
        <v>4021</v>
      </c>
      <c r="I846" s="6">
        <v>4</v>
      </c>
      <c r="J846" s="6" t="s">
        <v>4666</v>
      </c>
      <c r="K846" s="6" t="s">
        <v>4658</v>
      </c>
      <c r="L846" s="6" t="s">
        <v>4667</v>
      </c>
      <c r="M846" s="6" t="s">
        <v>4668</v>
      </c>
      <c r="N846" s="13" t="str">
        <f t="shared" si="13"/>
        <v>Link</v>
      </c>
      <c r="O846" s="30" t="s">
        <v>41</v>
      </c>
      <c r="P846" s="30" t="s">
        <v>8153</v>
      </c>
      <c r="Q846" s="30" t="s">
        <v>8153</v>
      </c>
      <c r="R846" s="30" t="s">
        <v>8153</v>
      </c>
      <c r="S846" s="30" t="s">
        <v>8153</v>
      </c>
      <c r="T846" s="30" t="s">
        <v>8153</v>
      </c>
      <c r="U846" s="30" t="s">
        <v>8153</v>
      </c>
      <c r="V846" s="30" t="s">
        <v>99</v>
      </c>
      <c r="W846" s="30" t="s">
        <v>8153</v>
      </c>
      <c r="X846" s="30" t="s">
        <v>8153</v>
      </c>
      <c r="Y846" s="30" t="s">
        <v>8153</v>
      </c>
      <c r="Z846" s="30" t="s">
        <v>8153</v>
      </c>
      <c r="AA846" s="30" t="s">
        <v>8153</v>
      </c>
      <c r="AB846" s="30" t="s">
        <v>8153</v>
      </c>
      <c r="AC846" s="30" t="s">
        <v>8153</v>
      </c>
      <c r="AD846" s="30" t="s">
        <v>8153</v>
      </c>
      <c r="AE846" s="30" t="s">
        <v>8153</v>
      </c>
      <c r="AF846" s="33" t="s">
        <v>8153</v>
      </c>
    </row>
    <row r="847" spans="1:32" ht="15.75" customHeight="1" x14ac:dyDescent="0.55000000000000004">
      <c r="A847" s="6">
        <v>26</v>
      </c>
      <c r="B847" s="11">
        <v>28261</v>
      </c>
      <c r="C847" s="12">
        <v>28361</v>
      </c>
      <c r="D847" s="6">
        <v>99</v>
      </c>
      <c r="E847" s="6" t="s">
        <v>3049</v>
      </c>
      <c r="F847" s="6" t="s">
        <v>3049</v>
      </c>
      <c r="G847" s="6" t="s">
        <v>231</v>
      </c>
      <c r="H847" s="6" t="s">
        <v>4021</v>
      </c>
      <c r="I847" s="6">
        <v>5</v>
      </c>
      <c r="J847" s="6" t="s">
        <v>4669</v>
      </c>
      <c r="K847" s="6" t="s">
        <v>4658</v>
      </c>
      <c r="L847" s="6" t="s">
        <v>4670</v>
      </c>
      <c r="M847" s="6" t="s">
        <v>4671</v>
      </c>
      <c r="N847" s="13" t="str">
        <f t="shared" si="13"/>
        <v>Link</v>
      </c>
      <c r="O847" s="30" t="s">
        <v>41</v>
      </c>
      <c r="P847" s="30" t="s">
        <v>8153</v>
      </c>
      <c r="Q847" s="30" t="s">
        <v>8153</v>
      </c>
      <c r="R847" s="30" t="s">
        <v>8153</v>
      </c>
      <c r="S847" s="30" t="s">
        <v>8153</v>
      </c>
      <c r="T847" s="30" t="s">
        <v>8153</v>
      </c>
      <c r="U847" s="30" t="s">
        <v>8153</v>
      </c>
      <c r="V847" s="30" t="s">
        <v>99</v>
      </c>
      <c r="W847" s="30" t="s">
        <v>8153</v>
      </c>
      <c r="X847" s="30" t="s">
        <v>8153</v>
      </c>
      <c r="Y847" s="30" t="s">
        <v>8153</v>
      </c>
      <c r="Z847" s="30" t="s">
        <v>8153</v>
      </c>
      <c r="AA847" s="30" t="s">
        <v>8153</v>
      </c>
      <c r="AB847" s="30" t="s">
        <v>8153</v>
      </c>
      <c r="AC847" s="30" t="s">
        <v>8153</v>
      </c>
      <c r="AD847" s="30" t="s">
        <v>8153</v>
      </c>
      <c r="AE847" s="30" t="s">
        <v>8153</v>
      </c>
      <c r="AF847" s="33" t="s">
        <v>8153</v>
      </c>
    </row>
    <row r="848" spans="1:32" ht="15.75" customHeight="1" x14ac:dyDescent="0.55000000000000004">
      <c r="A848" s="6">
        <v>26</v>
      </c>
      <c r="B848" s="11">
        <v>28261</v>
      </c>
      <c r="C848" s="12">
        <v>28361</v>
      </c>
      <c r="D848" s="6">
        <v>99</v>
      </c>
      <c r="E848" s="6" t="s">
        <v>3049</v>
      </c>
      <c r="F848" s="6" t="s">
        <v>3049</v>
      </c>
      <c r="G848" s="6" t="s">
        <v>231</v>
      </c>
      <c r="H848" s="6" t="s">
        <v>4021</v>
      </c>
      <c r="I848" s="6">
        <v>6</v>
      </c>
      <c r="J848" s="6" t="s">
        <v>4672</v>
      </c>
      <c r="K848" s="6" t="s">
        <v>4658</v>
      </c>
      <c r="L848" s="6" t="s">
        <v>4673</v>
      </c>
      <c r="M848" s="6" t="s">
        <v>4674</v>
      </c>
      <c r="N848" s="13" t="str">
        <f t="shared" si="13"/>
        <v>Link</v>
      </c>
      <c r="O848" s="30" t="s">
        <v>41</v>
      </c>
      <c r="P848" s="30" t="s">
        <v>8153</v>
      </c>
      <c r="Q848" s="30" t="s">
        <v>8153</v>
      </c>
      <c r="R848" s="30" t="s">
        <v>8153</v>
      </c>
      <c r="S848" s="30" t="s">
        <v>8153</v>
      </c>
      <c r="T848" s="30" t="s">
        <v>8153</v>
      </c>
      <c r="U848" s="30" t="s">
        <v>8153</v>
      </c>
      <c r="V848" s="30" t="s">
        <v>99</v>
      </c>
      <c r="W848" s="30" t="s">
        <v>8153</v>
      </c>
      <c r="X848" s="30" t="s">
        <v>8153</v>
      </c>
      <c r="Y848" s="30" t="s">
        <v>8153</v>
      </c>
      <c r="Z848" s="30" t="s">
        <v>8153</v>
      </c>
      <c r="AA848" s="30" t="s">
        <v>8153</v>
      </c>
      <c r="AB848" s="30" t="s">
        <v>8153</v>
      </c>
      <c r="AC848" s="30" t="s">
        <v>8153</v>
      </c>
      <c r="AD848" s="30" t="s">
        <v>8153</v>
      </c>
      <c r="AE848" s="30" t="s">
        <v>8153</v>
      </c>
      <c r="AF848" s="33" t="s">
        <v>8153</v>
      </c>
    </row>
    <row r="849" spans="1:32" ht="15.75" customHeight="1" x14ac:dyDescent="0.55000000000000004">
      <c r="A849" s="6">
        <v>26</v>
      </c>
      <c r="B849" s="11">
        <v>28261</v>
      </c>
      <c r="C849" s="12">
        <v>28126</v>
      </c>
      <c r="D849" s="6">
        <v>135</v>
      </c>
      <c r="E849" s="6" t="s">
        <v>3049</v>
      </c>
      <c r="F849" s="6" t="s">
        <v>3049</v>
      </c>
      <c r="G849" s="6" t="s">
        <v>231</v>
      </c>
      <c r="H849" s="6" t="s">
        <v>4021</v>
      </c>
      <c r="I849" s="6">
        <v>7</v>
      </c>
      <c r="J849" s="6" t="s">
        <v>4675</v>
      </c>
      <c r="K849" s="6" t="s">
        <v>4658</v>
      </c>
      <c r="L849" s="6" t="s">
        <v>1010</v>
      </c>
      <c r="M849" s="6" t="s">
        <v>4676</v>
      </c>
      <c r="N849" s="13" t="str">
        <f t="shared" si="13"/>
        <v>Link</v>
      </c>
      <c r="O849" s="30" t="s">
        <v>41</v>
      </c>
      <c r="P849" s="30" t="s">
        <v>8153</v>
      </c>
      <c r="Q849" s="30" t="s">
        <v>8153</v>
      </c>
      <c r="R849" s="30" t="s">
        <v>8153</v>
      </c>
      <c r="S849" s="30" t="s">
        <v>8153</v>
      </c>
      <c r="T849" s="30" t="s">
        <v>8153</v>
      </c>
      <c r="U849" s="30" t="s">
        <v>8153</v>
      </c>
      <c r="V849" s="30" t="s">
        <v>7753</v>
      </c>
      <c r="W849" s="30" t="s">
        <v>8153</v>
      </c>
      <c r="X849" s="30" t="s">
        <v>8153</v>
      </c>
      <c r="Y849" s="30" t="s">
        <v>8153</v>
      </c>
      <c r="Z849" s="30" t="s">
        <v>8153</v>
      </c>
      <c r="AA849" s="30" t="s">
        <v>8153</v>
      </c>
      <c r="AB849" s="30" t="s">
        <v>8153</v>
      </c>
      <c r="AC849" s="30" t="s">
        <v>8153</v>
      </c>
      <c r="AD849" s="30" t="s">
        <v>8153</v>
      </c>
      <c r="AE849" s="30" t="s">
        <v>8153</v>
      </c>
      <c r="AF849" s="33" t="s">
        <v>8153</v>
      </c>
    </row>
    <row r="850" spans="1:32" ht="15.75" customHeight="1" x14ac:dyDescent="0.55000000000000004">
      <c r="A850" s="6">
        <v>26</v>
      </c>
      <c r="B850" s="11">
        <v>28261</v>
      </c>
      <c r="C850" s="12">
        <v>28126</v>
      </c>
      <c r="D850" s="6">
        <v>135</v>
      </c>
      <c r="E850" s="6" t="s">
        <v>3049</v>
      </c>
      <c r="F850" s="6" t="s">
        <v>3049</v>
      </c>
      <c r="G850" s="6" t="s">
        <v>4677</v>
      </c>
      <c r="H850" s="6" t="s">
        <v>4678</v>
      </c>
      <c r="I850" s="6">
        <v>2</v>
      </c>
      <c r="J850" s="6" t="s">
        <v>1626</v>
      </c>
      <c r="K850" s="6" t="s">
        <v>4679</v>
      </c>
      <c r="L850" s="6" t="s">
        <v>4680</v>
      </c>
      <c r="M850" s="6" t="s">
        <v>4681</v>
      </c>
      <c r="N850" s="13" t="str">
        <f t="shared" si="13"/>
        <v>Link</v>
      </c>
      <c r="O850" s="30" t="s">
        <v>45</v>
      </c>
      <c r="P850" s="30" t="s">
        <v>7936</v>
      </c>
      <c r="Q850" s="30" t="s">
        <v>7937</v>
      </c>
      <c r="R850" s="30" t="s">
        <v>7938</v>
      </c>
      <c r="S850" s="30" t="s">
        <v>3163</v>
      </c>
      <c r="T850" s="30">
        <v>4</v>
      </c>
      <c r="U850" s="30">
        <v>366.42</v>
      </c>
      <c r="V850" s="30" t="s">
        <v>8153</v>
      </c>
      <c r="W850" s="30" t="s">
        <v>8153</v>
      </c>
      <c r="X850" s="30" t="s">
        <v>8153</v>
      </c>
      <c r="Y850" s="30" t="s">
        <v>8153</v>
      </c>
      <c r="Z850" s="30" t="s">
        <v>8153</v>
      </c>
      <c r="AA850" s="30" t="s">
        <v>8153</v>
      </c>
      <c r="AB850" s="30" t="s">
        <v>8153</v>
      </c>
      <c r="AC850" s="30" t="s">
        <v>8153</v>
      </c>
      <c r="AD850" s="30" t="s">
        <v>8153</v>
      </c>
      <c r="AE850" s="30" t="s">
        <v>8153</v>
      </c>
      <c r="AF850" s="33" t="s">
        <v>8153</v>
      </c>
    </row>
    <row r="851" spans="1:32" ht="15.75" customHeight="1" x14ac:dyDescent="0.55000000000000004">
      <c r="A851" s="6">
        <v>26</v>
      </c>
      <c r="B851" s="11">
        <v>28261</v>
      </c>
      <c r="C851" s="12">
        <v>28126</v>
      </c>
      <c r="D851" s="6">
        <v>135</v>
      </c>
      <c r="E851" s="6" t="s">
        <v>3049</v>
      </c>
      <c r="F851" s="6" t="s">
        <v>3049</v>
      </c>
      <c r="G851" s="6" t="s">
        <v>4677</v>
      </c>
      <c r="H851" s="6" t="s">
        <v>4678</v>
      </c>
      <c r="I851" s="6">
        <v>3</v>
      </c>
      <c r="J851" s="6" t="s">
        <v>4682</v>
      </c>
      <c r="K851" s="6" t="s">
        <v>4679</v>
      </c>
      <c r="L851" s="6" t="s">
        <v>4683</v>
      </c>
      <c r="M851" s="6" t="s">
        <v>4684</v>
      </c>
      <c r="N851" s="13" t="str">
        <f t="shared" si="13"/>
        <v>Link</v>
      </c>
      <c r="O851" s="30" t="s">
        <v>41</v>
      </c>
      <c r="P851" s="30" t="s">
        <v>8153</v>
      </c>
      <c r="Q851" s="30" t="s">
        <v>8153</v>
      </c>
      <c r="R851" s="30" t="s">
        <v>8153</v>
      </c>
      <c r="S851" s="30" t="s">
        <v>8153</v>
      </c>
      <c r="T851" s="30" t="s">
        <v>8153</v>
      </c>
      <c r="U851" s="30" t="s">
        <v>8153</v>
      </c>
      <c r="V851" s="30" t="s">
        <v>53</v>
      </c>
      <c r="W851" s="30" t="s">
        <v>8153</v>
      </c>
      <c r="X851" s="30" t="s">
        <v>8153</v>
      </c>
      <c r="Y851" s="30" t="s">
        <v>8153</v>
      </c>
      <c r="Z851" s="30" t="s">
        <v>8153</v>
      </c>
      <c r="AA851" s="30" t="s">
        <v>8153</v>
      </c>
      <c r="AB851" s="30" t="s">
        <v>8153</v>
      </c>
      <c r="AC851" s="30" t="s">
        <v>8153</v>
      </c>
      <c r="AD851" s="30" t="s">
        <v>8153</v>
      </c>
      <c r="AE851" s="30" t="s">
        <v>8153</v>
      </c>
      <c r="AF851" s="33" t="s">
        <v>8153</v>
      </c>
    </row>
    <row r="852" spans="1:32" ht="15.75" customHeight="1" x14ac:dyDescent="0.55000000000000004">
      <c r="A852" s="6">
        <v>26</v>
      </c>
      <c r="B852" s="11">
        <v>28261</v>
      </c>
      <c r="C852" s="12">
        <v>28126</v>
      </c>
      <c r="D852" s="6">
        <v>135</v>
      </c>
      <c r="E852" s="6" t="s">
        <v>3049</v>
      </c>
      <c r="F852" s="6" t="s">
        <v>3049</v>
      </c>
      <c r="G852" s="6" t="s">
        <v>4677</v>
      </c>
      <c r="H852" s="6" t="s">
        <v>4678</v>
      </c>
      <c r="I852" s="6">
        <v>4</v>
      </c>
      <c r="J852" s="6" t="s">
        <v>3095</v>
      </c>
      <c r="K852" s="6" t="s">
        <v>4679</v>
      </c>
      <c r="L852" s="6" t="s">
        <v>2723</v>
      </c>
      <c r="M852" s="6" t="s">
        <v>4685</v>
      </c>
      <c r="N852" s="13" t="str">
        <f t="shared" si="13"/>
        <v>Link</v>
      </c>
      <c r="O852" s="30" t="s">
        <v>41</v>
      </c>
      <c r="P852" s="30" t="s">
        <v>8153</v>
      </c>
      <c r="Q852" s="30" t="s">
        <v>8153</v>
      </c>
      <c r="R852" s="30" t="s">
        <v>8153</v>
      </c>
      <c r="S852" s="30" t="s">
        <v>8153</v>
      </c>
      <c r="T852" s="30" t="s">
        <v>8153</v>
      </c>
      <c r="U852" s="30" t="s">
        <v>8153</v>
      </c>
      <c r="V852" s="30" t="s">
        <v>7778</v>
      </c>
      <c r="W852" s="30" t="s">
        <v>8153</v>
      </c>
      <c r="X852" s="30" t="s">
        <v>8153</v>
      </c>
      <c r="Y852" s="30" t="s">
        <v>8153</v>
      </c>
      <c r="Z852" s="30" t="s">
        <v>8153</v>
      </c>
      <c r="AA852" s="30" t="s">
        <v>8153</v>
      </c>
      <c r="AB852" s="30" t="s">
        <v>8153</v>
      </c>
      <c r="AC852" s="30" t="s">
        <v>8153</v>
      </c>
      <c r="AD852" s="30" t="s">
        <v>8153</v>
      </c>
      <c r="AE852" s="30" t="s">
        <v>8153</v>
      </c>
      <c r="AF852" s="33" t="s">
        <v>8153</v>
      </c>
    </row>
    <row r="853" spans="1:32" ht="15.75" customHeight="1" x14ac:dyDescent="0.55000000000000004">
      <c r="A853" s="6">
        <v>26</v>
      </c>
      <c r="B853" s="11">
        <v>28261</v>
      </c>
      <c r="C853" s="12">
        <v>28126</v>
      </c>
      <c r="D853" s="6">
        <v>135</v>
      </c>
      <c r="E853" s="6" t="s">
        <v>3049</v>
      </c>
      <c r="F853" s="6" t="s">
        <v>3049</v>
      </c>
      <c r="G853" s="6" t="s">
        <v>231</v>
      </c>
      <c r="H853" s="6" t="s">
        <v>4021</v>
      </c>
      <c r="I853" s="6">
        <v>6</v>
      </c>
      <c r="J853" s="6" t="s">
        <v>4022</v>
      </c>
      <c r="K853" s="6" t="s">
        <v>4679</v>
      </c>
      <c r="L853" s="6" t="s">
        <v>875</v>
      </c>
      <c r="M853" s="6" t="s">
        <v>4686</v>
      </c>
      <c r="N853" s="13" t="str">
        <f t="shared" si="13"/>
        <v>Link</v>
      </c>
      <c r="O853" s="30" t="s">
        <v>41</v>
      </c>
      <c r="P853" s="30" t="s">
        <v>8153</v>
      </c>
      <c r="Q853" s="30" t="s">
        <v>8153</v>
      </c>
      <c r="R853" s="30" t="s">
        <v>8153</v>
      </c>
      <c r="S853" s="30" t="s">
        <v>8153</v>
      </c>
      <c r="T853" s="30" t="s">
        <v>8153</v>
      </c>
      <c r="U853" s="30" t="s">
        <v>8153</v>
      </c>
      <c r="V853" s="30" t="s">
        <v>7749</v>
      </c>
      <c r="W853" s="30" t="s">
        <v>8153</v>
      </c>
      <c r="X853" s="30" t="s">
        <v>8153</v>
      </c>
      <c r="Y853" s="30" t="s">
        <v>8153</v>
      </c>
      <c r="Z853" s="30" t="s">
        <v>8153</v>
      </c>
      <c r="AA853" s="30" t="s">
        <v>8153</v>
      </c>
      <c r="AB853" s="30" t="s">
        <v>8153</v>
      </c>
      <c r="AC853" s="30" t="s">
        <v>8153</v>
      </c>
      <c r="AD853" s="30" t="s">
        <v>8153</v>
      </c>
      <c r="AE853" s="30" t="s">
        <v>8153</v>
      </c>
      <c r="AF853" s="33" t="s">
        <v>8153</v>
      </c>
    </row>
    <row r="854" spans="1:32" ht="15.75" customHeight="1" x14ac:dyDescent="0.55000000000000004">
      <c r="A854" s="6">
        <v>26</v>
      </c>
      <c r="B854" s="11">
        <v>28261</v>
      </c>
      <c r="C854" s="12">
        <v>28126</v>
      </c>
      <c r="D854" s="6">
        <v>135</v>
      </c>
      <c r="E854" s="6" t="s">
        <v>3049</v>
      </c>
      <c r="F854" s="6" t="s">
        <v>3049</v>
      </c>
      <c r="G854" s="6" t="s">
        <v>231</v>
      </c>
      <c r="H854" s="6" t="s">
        <v>4021</v>
      </c>
      <c r="I854" s="6">
        <v>7</v>
      </c>
      <c r="J854" s="6" t="s">
        <v>4512</v>
      </c>
      <c r="K854" s="6" t="s">
        <v>4679</v>
      </c>
      <c r="L854" s="6" t="s">
        <v>974</v>
      </c>
      <c r="M854" s="6" t="s">
        <v>4687</v>
      </c>
      <c r="N854" s="13" t="str">
        <f t="shared" si="13"/>
        <v>Link</v>
      </c>
      <c r="O854" s="30" t="s">
        <v>45</v>
      </c>
      <c r="P854" s="30" t="s">
        <v>228</v>
      </c>
      <c r="Q854" s="30" t="s">
        <v>1094</v>
      </c>
      <c r="R854" s="30" t="s">
        <v>7746</v>
      </c>
      <c r="S854" s="30" t="s">
        <v>7747</v>
      </c>
      <c r="T854" s="30">
        <v>3</v>
      </c>
      <c r="U854" s="30">
        <v>157.63</v>
      </c>
      <c r="V854" s="30" t="s">
        <v>8153</v>
      </c>
      <c r="W854" s="30" t="s">
        <v>8153</v>
      </c>
      <c r="X854" s="30" t="s">
        <v>8153</v>
      </c>
      <c r="Y854" s="30" t="s">
        <v>8153</v>
      </c>
      <c r="Z854" s="30" t="s">
        <v>8153</v>
      </c>
      <c r="AA854" s="30" t="s">
        <v>8153</v>
      </c>
      <c r="AB854" s="30" t="s">
        <v>8153</v>
      </c>
      <c r="AC854" s="30" t="s">
        <v>8153</v>
      </c>
      <c r="AD854" s="30" t="s">
        <v>8153</v>
      </c>
      <c r="AE854" s="30" t="s">
        <v>8153</v>
      </c>
      <c r="AF854" s="33" t="s">
        <v>8153</v>
      </c>
    </row>
    <row r="855" spans="1:32" ht="15.75" customHeight="1" x14ac:dyDescent="0.55000000000000004">
      <c r="A855" s="6">
        <v>26</v>
      </c>
      <c r="B855" s="11">
        <v>28261</v>
      </c>
      <c r="C855" s="12">
        <v>28126</v>
      </c>
      <c r="D855" s="6">
        <v>135</v>
      </c>
      <c r="E855" s="6" t="s">
        <v>3049</v>
      </c>
      <c r="F855" s="6" t="s">
        <v>3049</v>
      </c>
      <c r="G855" s="6" t="s">
        <v>231</v>
      </c>
      <c r="H855" s="6" t="s">
        <v>4021</v>
      </c>
      <c r="I855" s="6">
        <v>8</v>
      </c>
      <c r="J855" s="6" t="s">
        <v>4457</v>
      </c>
      <c r="K855" s="6" t="s">
        <v>4679</v>
      </c>
      <c r="L855" s="6" t="s">
        <v>333</v>
      </c>
      <c r="M855" s="6" t="s">
        <v>4688</v>
      </c>
      <c r="N855" s="13" t="str">
        <f t="shared" si="13"/>
        <v>Link</v>
      </c>
      <c r="O855" s="30" t="s">
        <v>41</v>
      </c>
      <c r="P855" s="30" t="s">
        <v>8153</v>
      </c>
      <c r="Q855" s="30" t="s">
        <v>8153</v>
      </c>
      <c r="R855" s="30" t="s">
        <v>8153</v>
      </c>
      <c r="S855" s="30" t="s">
        <v>8153</v>
      </c>
      <c r="T855" s="30" t="s">
        <v>8153</v>
      </c>
      <c r="U855" s="30" t="s">
        <v>8153</v>
      </c>
      <c r="V855" s="30" t="s">
        <v>99</v>
      </c>
      <c r="W855" s="30" t="s">
        <v>8153</v>
      </c>
      <c r="X855" s="30" t="s">
        <v>8153</v>
      </c>
      <c r="Y855" s="30" t="s">
        <v>8153</v>
      </c>
      <c r="Z855" s="30" t="s">
        <v>8153</v>
      </c>
      <c r="AA855" s="30" t="s">
        <v>8153</v>
      </c>
      <c r="AB855" s="30" t="s">
        <v>8153</v>
      </c>
      <c r="AC855" s="30" t="s">
        <v>8153</v>
      </c>
      <c r="AD855" s="30" t="s">
        <v>8153</v>
      </c>
      <c r="AE855" s="30" t="s">
        <v>8153</v>
      </c>
      <c r="AF855" s="33" t="s">
        <v>8153</v>
      </c>
    </row>
    <row r="856" spans="1:32" ht="15.75" customHeight="1" x14ac:dyDescent="0.55000000000000004">
      <c r="A856" s="6">
        <v>26</v>
      </c>
      <c r="B856" s="11">
        <v>28261</v>
      </c>
      <c r="C856" s="12">
        <v>28126</v>
      </c>
      <c r="D856" s="6">
        <v>135</v>
      </c>
      <c r="E856" s="6" t="s">
        <v>3049</v>
      </c>
      <c r="F856" s="6" t="s">
        <v>3049</v>
      </c>
      <c r="G856" s="6" t="s">
        <v>231</v>
      </c>
      <c r="H856" s="6" t="s">
        <v>4021</v>
      </c>
      <c r="I856" s="6">
        <v>9</v>
      </c>
      <c r="J856" s="6" t="s">
        <v>4689</v>
      </c>
      <c r="K856" s="6" t="s">
        <v>4679</v>
      </c>
      <c r="L856" s="6" t="s">
        <v>925</v>
      </c>
      <c r="M856" s="6" t="s">
        <v>4690</v>
      </c>
      <c r="N856" s="13" t="str">
        <f t="shared" si="13"/>
        <v>Link</v>
      </c>
      <c r="O856" s="30" t="s">
        <v>45</v>
      </c>
      <c r="P856" s="30" t="s">
        <v>3056</v>
      </c>
      <c r="Q856" s="30" t="s">
        <v>243</v>
      </c>
      <c r="R856" s="30" t="s">
        <v>7754</v>
      </c>
      <c r="S856" s="30" t="s">
        <v>7747</v>
      </c>
      <c r="T856" s="30">
        <v>4</v>
      </c>
      <c r="U856" s="30">
        <v>49.54</v>
      </c>
      <c r="V856" s="30" t="s">
        <v>8153</v>
      </c>
      <c r="W856" s="30" t="s">
        <v>8153</v>
      </c>
      <c r="X856" s="30" t="s">
        <v>8153</v>
      </c>
      <c r="Y856" s="30" t="s">
        <v>8153</v>
      </c>
      <c r="Z856" s="30" t="s">
        <v>8153</v>
      </c>
      <c r="AA856" s="30" t="s">
        <v>8153</v>
      </c>
      <c r="AB856" s="30" t="s">
        <v>8153</v>
      </c>
      <c r="AC856" s="30" t="s">
        <v>8153</v>
      </c>
      <c r="AD856" s="30" t="s">
        <v>8153</v>
      </c>
      <c r="AE856" s="30" t="s">
        <v>8153</v>
      </c>
      <c r="AF856" s="33" t="s">
        <v>8153</v>
      </c>
    </row>
    <row r="857" spans="1:32" ht="15.75" customHeight="1" x14ac:dyDescent="0.55000000000000004">
      <c r="A857" s="6">
        <v>27</v>
      </c>
      <c r="B857" s="11">
        <v>28563</v>
      </c>
      <c r="C857" s="12">
        <v>28505</v>
      </c>
      <c r="D857" s="6">
        <v>58</v>
      </c>
      <c r="E857" s="6" t="s">
        <v>3049</v>
      </c>
      <c r="F857" s="6" t="s">
        <v>3049</v>
      </c>
      <c r="G857" s="6" t="s">
        <v>4691</v>
      </c>
      <c r="H857" s="6" t="s">
        <v>3098</v>
      </c>
      <c r="I857" s="6">
        <v>1</v>
      </c>
      <c r="J857" s="6" t="s">
        <v>3515</v>
      </c>
      <c r="K857" s="6" t="s">
        <v>4692</v>
      </c>
      <c r="L857" s="6" t="s">
        <v>163</v>
      </c>
      <c r="M857" s="6" t="s">
        <v>4693</v>
      </c>
      <c r="N857" s="13" t="str">
        <f t="shared" si="13"/>
        <v>Link</v>
      </c>
      <c r="O857" s="6" t="s">
        <v>41</v>
      </c>
      <c r="P857" s="5"/>
      <c r="Q857" s="5"/>
      <c r="V857" s="6" t="s">
        <v>3663</v>
      </c>
      <c r="AF857" s="33" t="s">
        <v>8153</v>
      </c>
    </row>
    <row r="858" spans="1:32" ht="15.75" customHeight="1" x14ac:dyDescent="0.55000000000000004">
      <c r="A858" s="6">
        <v>27</v>
      </c>
      <c r="B858" s="11">
        <v>28563</v>
      </c>
      <c r="C858" s="12">
        <v>28505</v>
      </c>
      <c r="D858" s="6">
        <v>58</v>
      </c>
      <c r="E858" s="6" t="s">
        <v>3049</v>
      </c>
      <c r="F858" s="6" t="s">
        <v>3049</v>
      </c>
      <c r="G858" s="6" t="s">
        <v>4691</v>
      </c>
      <c r="H858" s="6" t="s">
        <v>3098</v>
      </c>
      <c r="I858" s="6">
        <v>2</v>
      </c>
      <c r="J858" s="6" t="s">
        <v>3509</v>
      </c>
      <c r="K858" s="6" t="s">
        <v>4692</v>
      </c>
      <c r="L858" s="6" t="s">
        <v>1069</v>
      </c>
      <c r="M858" s="6" t="s">
        <v>4694</v>
      </c>
      <c r="N858" s="13" t="str">
        <f t="shared" si="13"/>
        <v>Link</v>
      </c>
      <c r="O858" s="6" t="s">
        <v>41</v>
      </c>
      <c r="P858" s="5"/>
      <c r="Q858" s="5"/>
      <c r="V858" s="6" t="s">
        <v>3663</v>
      </c>
      <c r="AF858" s="33" t="s">
        <v>8153</v>
      </c>
    </row>
    <row r="859" spans="1:32" ht="15.75" customHeight="1" x14ac:dyDescent="0.55000000000000004">
      <c r="A859" s="6">
        <v>27</v>
      </c>
      <c r="B859" s="11">
        <v>28563</v>
      </c>
      <c r="C859" s="12">
        <v>28505</v>
      </c>
      <c r="D859" s="6">
        <v>58</v>
      </c>
      <c r="E859" s="6" t="s">
        <v>3049</v>
      </c>
      <c r="F859" s="6" t="s">
        <v>3049</v>
      </c>
      <c r="G859" s="6" t="s">
        <v>4691</v>
      </c>
      <c r="H859" s="6" t="s">
        <v>3098</v>
      </c>
      <c r="I859" s="6">
        <v>3</v>
      </c>
      <c r="J859" s="6" t="s">
        <v>4695</v>
      </c>
      <c r="K859" s="6" t="s">
        <v>4692</v>
      </c>
      <c r="L859" s="6" t="s">
        <v>270</v>
      </c>
      <c r="M859" s="6" t="s">
        <v>4696</v>
      </c>
      <c r="N859" s="13" t="str">
        <f t="shared" si="13"/>
        <v>Link</v>
      </c>
      <c r="O859" s="6" t="s">
        <v>41</v>
      </c>
      <c r="P859" s="5"/>
      <c r="Q859" s="5"/>
      <c r="V859" s="6" t="s">
        <v>3663</v>
      </c>
      <c r="AF859" s="33" t="s">
        <v>8153</v>
      </c>
    </row>
    <row r="860" spans="1:32" ht="15.75" customHeight="1" x14ac:dyDescent="0.55000000000000004">
      <c r="A860" s="6">
        <v>27</v>
      </c>
      <c r="B860" s="11">
        <v>28563</v>
      </c>
      <c r="C860" s="12">
        <v>28505</v>
      </c>
      <c r="D860" s="6">
        <v>58</v>
      </c>
      <c r="E860" s="6" t="s">
        <v>3049</v>
      </c>
      <c r="F860" s="6" t="s">
        <v>3049</v>
      </c>
      <c r="G860" s="6" t="s">
        <v>4691</v>
      </c>
      <c r="H860" s="6" t="s">
        <v>3098</v>
      </c>
      <c r="I860" s="6">
        <v>4</v>
      </c>
      <c r="J860" s="6" t="s">
        <v>3815</v>
      </c>
      <c r="K860" s="6" t="s">
        <v>4692</v>
      </c>
      <c r="L860" s="6" t="s">
        <v>2587</v>
      </c>
      <c r="M860" s="6" t="s">
        <v>4697</v>
      </c>
      <c r="N860" s="13" t="str">
        <f t="shared" si="13"/>
        <v>Link</v>
      </c>
      <c r="O860" s="6" t="s">
        <v>41</v>
      </c>
      <c r="P860" s="5"/>
      <c r="Q860" s="5"/>
      <c r="V860" s="6" t="s">
        <v>3663</v>
      </c>
      <c r="AF860" s="33" t="s">
        <v>8153</v>
      </c>
    </row>
    <row r="861" spans="1:32" ht="15.75" customHeight="1" x14ac:dyDescent="0.55000000000000004">
      <c r="A861" s="6">
        <v>27</v>
      </c>
      <c r="B861" s="11">
        <v>28563</v>
      </c>
      <c r="C861" s="12">
        <v>28505</v>
      </c>
      <c r="D861" s="6">
        <v>58</v>
      </c>
      <c r="E861" s="6" t="s">
        <v>3049</v>
      </c>
      <c r="F861" s="6" t="s">
        <v>3049</v>
      </c>
      <c r="G861" s="6" t="s">
        <v>4691</v>
      </c>
      <c r="H861" s="6" t="s">
        <v>3098</v>
      </c>
      <c r="I861" s="6">
        <v>5</v>
      </c>
      <c r="J861" s="6" t="s">
        <v>3887</v>
      </c>
      <c r="K861" s="6" t="s">
        <v>4692</v>
      </c>
      <c r="L861" s="6" t="s">
        <v>2888</v>
      </c>
      <c r="M861" s="6" t="s">
        <v>4698</v>
      </c>
      <c r="N861" s="13" t="str">
        <f t="shared" si="13"/>
        <v>Link</v>
      </c>
      <c r="O861" s="6" t="s">
        <v>41</v>
      </c>
      <c r="P861" s="5"/>
      <c r="Q861" s="5"/>
      <c r="V861" s="6" t="s">
        <v>3663</v>
      </c>
      <c r="AF861" s="33" t="s">
        <v>8153</v>
      </c>
    </row>
    <row r="862" spans="1:32" ht="15.75" customHeight="1" x14ac:dyDescent="0.55000000000000004">
      <c r="A862" s="6">
        <v>27</v>
      </c>
      <c r="B862" s="11">
        <v>28563</v>
      </c>
      <c r="C862" s="12">
        <v>28505</v>
      </c>
      <c r="D862" s="6">
        <v>58</v>
      </c>
      <c r="E862" s="6" t="s">
        <v>3049</v>
      </c>
      <c r="F862" s="6" t="s">
        <v>3049</v>
      </c>
      <c r="G862" s="6" t="s">
        <v>4691</v>
      </c>
      <c r="H862" s="6" t="s">
        <v>3098</v>
      </c>
      <c r="I862" s="6">
        <v>6</v>
      </c>
      <c r="J862" s="6" t="s">
        <v>3469</v>
      </c>
      <c r="K862" s="6" t="s">
        <v>4692</v>
      </c>
      <c r="L862" s="6" t="s">
        <v>4125</v>
      </c>
      <c r="M862" s="6" t="s">
        <v>4699</v>
      </c>
      <c r="N862" s="13" t="str">
        <f t="shared" si="13"/>
        <v>Link</v>
      </c>
      <c r="O862" s="6" t="s">
        <v>41</v>
      </c>
      <c r="P862" s="5"/>
      <c r="Q862" s="5"/>
      <c r="V862" s="6" t="s">
        <v>3663</v>
      </c>
      <c r="AF862" s="33" t="s">
        <v>8153</v>
      </c>
    </row>
    <row r="863" spans="1:32" ht="15.75" customHeight="1" x14ac:dyDescent="0.55000000000000004">
      <c r="A863" s="6">
        <v>27</v>
      </c>
      <c r="B863" s="11">
        <v>28563</v>
      </c>
      <c r="C863" s="12">
        <v>28505</v>
      </c>
      <c r="D863" s="6">
        <v>58</v>
      </c>
      <c r="E863" s="6" t="s">
        <v>3049</v>
      </c>
      <c r="F863" s="6" t="s">
        <v>3049</v>
      </c>
      <c r="G863" s="6" t="s">
        <v>4691</v>
      </c>
      <c r="H863" s="6" t="s">
        <v>3098</v>
      </c>
      <c r="I863" s="6">
        <v>7</v>
      </c>
      <c r="J863" s="6" t="s">
        <v>4669</v>
      </c>
      <c r="K863" s="6" t="s">
        <v>4692</v>
      </c>
      <c r="L863" s="6" t="s">
        <v>4700</v>
      </c>
      <c r="M863" s="6" t="s">
        <v>4701</v>
      </c>
      <c r="N863" s="13" t="str">
        <f t="shared" si="13"/>
        <v>Link</v>
      </c>
      <c r="O863" s="6" t="s">
        <v>41</v>
      </c>
      <c r="P863" s="5"/>
      <c r="Q863" s="5"/>
      <c r="V863" s="6" t="s">
        <v>3663</v>
      </c>
      <c r="AF863" s="33" t="s">
        <v>8153</v>
      </c>
    </row>
    <row r="864" spans="1:32" ht="15.75" customHeight="1" x14ac:dyDescent="0.55000000000000004">
      <c r="A864" s="6">
        <v>27</v>
      </c>
      <c r="B864" s="11">
        <v>28563</v>
      </c>
      <c r="C864" s="12">
        <v>28505</v>
      </c>
      <c r="D864" s="6">
        <v>58</v>
      </c>
      <c r="E864" s="6" t="s">
        <v>3049</v>
      </c>
      <c r="F864" s="6" t="s">
        <v>3049</v>
      </c>
      <c r="G864" s="6" t="s">
        <v>4691</v>
      </c>
      <c r="H864" s="6" t="s">
        <v>3098</v>
      </c>
      <c r="I864" s="6">
        <v>8</v>
      </c>
      <c r="J864" s="6" t="s">
        <v>910</v>
      </c>
      <c r="K864" s="6" t="s">
        <v>4692</v>
      </c>
      <c r="L864" s="6" t="s">
        <v>1610</v>
      </c>
      <c r="M864" s="6" t="s">
        <v>4702</v>
      </c>
      <c r="N864" s="13" t="str">
        <f t="shared" si="13"/>
        <v>Link</v>
      </c>
      <c r="O864" s="6" t="s">
        <v>41</v>
      </c>
      <c r="P864" s="5"/>
      <c r="Q864" s="5"/>
      <c r="V864" s="6" t="s">
        <v>3663</v>
      </c>
      <c r="AF864" s="33" t="s">
        <v>8153</v>
      </c>
    </row>
    <row r="865" spans="1:32" ht="15.75" customHeight="1" x14ac:dyDescent="0.55000000000000004">
      <c r="A865" s="6">
        <v>27</v>
      </c>
      <c r="B865" s="11">
        <v>28563</v>
      </c>
      <c r="C865" s="12">
        <v>28505</v>
      </c>
      <c r="D865" s="6">
        <v>58</v>
      </c>
      <c r="E865" s="6" t="s">
        <v>3049</v>
      </c>
      <c r="F865" s="6" t="s">
        <v>3049</v>
      </c>
      <c r="G865" s="6" t="s">
        <v>4691</v>
      </c>
      <c r="H865" s="6" t="s">
        <v>3098</v>
      </c>
      <c r="I865" s="6">
        <v>9</v>
      </c>
      <c r="J865" s="6" t="s">
        <v>4703</v>
      </c>
      <c r="K865" s="6" t="s">
        <v>4692</v>
      </c>
      <c r="L865" s="6" t="s">
        <v>529</v>
      </c>
      <c r="M865" s="6" t="s">
        <v>4704</v>
      </c>
      <c r="N865" s="13" t="str">
        <f t="shared" si="13"/>
        <v>Link</v>
      </c>
      <c r="O865" s="6" t="s">
        <v>41</v>
      </c>
      <c r="P865" s="5"/>
      <c r="Q865" s="5"/>
      <c r="V865" s="6" t="s">
        <v>3663</v>
      </c>
      <c r="AF865" s="33" t="s">
        <v>8153</v>
      </c>
    </row>
    <row r="866" spans="1:32" ht="15.75" customHeight="1" x14ac:dyDescent="0.55000000000000004">
      <c r="A866" s="6">
        <v>27</v>
      </c>
      <c r="B866" s="11">
        <v>28563</v>
      </c>
      <c r="C866" s="12">
        <v>28505</v>
      </c>
      <c r="D866" s="6">
        <v>58</v>
      </c>
      <c r="E866" s="6" t="s">
        <v>3049</v>
      </c>
      <c r="F866" s="6" t="s">
        <v>3049</v>
      </c>
      <c r="G866" s="6" t="s">
        <v>4691</v>
      </c>
      <c r="H866" s="6" t="s">
        <v>3098</v>
      </c>
      <c r="I866" s="6">
        <v>10</v>
      </c>
      <c r="J866" s="6" t="s">
        <v>3890</v>
      </c>
      <c r="K866" s="6" t="s">
        <v>4692</v>
      </c>
      <c r="L866" s="6" t="s">
        <v>1610</v>
      </c>
      <c r="M866" s="6" t="s">
        <v>4705</v>
      </c>
      <c r="N866" s="13" t="str">
        <f t="shared" si="13"/>
        <v>Link</v>
      </c>
      <c r="O866" s="6" t="s">
        <v>41</v>
      </c>
      <c r="P866" s="5"/>
      <c r="Q866" s="5"/>
      <c r="V866" s="6" t="s">
        <v>3663</v>
      </c>
      <c r="AF866" s="33" t="s">
        <v>8153</v>
      </c>
    </row>
    <row r="867" spans="1:32" ht="15.75" customHeight="1" x14ac:dyDescent="0.55000000000000004">
      <c r="A867" s="6">
        <v>27</v>
      </c>
      <c r="B867" s="11">
        <v>28563</v>
      </c>
      <c r="C867" s="12">
        <v>28505</v>
      </c>
      <c r="D867" s="6">
        <v>58</v>
      </c>
      <c r="E867" s="6" t="s">
        <v>3049</v>
      </c>
      <c r="F867" s="6" t="s">
        <v>3049</v>
      </c>
      <c r="G867" s="6" t="s">
        <v>4691</v>
      </c>
      <c r="H867" s="6" t="s">
        <v>3098</v>
      </c>
      <c r="I867" s="6">
        <v>11</v>
      </c>
      <c r="J867" s="6" t="s">
        <v>1896</v>
      </c>
      <c r="K867" s="6" t="s">
        <v>4692</v>
      </c>
      <c r="L867" s="6" t="s">
        <v>2575</v>
      </c>
      <c r="M867" s="6" t="s">
        <v>4706</v>
      </c>
      <c r="N867" s="13" t="str">
        <f t="shared" si="13"/>
        <v>Link</v>
      </c>
      <c r="O867" s="6" t="s">
        <v>41</v>
      </c>
      <c r="P867" s="5"/>
      <c r="Q867" s="5"/>
      <c r="V867" s="6" t="s">
        <v>3663</v>
      </c>
      <c r="AF867" s="33" t="s">
        <v>8153</v>
      </c>
    </row>
    <row r="868" spans="1:32" ht="15.75" customHeight="1" x14ac:dyDescent="0.55000000000000004">
      <c r="A868" s="6">
        <v>27</v>
      </c>
      <c r="B868" s="11">
        <v>28563</v>
      </c>
      <c r="C868" s="12">
        <v>28505</v>
      </c>
      <c r="D868" s="6">
        <v>58</v>
      </c>
      <c r="E868" s="6" t="s">
        <v>3049</v>
      </c>
      <c r="F868" s="6" t="s">
        <v>3049</v>
      </c>
      <c r="G868" s="6" t="s">
        <v>4691</v>
      </c>
      <c r="H868" s="6" t="s">
        <v>3098</v>
      </c>
      <c r="I868" s="6">
        <v>12</v>
      </c>
      <c r="J868" s="6" t="s">
        <v>81</v>
      </c>
      <c r="K868" s="6" t="s">
        <v>4692</v>
      </c>
      <c r="L868" s="6" t="s">
        <v>774</v>
      </c>
      <c r="M868" s="6" t="s">
        <v>4707</v>
      </c>
      <c r="N868" s="13" t="str">
        <f t="shared" si="13"/>
        <v>Link</v>
      </c>
      <c r="O868" s="6" t="s">
        <v>41</v>
      </c>
      <c r="P868" s="5"/>
      <c r="Q868" s="5"/>
      <c r="V868" s="6" t="s">
        <v>3663</v>
      </c>
      <c r="AF868" s="33" t="s">
        <v>8153</v>
      </c>
    </row>
    <row r="869" spans="1:32" ht="15.75" customHeight="1" x14ac:dyDescent="0.55000000000000004">
      <c r="A869" s="6">
        <v>27</v>
      </c>
      <c r="B869" s="11">
        <v>28563</v>
      </c>
      <c r="C869" s="12">
        <v>28505</v>
      </c>
      <c r="D869" s="6">
        <v>58</v>
      </c>
      <c r="E869" s="6" t="s">
        <v>3049</v>
      </c>
      <c r="F869" s="6" t="s">
        <v>3049</v>
      </c>
      <c r="G869" s="6" t="s">
        <v>4691</v>
      </c>
      <c r="H869" s="6" t="s">
        <v>3098</v>
      </c>
      <c r="I869" s="6">
        <v>13</v>
      </c>
      <c r="J869" s="6" t="s">
        <v>1353</v>
      </c>
      <c r="K869" s="6" t="s">
        <v>4692</v>
      </c>
      <c r="L869" s="6" t="s">
        <v>1756</v>
      </c>
      <c r="M869" s="6" t="s">
        <v>4708</v>
      </c>
      <c r="N869" s="13" t="str">
        <f t="shared" si="13"/>
        <v>Link</v>
      </c>
      <c r="O869" s="6" t="s">
        <v>41</v>
      </c>
      <c r="P869" s="5"/>
      <c r="Q869" s="5"/>
      <c r="V869" s="6" t="s">
        <v>3663</v>
      </c>
      <c r="AF869" s="33" t="s">
        <v>8153</v>
      </c>
    </row>
    <row r="870" spans="1:32" ht="15.75" customHeight="1" x14ac:dyDescent="0.55000000000000004">
      <c r="A870" s="6">
        <v>27</v>
      </c>
      <c r="B870" s="11">
        <v>28563</v>
      </c>
      <c r="C870" s="12">
        <v>28505</v>
      </c>
      <c r="D870" s="6">
        <v>58</v>
      </c>
      <c r="E870" s="6" t="s">
        <v>3049</v>
      </c>
      <c r="F870" s="6" t="s">
        <v>3049</v>
      </c>
      <c r="G870" s="6" t="s">
        <v>4691</v>
      </c>
      <c r="H870" s="6" t="s">
        <v>3098</v>
      </c>
      <c r="I870" s="6">
        <v>14</v>
      </c>
      <c r="J870" s="6" t="s">
        <v>1234</v>
      </c>
      <c r="K870" s="6" t="s">
        <v>4692</v>
      </c>
      <c r="L870" s="6" t="s">
        <v>3511</v>
      </c>
      <c r="M870" s="6" t="s">
        <v>4709</v>
      </c>
      <c r="N870" s="13" t="str">
        <f t="shared" si="13"/>
        <v>Link</v>
      </c>
      <c r="O870" s="6" t="s">
        <v>41</v>
      </c>
      <c r="P870" s="5"/>
      <c r="Q870" s="5"/>
      <c r="V870" s="6" t="s">
        <v>3663</v>
      </c>
      <c r="AF870" s="33" t="s">
        <v>8153</v>
      </c>
    </row>
    <row r="871" spans="1:32" ht="15.75" customHeight="1" x14ac:dyDescent="0.55000000000000004">
      <c r="A871" s="6">
        <v>29</v>
      </c>
      <c r="B871" s="11">
        <v>29166</v>
      </c>
      <c r="C871" s="12">
        <v>29165</v>
      </c>
      <c r="D871" s="6">
        <v>1</v>
      </c>
      <c r="E871" s="6" t="s">
        <v>3049</v>
      </c>
      <c r="F871" s="6" t="s">
        <v>3049</v>
      </c>
      <c r="G871" s="6" t="s">
        <v>4677</v>
      </c>
      <c r="H871" s="6" t="s">
        <v>4678</v>
      </c>
      <c r="I871" s="6">
        <v>1</v>
      </c>
      <c r="J871" s="6" t="s">
        <v>244</v>
      </c>
      <c r="K871" s="6" t="s">
        <v>4710</v>
      </c>
      <c r="L871" s="6" t="s">
        <v>3649</v>
      </c>
      <c r="M871" s="6" t="s">
        <v>4711</v>
      </c>
      <c r="N871" s="13" t="str">
        <f t="shared" si="13"/>
        <v>Link</v>
      </c>
      <c r="O871" s="6" t="s">
        <v>41</v>
      </c>
      <c r="P871" s="5"/>
      <c r="Q871" s="5"/>
      <c r="V871" s="6" t="s">
        <v>3663</v>
      </c>
      <c r="AF871" s="33" t="s">
        <v>8153</v>
      </c>
    </row>
    <row r="872" spans="1:32" ht="15.75" customHeight="1" x14ac:dyDescent="0.55000000000000004">
      <c r="A872" s="6">
        <v>29</v>
      </c>
      <c r="B872" s="11">
        <v>29166</v>
      </c>
      <c r="C872" s="12">
        <v>29165</v>
      </c>
      <c r="D872" s="6">
        <v>1</v>
      </c>
      <c r="E872" s="6" t="s">
        <v>3049</v>
      </c>
      <c r="F872" s="6" t="s">
        <v>3049</v>
      </c>
      <c r="G872" s="6" t="s">
        <v>4677</v>
      </c>
      <c r="H872" s="6" t="s">
        <v>4678</v>
      </c>
      <c r="I872" s="6">
        <v>2</v>
      </c>
      <c r="J872" s="6" t="s">
        <v>4682</v>
      </c>
      <c r="K872" s="6" t="s">
        <v>4710</v>
      </c>
      <c r="L872" s="6" t="s">
        <v>413</v>
      </c>
      <c r="M872" s="6" t="s">
        <v>4712</v>
      </c>
      <c r="N872" s="13" t="str">
        <f t="shared" si="13"/>
        <v>Link</v>
      </c>
      <c r="O872" s="6" t="s">
        <v>41</v>
      </c>
      <c r="P872" s="5"/>
      <c r="Q872" s="5"/>
      <c r="V872" s="6" t="s">
        <v>3663</v>
      </c>
      <c r="AF872" s="33" t="s">
        <v>8153</v>
      </c>
    </row>
    <row r="873" spans="1:32" ht="15.75" customHeight="1" x14ac:dyDescent="0.55000000000000004">
      <c r="A873" s="6">
        <v>29</v>
      </c>
      <c r="B873" s="11">
        <v>29166</v>
      </c>
      <c r="C873" s="12">
        <v>29165</v>
      </c>
      <c r="D873" s="6">
        <v>1</v>
      </c>
      <c r="E873" s="6" t="s">
        <v>3049</v>
      </c>
      <c r="F873" s="6" t="s">
        <v>3049</v>
      </c>
      <c r="G873" s="6" t="s">
        <v>4677</v>
      </c>
      <c r="H873" s="6" t="s">
        <v>4678</v>
      </c>
      <c r="I873" s="6">
        <v>3</v>
      </c>
      <c r="J873" s="6" t="s">
        <v>4713</v>
      </c>
      <c r="K873" s="6" t="s">
        <v>4710</v>
      </c>
      <c r="L873" s="6" t="s">
        <v>159</v>
      </c>
      <c r="M873" s="6" t="s">
        <v>4714</v>
      </c>
      <c r="N873" s="13" t="str">
        <f t="shared" si="13"/>
        <v>Link</v>
      </c>
      <c r="O873" s="6" t="s">
        <v>41</v>
      </c>
      <c r="P873" s="5"/>
      <c r="Q873" s="5"/>
      <c r="V873" s="6" t="s">
        <v>3663</v>
      </c>
      <c r="AF873" s="33" t="s">
        <v>8153</v>
      </c>
    </row>
    <row r="874" spans="1:32" ht="15.75" customHeight="1" x14ac:dyDescent="0.55000000000000004">
      <c r="A874" s="6">
        <v>29</v>
      </c>
      <c r="B874" s="11">
        <v>29166</v>
      </c>
      <c r="C874" s="12">
        <v>29165</v>
      </c>
      <c r="D874" s="6">
        <v>1</v>
      </c>
      <c r="E874" s="6" t="s">
        <v>3049</v>
      </c>
      <c r="F874" s="6" t="s">
        <v>3049</v>
      </c>
      <c r="G874" s="6" t="s">
        <v>4677</v>
      </c>
      <c r="H874" s="6" t="s">
        <v>4678</v>
      </c>
      <c r="I874" s="6">
        <v>3</v>
      </c>
      <c r="J874" s="6" t="s">
        <v>4715</v>
      </c>
      <c r="K874" s="6" t="s">
        <v>4710</v>
      </c>
      <c r="L874" s="6" t="s">
        <v>1658</v>
      </c>
      <c r="M874" s="6" t="s">
        <v>4716</v>
      </c>
      <c r="N874" s="13" t="str">
        <f t="shared" si="13"/>
        <v>Link</v>
      </c>
      <c r="O874" s="6" t="s">
        <v>41</v>
      </c>
      <c r="P874" s="5"/>
      <c r="Q874" s="5"/>
      <c r="V874" s="6" t="s">
        <v>3663</v>
      </c>
      <c r="AF874" s="33" t="s">
        <v>8153</v>
      </c>
    </row>
    <row r="875" spans="1:32" ht="15.75" customHeight="1" x14ac:dyDescent="0.55000000000000004">
      <c r="A875" s="6">
        <v>29</v>
      </c>
      <c r="B875" s="11">
        <v>29166</v>
      </c>
      <c r="C875" s="12">
        <v>29165</v>
      </c>
      <c r="D875" s="6">
        <v>1</v>
      </c>
      <c r="E875" s="6" t="s">
        <v>3049</v>
      </c>
      <c r="F875" s="6" t="s">
        <v>3049</v>
      </c>
      <c r="G875" s="6" t="s">
        <v>4677</v>
      </c>
      <c r="H875" s="6" t="s">
        <v>4678</v>
      </c>
      <c r="I875" s="6">
        <v>4</v>
      </c>
      <c r="J875" s="6" t="s">
        <v>579</v>
      </c>
      <c r="K875" s="6" t="s">
        <v>4710</v>
      </c>
      <c r="L875" s="6" t="s">
        <v>2975</v>
      </c>
      <c r="M875" s="6" t="s">
        <v>4717</v>
      </c>
      <c r="N875" s="13" t="str">
        <f t="shared" si="13"/>
        <v>Link</v>
      </c>
      <c r="O875" s="6" t="s">
        <v>41</v>
      </c>
      <c r="P875" s="5"/>
      <c r="Q875" s="5"/>
      <c r="V875" s="6" t="s">
        <v>3663</v>
      </c>
      <c r="AF875" s="33" t="s">
        <v>8153</v>
      </c>
    </row>
    <row r="876" spans="1:32" ht="15.75" customHeight="1" x14ac:dyDescent="0.55000000000000004">
      <c r="A876" s="6">
        <v>29</v>
      </c>
      <c r="B876" s="11">
        <v>29166</v>
      </c>
      <c r="C876" s="12">
        <v>29165</v>
      </c>
      <c r="D876" s="6">
        <v>1</v>
      </c>
      <c r="E876" s="6" t="s">
        <v>3049</v>
      </c>
      <c r="F876" s="6" t="s">
        <v>3049</v>
      </c>
      <c r="G876" s="6" t="s">
        <v>4677</v>
      </c>
      <c r="H876" s="6" t="s">
        <v>4678</v>
      </c>
      <c r="I876" s="6">
        <v>4</v>
      </c>
      <c r="J876" s="6" t="s">
        <v>3890</v>
      </c>
      <c r="K876" s="6" t="s">
        <v>4710</v>
      </c>
      <c r="L876" s="6" t="s">
        <v>1759</v>
      </c>
      <c r="M876" s="6" t="s">
        <v>4718</v>
      </c>
      <c r="N876" s="13" t="str">
        <f t="shared" si="13"/>
        <v>Link</v>
      </c>
      <c r="O876" s="6" t="s">
        <v>41</v>
      </c>
      <c r="P876" s="5"/>
      <c r="Q876" s="5"/>
      <c r="V876" s="6" t="s">
        <v>3663</v>
      </c>
      <c r="AF876" s="33" t="s">
        <v>8153</v>
      </c>
    </row>
    <row r="877" spans="1:32" ht="15.75" customHeight="1" x14ac:dyDescent="0.55000000000000004">
      <c r="A877" s="6">
        <v>29</v>
      </c>
      <c r="B877" s="11">
        <v>29166</v>
      </c>
      <c r="C877" s="12">
        <v>29165</v>
      </c>
      <c r="D877" s="6">
        <v>1</v>
      </c>
      <c r="E877" s="6" t="s">
        <v>3049</v>
      </c>
      <c r="F877" s="6" t="s">
        <v>3049</v>
      </c>
      <c r="G877" s="6" t="s">
        <v>4677</v>
      </c>
      <c r="H877" s="6" t="s">
        <v>4678</v>
      </c>
      <c r="I877" s="6">
        <v>5</v>
      </c>
      <c r="J877" s="6" t="s">
        <v>4719</v>
      </c>
      <c r="K877" s="6" t="s">
        <v>4710</v>
      </c>
      <c r="L877" s="6" t="s">
        <v>4720</v>
      </c>
      <c r="M877" s="6" t="s">
        <v>4721</v>
      </c>
      <c r="N877" s="13" t="str">
        <f t="shared" si="13"/>
        <v>Link</v>
      </c>
      <c r="O877" s="6" t="s">
        <v>41</v>
      </c>
      <c r="P877" s="5"/>
      <c r="Q877" s="5"/>
      <c r="V877" s="6" t="s">
        <v>3663</v>
      </c>
      <c r="AF877" s="33" t="s">
        <v>8153</v>
      </c>
    </row>
    <row r="878" spans="1:32" ht="15.75" customHeight="1" x14ac:dyDescent="0.55000000000000004">
      <c r="A878" s="6">
        <v>29</v>
      </c>
      <c r="B878" s="11">
        <v>29166</v>
      </c>
      <c r="C878" s="12">
        <v>29165</v>
      </c>
      <c r="D878" s="6">
        <v>1</v>
      </c>
      <c r="E878" s="6" t="s">
        <v>3049</v>
      </c>
      <c r="F878" s="6" t="s">
        <v>3049</v>
      </c>
      <c r="G878" s="6" t="s">
        <v>4677</v>
      </c>
      <c r="H878" s="6" t="s">
        <v>4678</v>
      </c>
      <c r="I878" s="6">
        <v>5</v>
      </c>
      <c r="J878" s="6" t="s">
        <v>3520</v>
      </c>
      <c r="K878" s="6" t="s">
        <v>4710</v>
      </c>
      <c r="L878" s="6" t="s">
        <v>2590</v>
      </c>
      <c r="M878" s="6" t="s">
        <v>4722</v>
      </c>
      <c r="N878" s="13" t="str">
        <f t="shared" si="13"/>
        <v>Link</v>
      </c>
      <c r="O878" s="6" t="s">
        <v>41</v>
      </c>
      <c r="P878" s="5"/>
      <c r="Q878" s="5"/>
      <c r="V878" s="6" t="s">
        <v>3663</v>
      </c>
      <c r="AF878" s="33" t="s">
        <v>8153</v>
      </c>
    </row>
    <row r="879" spans="1:32" ht="15.75" customHeight="1" x14ac:dyDescent="0.55000000000000004">
      <c r="A879" s="6">
        <v>29</v>
      </c>
      <c r="B879" s="11">
        <v>29166</v>
      </c>
      <c r="C879" s="12">
        <v>29165</v>
      </c>
      <c r="D879" s="6">
        <v>1</v>
      </c>
      <c r="E879" s="6" t="s">
        <v>3049</v>
      </c>
      <c r="F879" s="6" t="s">
        <v>3049</v>
      </c>
      <c r="G879" s="6" t="s">
        <v>4677</v>
      </c>
      <c r="H879" s="6" t="s">
        <v>4678</v>
      </c>
      <c r="I879" s="6">
        <v>6</v>
      </c>
      <c r="J879" s="6" t="s">
        <v>1626</v>
      </c>
      <c r="K879" s="6" t="s">
        <v>4710</v>
      </c>
      <c r="L879" s="6" t="s">
        <v>386</v>
      </c>
      <c r="M879" s="6" t="s">
        <v>4723</v>
      </c>
      <c r="N879" s="13" t="str">
        <f t="shared" si="13"/>
        <v>Link</v>
      </c>
      <c r="O879" s="6" t="s">
        <v>41</v>
      </c>
      <c r="P879" s="5"/>
      <c r="Q879" s="5"/>
      <c r="V879" s="6" t="s">
        <v>3663</v>
      </c>
      <c r="AF879" s="33" t="s">
        <v>8153</v>
      </c>
    </row>
    <row r="880" spans="1:32" ht="15.75" customHeight="1" x14ac:dyDescent="0.55000000000000004">
      <c r="A880" s="6">
        <v>29</v>
      </c>
      <c r="B880" s="11">
        <v>29166</v>
      </c>
      <c r="C880" s="12">
        <v>29165</v>
      </c>
      <c r="D880" s="6">
        <v>1</v>
      </c>
      <c r="E880" s="6" t="s">
        <v>3049</v>
      </c>
      <c r="F880" s="6" t="s">
        <v>3049</v>
      </c>
      <c r="G880" s="6" t="s">
        <v>4677</v>
      </c>
      <c r="H880" s="6" t="s">
        <v>4678</v>
      </c>
      <c r="I880" s="6">
        <v>6</v>
      </c>
      <c r="J880" s="6" t="s">
        <v>3095</v>
      </c>
      <c r="K880" s="6" t="s">
        <v>4710</v>
      </c>
      <c r="L880" s="6" t="s">
        <v>4724</v>
      </c>
      <c r="M880" s="6" t="s">
        <v>4725</v>
      </c>
      <c r="N880" s="13" t="str">
        <f t="shared" si="13"/>
        <v>Link</v>
      </c>
      <c r="O880" s="6" t="s">
        <v>41</v>
      </c>
      <c r="P880" s="5"/>
      <c r="Q880" s="5"/>
      <c r="V880" s="6" t="s">
        <v>3663</v>
      </c>
      <c r="AF880" s="33" t="s">
        <v>8153</v>
      </c>
    </row>
    <row r="881" spans="1:32" ht="15.75" customHeight="1" x14ac:dyDescent="0.55000000000000004">
      <c r="A881" s="6">
        <v>29</v>
      </c>
      <c r="B881" s="11">
        <v>29166</v>
      </c>
      <c r="C881" s="12">
        <v>29165</v>
      </c>
      <c r="D881" s="6">
        <v>1</v>
      </c>
      <c r="E881" s="6" t="s">
        <v>3049</v>
      </c>
      <c r="F881" s="6" t="s">
        <v>3049</v>
      </c>
      <c r="G881" s="6" t="s">
        <v>4677</v>
      </c>
      <c r="H881" s="6" t="s">
        <v>4678</v>
      </c>
      <c r="I881" s="6">
        <v>2</v>
      </c>
      <c r="J881" s="6" t="s">
        <v>4000</v>
      </c>
      <c r="K881" s="6" t="s">
        <v>4726</v>
      </c>
      <c r="L881" s="6" t="s">
        <v>109</v>
      </c>
      <c r="M881" s="6" t="s">
        <v>4727</v>
      </c>
      <c r="N881" s="13" t="str">
        <f t="shared" si="13"/>
        <v>Link</v>
      </c>
      <c r="O881" s="6" t="s">
        <v>41</v>
      </c>
      <c r="P881" s="5"/>
      <c r="Q881" s="5"/>
      <c r="V881" s="6" t="s">
        <v>3663</v>
      </c>
      <c r="AF881" s="33" t="s">
        <v>8153</v>
      </c>
    </row>
    <row r="882" spans="1:32" ht="15.75" customHeight="1" x14ac:dyDescent="0.55000000000000004">
      <c r="A882" s="6">
        <v>29</v>
      </c>
      <c r="B882" s="11">
        <v>29166</v>
      </c>
      <c r="C882" s="12">
        <v>29185</v>
      </c>
      <c r="D882" s="6">
        <v>18</v>
      </c>
      <c r="E882" s="6" t="s">
        <v>3049</v>
      </c>
      <c r="F882" s="6" t="s">
        <v>3049</v>
      </c>
      <c r="G882" s="6" t="s">
        <v>4677</v>
      </c>
      <c r="H882" s="6" t="s">
        <v>4678</v>
      </c>
      <c r="I882" s="6">
        <v>3</v>
      </c>
      <c r="J882" s="6" t="s">
        <v>4682</v>
      </c>
      <c r="K882" s="6" t="s">
        <v>4726</v>
      </c>
      <c r="L882" s="6" t="s">
        <v>2964</v>
      </c>
      <c r="M882" s="6" t="s">
        <v>4728</v>
      </c>
      <c r="N882" s="13" t="str">
        <f t="shared" si="13"/>
        <v>Link</v>
      </c>
      <c r="O882" s="6" t="s">
        <v>41</v>
      </c>
      <c r="P882" s="5"/>
      <c r="Q882" s="5"/>
      <c r="V882" s="6" t="s">
        <v>3663</v>
      </c>
      <c r="AF882" s="33" t="s">
        <v>8153</v>
      </c>
    </row>
    <row r="883" spans="1:32" ht="15.75" customHeight="1" x14ac:dyDescent="0.55000000000000004">
      <c r="A883" s="6">
        <v>29</v>
      </c>
      <c r="B883" s="11">
        <v>29166</v>
      </c>
      <c r="C883" s="12">
        <v>29185</v>
      </c>
      <c r="D883" s="6">
        <v>18</v>
      </c>
      <c r="E883" s="6" t="s">
        <v>3049</v>
      </c>
      <c r="F883" s="6" t="s">
        <v>3049</v>
      </c>
      <c r="G883" s="6" t="s">
        <v>4677</v>
      </c>
      <c r="H883" s="6" t="s">
        <v>4678</v>
      </c>
      <c r="I883" s="6">
        <v>4</v>
      </c>
      <c r="J883" s="6" t="s">
        <v>4729</v>
      </c>
      <c r="K883" s="6" t="s">
        <v>4726</v>
      </c>
      <c r="L883" s="6" t="s">
        <v>1689</v>
      </c>
      <c r="M883" s="6" t="s">
        <v>4730</v>
      </c>
      <c r="N883" s="13" t="str">
        <f t="shared" si="13"/>
        <v>Link</v>
      </c>
      <c r="O883" s="6" t="s">
        <v>41</v>
      </c>
      <c r="P883" s="5"/>
      <c r="Q883" s="5"/>
      <c r="V883" s="6" t="s">
        <v>3663</v>
      </c>
      <c r="AF883" s="33" t="s">
        <v>8153</v>
      </c>
    </row>
    <row r="884" spans="1:32" ht="15.75" customHeight="1" x14ac:dyDescent="0.55000000000000004">
      <c r="A884" s="6">
        <v>29</v>
      </c>
      <c r="B884" s="11">
        <v>29166</v>
      </c>
      <c r="C884" s="12">
        <v>29185</v>
      </c>
      <c r="D884" s="6">
        <v>18</v>
      </c>
      <c r="E884" s="6" t="s">
        <v>3049</v>
      </c>
      <c r="F884" s="6" t="s">
        <v>3049</v>
      </c>
      <c r="G884" s="6" t="s">
        <v>4677</v>
      </c>
      <c r="H884" s="6" t="s">
        <v>4678</v>
      </c>
      <c r="I884" s="6">
        <v>5</v>
      </c>
      <c r="J884" s="6" t="s">
        <v>3890</v>
      </c>
      <c r="K884" s="6" t="s">
        <v>4726</v>
      </c>
      <c r="L884" s="6" t="s">
        <v>529</v>
      </c>
      <c r="M884" s="6" t="s">
        <v>4731</v>
      </c>
      <c r="N884" s="13" t="str">
        <f t="shared" si="13"/>
        <v>Link</v>
      </c>
      <c r="O884" s="6" t="s">
        <v>41</v>
      </c>
      <c r="P884" s="5"/>
      <c r="Q884" s="5"/>
      <c r="V884" s="6" t="s">
        <v>3663</v>
      </c>
      <c r="AF884" s="33" t="s">
        <v>8153</v>
      </c>
    </row>
    <row r="885" spans="1:32" ht="15.75" customHeight="1" x14ac:dyDescent="0.55000000000000004">
      <c r="A885" s="6">
        <v>29</v>
      </c>
      <c r="B885" s="11">
        <v>29166</v>
      </c>
      <c r="C885" s="12">
        <v>29185</v>
      </c>
      <c r="D885" s="6">
        <v>18</v>
      </c>
      <c r="E885" s="6" t="s">
        <v>3049</v>
      </c>
      <c r="F885" s="6" t="s">
        <v>3049</v>
      </c>
      <c r="G885" s="6" t="s">
        <v>4677</v>
      </c>
      <c r="H885" s="6" t="s">
        <v>4678</v>
      </c>
      <c r="I885" s="6">
        <v>6</v>
      </c>
      <c r="J885" s="6" t="s">
        <v>3533</v>
      </c>
      <c r="K885" s="6" t="s">
        <v>4726</v>
      </c>
      <c r="L885" s="6" t="s">
        <v>450</v>
      </c>
      <c r="M885" s="6" t="s">
        <v>4732</v>
      </c>
      <c r="N885" s="13" t="str">
        <f t="shared" si="13"/>
        <v>Link</v>
      </c>
      <c r="O885" s="6" t="s">
        <v>41</v>
      </c>
      <c r="P885" s="5"/>
      <c r="Q885" s="5"/>
      <c r="V885" s="6" t="s">
        <v>3663</v>
      </c>
      <c r="AF885" s="33" t="s">
        <v>8153</v>
      </c>
    </row>
    <row r="886" spans="1:32" ht="15.75" customHeight="1" x14ac:dyDescent="0.55000000000000004">
      <c r="A886" s="6">
        <v>29</v>
      </c>
      <c r="B886" s="11">
        <v>29166</v>
      </c>
      <c r="C886" s="12">
        <v>29185</v>
      </c>
      <c r="D886" s="6">
        <v>18</v>
      </c>
      <c r="E886" s="6" t="s">
        <v>3049</v>
      </c>
      <c r="F886" s="6" t="s">
        <v>3049</v>
      </c>
      <c r="G886" s="6" t="s">
        <v>4677</v>
      </c>
      <c r="H886" s="6" t="s">
        <v>4678</v>
      </c>
      <c r="I886" s="6">
        <v>7</v>
      </c>
      <c r="J886" s="6" t="s">
        <v>1353</v>
      </c>
      <c r="K886" s="6" t="s">
        <v>4726</v>
      </c>
      <c r="L886" s="6" t="s">
        <v>3524</v>
      </c>
      <c r="M886" s="6" t="s">
        <v>4733</v>
      </c>
      <c r="N886" s="13" t="str">
        <f t="shared" si="13"/>
        <v>Link</v>
      </c>
      <c r="O886" s="6" t="s">
        <v>41</v>
      </c>
      <c r="P886" s="5"/>
      <c r="Q886" s="5"/>
      <c r="V886" s="6" t="s">
        <v>3663</v>
      </c>
      <c r="AF886" s="33" t="s">
        <v>8153</v>
      </c>
    </row>
    <row r="887" spans="1:32" ht="15.75" customHeight="1" x14ac:dyDescent="0.55000000000000004">
      <c r="A887" s="6">
        <v>29</v>
      </c>
      <c r="B887" s="11">
        <v>29166</v>
      </c>
      <c r="C887" s="12">
        <v>29185</v>
      </c>
      <c r="D887" s="6">
        <v>18</v>
      </c>
      <c r="E887" s="6" t="s">
        <v>3049</v>
      </c>
      <c r="F887" s="6" t="s">
        <v>3049</v>
      </c>
      <c r="G887" s="6" t="s">
        <v>4677</v>
      </c>
      <c r="H887" s="6" t="s">
        <v>4678</v>
      </c>
      <c r="I887" s="6">
        <v>8</v>
      </c>
      <c r="J887" s="6" t="s">
        <v>3390</v>
      </c>
      <c r="K887" s="6" t="s">
        <v>4726</v>
      </c>
      <c r="L887" s="6" t="s">
        <v>103</v>
      </c>
      <c r="M887" s="6" t="s">
        <v>4734</v>
      </c>
      <c r="N887" s="13" t="str">
        <f t="shared" si="13"/>
        <v>Link</v>
      </c>
      <c r="O887" s="6" t="s">
        <v>41</v>
      </c>
      <c r="P887" s="5"/>
      <c r="Q887" s="5"/>
      <c r="V887" s="6" t="s">
        <v>3663</v>
      </c>
      <c r="AF887" s="33" t="s">
        <v>8153</v>
      </c>
    </row>
    <row r="888" spans="1:32" ht="15.75" customHeight="1" x14ac:dyDescent="0.55000000000000004">
      <c r="A888" s="6">
        <v>29</v>
      </c>
      <c r="B888" s="11">
        <v>29166</v>
      </c>
      <c r="C888" s="12">
        <v>29185</v>
      </c>
      <c r="D888" s="6">
        <v>18</v>
      </c>
      <c r="E888" s="6" t="s">
        <v>3049</v>
      </c>
      <c r="F888" s="6" t="s">
        <v>3049</v>
      </c>
      <c r="G888" s="6" t="s">
        <v>4677</v>
      </c>
      <c r="H888" s="6" t="s">
        <v>4678</v>
      </c>
      <c r="I888" s="6">
        <v>9</v>
      </c>
      <c r="J888" s="6" t="s">
        <v>4291</v>
      </c>
      <c r="K888" s="6" t="s">
        <v>4726</v>
      </c>
      <c r="L888" s="6" t="s">
        <v>316</v>
      </c>
      <c r="M888" s="6" t="s">
        <v>4735</v>
      </c>
      <c r="N888" s="13" t="str">
        <f t="shared" si="13"/>
        <v>Link</v>
      </c>
      <c r="O888" s="6" t="s">
        <v>41</v>
      </c>
      <c r="P888" s="5"/>
      <c r="Q888" s="5"/>
      <c r="V888" s="6" t="s">
        <v>3663</v>
      </c>
      <c r="AF888" s="33" t="s">
        <v>8153</v>
      </c>
    </row>
    <row r="889" spans="1:32" ht="15.75" customHeight="1" x14ac:dyDescent="0.55000000000000004">
      <c r="A889" s="6">
        <v>29</v>
      </c>
      <c r="B889" s="11">
        <v>29166</v>
      </c>
      <c r="C889" s="12">
        <v>29185</v>
      </c>
      <c r="D889" s="6">
        <v>18</v>
      </c>
      <c r="E889" s="6" t="s">
        <v>3049</v>
      </c>
      <c r="F889" s="6" t="s">
        <v>3049</v>
      </c>
      <c r="G889" s="6" t="s">
        <v>4677</v>
      </c>
      <c r="H889" s="6" t="s">
        <v>4678</v>
      </c>
      <c r="I889" s="6">
        <v>10</v>
      </c>
      <c r="J889" s="6" t="s">
        <v>4571</v>
      </c>
      <c r="K889" s="6" t="s">
        <v>4726</v>
      </c>
      <c r="L889" s="6" t="s">
        <v>1054</v>
      </c>
      <c r="M889" s="6" t="s">
        <v>4736</v>
      </c>
      <c r="N889" s="13" t="str">
        <f t="shared" si="13"/>
        <v>Link</v>
      </c>
      <c r="O889" s="6" t="s">
        <v>41</v>
      </c>
      <c r="P889" s="5"/>
      <c r="Q889" s="5"/>
      <c r="V889" s="6" t="s">
        <v>3663</v>
      </c>
      <c r="AF889" s="33" t="s">
        <v>8153</v>
      </c>
    </row>
    <row r="890" spans="1:32" ht="15.75" customHeight="1" x14ac:dyDescent="0.55000000000000004">
      <c r="A890" s="6">
        <v>29</v>
      </c>
      <c r="B890" s="11">
        <v>29166</v>
      </c>
      <c r="C890" s="12">
        <v>29185</v>
      </c>
      <c r="D890" s="6">
        <v>18</v>
      </c>
      <c r="E890" s="6" t="s">
        <v>3049</v>
      </c>
      <c r="F890" s="6" t="s">
        <v>3049</v>
      </c>
      <c r="G890" s="6" t="s">
        <v>4677</v>
      </c>
      <c r="H890" s="6" t="s">
        <v>4678</v>
      </c>
      <c r="I890" s="6">
        <v>11</v>
      </c>
      <c r="J890" s="6" t="s">
        <v>4737</v>
      </c>
      <c r="K890" s="6" t="s">
        <v>4726</v>
      </c>
      <c r="L890" s="6" t="s">
        <v>1759</v>
      </c>
      <c r="M890" s="6" t="s">
        <v>4738</v>
      </c>
      <c r="N890" s="13" t="str">
        <f t="shared" si="13"/>
        <v>Link</v>
      </c>
      <c r="O890" s="6" t="s">
        <v>41</v>
      </c>
      <c r="P890" s="5"/>
      <c r="Q890" s="5"/>
      <c r="V890" s="6" t="s">
        <v>3663</v>
      </c>
      <c r="AF890" s="33" t="s">
        <v>8153</v>
      </c>
    </row>
    <row r="891" spans="1:32" ht="15.75" customHeight="1" x14ac:dyDescent="0.55000000000000004">
      <c r="A891" s="6">
        <v>29</v>
      </c>
      <c r="B891" s="11">
        <v>29166</v>
      </c>
      <c r="C891" s="12">
        <v>29185</v>
      </c>
      <c r="D891" s="6">
        <v>18</v>
      </c>
      <c r="E891" s="6" t="s">
        <v>3049</v>
      </c>
      <c r="F891" s="6" t="s">
        <v>3049</v>
      </c>
      <c r="G891" s="6" t="s">
        <v>4677</v>
      </c>
      <c r="H891" s="6" t="s">
        <v>4678</v>
      </c>
      <c r="I891" s="6">
        <v>12</v>
      </c>
      <c r="J891" s="6" t="s">
        <v>579</v>
      </c>
      <c r="K891" s="6" t="s">
        <v>4726</v>
      </c>
      <c r="L891" s="6" t="s">
        <v>2590</v>
      </c>
      <c r="M891" s="6" t="s">
        <v>4739</v>
      </c>
      <c r="N891" s="13" t="str">
        <f t="shared" si="13"/>
        <v>Link</v>
      </c>
      <c r="O891" s="6" t="s">
        <v>41</v>
      </c>
      <c r="P891" s="5"/>
      <c r="Q891" s="5"/>
      <c r="V891" s="6" t="s">
        <v>3663</v>
      </c>
      <c r="AF891" s="33" t="s">
        <v>8153</v>
      </c>
    </row>
    <row r="892" spans="1:32" ht="15.75" customHeight="1" x14ac:dyDescent="0.55000000000000004">
      <c r="A892" s="6">
        <v>29</v>
      </c>
      <c r="B892" s="11">
        <v>29166</v>
      </c>
      <c r="C892" s="12">
        <v>29185</v>
      </c>
      <c r="D892" s="6">
        <v>18</v>
      </c>
      <c r="E892" s="6" t="s">
        <v>3049</v>
      </c>
      <c r="F892" s="6" t="s">
        <v>3049</v>
      </c>
      <c r="G892" s="6" t="s">
        <v>4677</v>
      </c>
      <c r="H892" s="6" t="s">
        <v>4678</v>
      </c>
      <c r="I892" s="6">
        <v>2</v>
      </c>
      <c r="J892" s="6" t="s">
        <v>3887</v>
      </c>
      <c r="K892" s="6" t="s">
        <v>4740</v>
      </c>
      <c r="L892" s="6" t="s">
        <v>4741</v>
      </c>
      <c r="M892" s="6" t="s">
        <v>4742</v>
      </c>
      <c r="N892" s="13" t="str">
        <f t="shared" si="13"/>
        <v>Link</v>
      </c>
      <c r="O892" s="6" t="s">
        <v>41</v>
      </c>
      <c r="P892" s="5"/>
      <c r="Q892" s="5"/>
      <c r="AF892" s="33" t="s">
        <v>8153</v>
      </c>
    </row>
    <row r="893" spans="1:32" ht="15.75" customHeight="1" x14ac:dyDescent="0.55000000000000004">
      <c r="A893" s="6">
        <v>29</v>
      </c>
      <c r="B893" s="11">
        <v>29166</v>
      </c>
      <c r="C893" s="12">
        <v>29185</v>
      </c>
      <c r="D893" s="6">
        <v>18</v>
      </c>
      <c r="E893" s="6" t="s">
        <v>3049</v>
      </c>
      <c r="F893" s="6" t="s">
        <v>3049</v>
      </c>
      <c r="G893" s="6" t="s">
        <v>4677</v>
      </c>
      <c r="H893" s="6" t="s">
        <v>4678</v>
      </c>
      <c r="I893" s="6">
        <v>3</v>
      </c>
      <c r="J893" s="6" t="s">
        <v>4743</v>
      </c>
      <c r="K893" s="6" t="s">
        <v>4740</v>
      </c>
      <c r="L893" s="6" t="s">
        <v>4744</v>
      </c>
      <c r="M893" s="6" t="s">
        <v>4745</v>
      </c>
      <c r="N893" s="13" t="str">
        <f t="shared" si="13"/>
        <v>Link</v>
      </c>
      <c r="O893" s="6" t="s">
        <v>41</v>
      </c>
      <c r="P893" s="5"/>
      <c r="Q893" s="5"/>
      <c r="AF893" s="33" t="s">
        <v>8153</v>
      </c>
    </row>
    <row r="894" spans="1:32" ht="15.75" customHeight="1" x14ac:dyDescent="0.55000000000000004">
      <c r="A894" s="6">
        <v>29</v>
      </c>
      <c r="B894" s="11">
        <v>29166</v>
      </c>
      <c r="C894" s="12">
        <v>29125</v>
      </c>
      <c r="D894" s="6">
        <v>41</v>
      </c>
      <c r="E894" s="6" t="s">
        <v>3049</v>
      </c>
      <c r="F894" s="6" t="s">
        <v>3049</v>
      </c>
      <c r="G894" s="6" t="s">
        <v>4677</v>
      </c>
      <c r="H894" s="6" t="s">
        <v>4678</v>
      </c>
      <c r="I894" s="6">
        <v>5</v>
      </c>
      <c r="J894" s="6" t="s">
        <v>4625</v>
      </c>
      <c r="K894" s="6" t="s">
        <v>4740</v>
      </c>
      <c r="L894" s="6" t="s">
        <v>2766</v>
      </c>
      <c r="M894" s="6" t="s">
        <v>4746</v>
      </c>
      <c r="N894" s="13" t="str">
        <f t="shared" si="13"/>
        <v>Link</v>
      </c>
      <c r="O894" s="6" t="s">
        <v>41</v>
      </c>
      <c r="P894" s="5"/>
      <c r="Q894" s="5"/>
      <c r="AF894" s="33" t="s">
        <v>8153</v>
      </c>
    </row>
    <row r="895" spans="1:32" ht="15.75" customHeight="1" x14ac:dyDescent="0.55000000000000004">
      <c r="A895" s="6">
        <v>29</v>
      </c>
      <c r="B895" s="11">
        <v>29166</v>
      </c>
      <c r="C895" s="12">
        <v>29125</v>
      </c>
      <c r="D895" s="6">
        <v>41</v>
      </c>
      <c r="E895" s="6" t="s">
        <v>3049</v>
      </c>
      <c r="F895" s="6" t="s">
        <v>3049</v>
      </c>
      <c r="G895" s="6" t="s">
        <v>4677</v>
      </c>
      <c r="H895" s="6" t="s">
        <v>4678</v>
      </c>
      <c r="I895" s="6">
        <v>6</v>
      </c>
      <c r="J895" s="6" t="s">
        <v>4291</v>
      </c>
      <c r="K895" s="6" t="s">
        <v>4740</v>
      </c>
      <c r="L895" s="6" t="s">
        <v>4747</v>
      </c>
      <c r="M895" s="6" t="s">
        <v>4748</v>
      </c>
      <c r="N895" s="13" t="str">
        <f t="shared" si="13"/>
        <v>Link</v>
      </c>
      <c r="O895" s="6" t="s">
        <v>41</v>
      </c>
      <c r="P895" s="5"/>
      <c r="Q895" s="5"/>
      <c r="AF895" s="33" t="s">
        <v>8153</v>
      </c>
    </row>
    <row r="896" spans="1:32" ht="15.75" customHeight="1" x14ac:dyDescent="0.55000000000000004">
      <c r="A896" s="6">
        <v>29</v>
      </c>
      <c r="B896" s="11">
        <v>29166</v>
      </c>
      <c r="C896" s="12">
        <v>29125</v>
      </c>
      <c r="D896" s="6">
        <v>41</v>
      </c>
      <c r="E896" s="6" t="s">
        <v>3049</v>
      </c>
      <c r="F896" s="6" t="s">
        <v>3049</v>
      </c>
      <c r="G896" s="6" t="s">
        <v>4677</v>
      </c>
      <c r="H896" s="6" t="s">
        <v>4678</v>
      </c>
      <c r="I896" s="6">
        <v>7</v>
      </c>
      <c r="J896" s="6" t="s">
        <v>4749</v>
      </c>
      <c r="K896" s="6" t="s">
        <v>4740</v>
      </c>
      <c r="L896" s="6" t="s">
        <v>4750</v>
      </c>
      <c r="M896" s="6" t="s">
        <v>4751</v>
      </c>
      <c r="N896" s="13" t="str">
        <f t="shared" si="13"/>
        <v>Link</v>
      </c>
      <c r="O896" s="6" t="s">
        <v>41</v>
      </c>
      <c r="P896" s="5"/>
      <c r="Q896" s="5"/>
      <c r="AF896" s="33" t="s">
        <v>8153</v>
      </c>
    </row>
    <row r="897" spans="1:32" ht="15.75" customHeight="1" x14ac:dyDescent="0.55000000000000004">
      <c r="A897" s="6">
        <v>29</v>
      </c>
      <c r="B897" s="11">
        <v>29166</v>
      </c>
      <c r="C897" s="12">
        <v>29125</v>
      </c>
      <c r="D897" s="6">
        <v>41</v>
      </c>
      <c r="E897" s="6" t="s">
        <v>3049</v>
      </c>
      <c r="F897" s="6" t="s">
        <v>3049</v>
      </c>
      <c r="G897" s="6" t="s">
        <v>4677</v>
      </c>
      <c r="H897" s="6" t="s">
        <v>4678</v>
      </c>
      <c r="I897" s="6">
        <v>8</v>
      </c>
      <c r="J897" s="6" t="s">
        <v>905</v>
      </c>
      <c r="K897" s="6" t="s">
        <v>4740</v>
      </c>
      <c r="L897" s="6" t="s">
        <v>4752</v>
      </c>
      <c r="M897" s="6" t="s">
        <v>4753</v>
      </c>
      <c r="N897" s="13" t="str">
        <f t="shared" si="13"/>
        <v>Link</v>
      </c>
      <c r="O897" s="18" t="s">
        <v>45</v>
      </c>
      <c r="P897" s="5" t="s">
        <v>4754</v>
      </c>
      <c r="Q897" s="5" t="s">
        <v>3183</v>
      </c>
      <c r="R897" s="13" t="s">
        <v>4755</v>
      </c>
      <c r="S897" s="6" t="s">
        <v>49</v>
      </c>
      <c r="T897" s="6">
        <v>4</v>
      </c>
      <c r="U897" s="6">
        <v>122.46</v>
      </c>
      <c r="AF897" s="33" t="s">
        <v>45</v>
      </c>
    </row>
    <row r="898" spans="1:32" ht="15.75" customHeight="1" x14ac:dyDescent="0.55000000000000004">
      <c r="A898" s="6">
        <v>29</v>
      </c>
      <c r="B898" s="11">
        <v>29166</v>
      </c>
      <c r="C898" s="12">
        <v>29125</v>
      </c>
      <c r="D898" s="6">
        <v>41</v>
      </c>
      <c r="E898" s="6" t="s">
        <v>3049</v>
      </c>
      <c r="F898" s="6" t="s">
        <v>3049</v>
      </c>
      <c r="G898" s="6" t="s">
        <v>4677</v>
      </c>
      <c r="H898" s="6" t="s">
        <v>4678</v>
      </c>
      <c r="I898" s="6">
        <v>1</v>
      </c>
      <c r="J898" s="6" t="s">
        <v>3469</v>
      </c>
      <c r="K898" s="6" t="s">
        <v>4756</v>
      </c>
      <c r="L898" s="6" t="s">
        <v>4757</v>
      </c>
      <c r="M898" s="6" t="s">
        <v>4758</v>
      </c>
      <c r="N898" s="13" t="str">
        <f t="shared" si="13"/>
        <v>Link</v>
      </c>
      <c r="O898" s="30" t="s">
        <v>41</v>
      </c>
      <c r="P898" s="30" t="s">
        <v>8153</v>
      </c>
      <c r="Q898" s="30" t="s">
        <v>8153</v>
      </c>
      <c r="R898" s="30" t="s">
        <v>8153</v>
      </c>
      <c r="S898" s="30" t="s">
        <v>8153</v>
      </c>
      <c r="T898" s="30" t="s">
        <v>8153</v>
      </c>
      <c r="U898" s="30" t="s">
        <v>8153</v>
      </c>
      <c r="V898" s="30" t="s">
        <v>99</v>
      </c>
      <c r="W898" s="30" t="s">
        <v>8153</v>
      </c>
      <c r="X898" s="30" t="s">
        <v>8153</v>
      </c>
      <c r="Y898" s="30" t="s">
        <v>8153</v>
      </c>
      <c r="Z898" s="30" t="s">
        <v>8153</v>
      </c>
      <c r="AA898" s="30" t="s">
        <v>8153</v>
      </c>
      <c r="AB898" s="30" t="s">
        <v>8153</v>
      </c>
      <c r="AC898" s="30" t="s">
        <v>8153</v>
      </c>
      <c r="AD898" s="30" t="s">
        <v>8153</v>
      </c>
      <c r="AE898" s="30" t="s">
        <v>8153</v>
      </c>
      <c r="AF898" s="33" t="s">
        <v>8153</v>
      </c>
    </row>
    <row r="899" spans="1:32" ht="15.75" customHeight="1" x14ac:dyDescent="0.55000000000000004">
      <c r="A899" s="6">
        <v>29</v>
      </c>
      <c r="B899" s="11">
        <v>29166</v>
      </c>
      <c r="C899" s="12">
        <v>29125</v>
      </c>
      <c r="D899" s="6">
        <v>41</v>
      </c>
      <c r="E899" s="6" t="s">
        <v>3049</v>
      </c>
      <c r="F899" s="6" t="s">
        <v>3049</v>
      </c>
      <c r="G899" s="6" t="s">
        <v>4677</v>
      </c>
      <c r="H899" s="6" t="s">
        <v>4678</v>
      </c>
      <c r="I899" s="6">
        <v>2</v>
      </c>
      <c r="J899" s="6" t="s">
        <v>4695</v>
      </c>
      <c r="K899" s="6" t="s">
        <v>4756</v>
      </c>
      <c r="L899" s="6" t="s">
        <v>4759</v>
      </c>
      <c r="M899" s="6" t="s">
        <v>4760</v>
      </c>
      <c r="N899" s="13" t="str">
        <f t="shared" ref="N899:N962" si="14">HYPERLINK(M899, "Link")</f>
        <v>Link</v>
      </c>
      <c r="O899" s="30" t="s">
        <v>41</v>
      </c>
      <c r="P899" s="30" t="s">
        <v>8153</v>
      </c>
      <c r="Q899" s="30" t="s">
        <v>8153</v>
      </c>
      <c r="R899" s="30" t="s">
        <v>8153</v>
      </c>
      <c r="S899" s="30" t="s">
        <v>8153</v>
      </c>
      <c r="T899" s="30" t="s">
        <v>8153</v>
      </c>
      <c r="U899" s="30" t="s">
        <v>8153</v>
      </c>
      <c r="V899" s="30" t="s">
        <v>99</v>
      </c>
      <c r="W899" s="30" t="s">
        <v>8153</v>
      </c>
      <c r="X899" s="30" t="s">
        <v>8153</v>
      </c>
      <c r="Y899" s="30" t="s">
        <v>8153</v>
      </c>
      <c r="Z899" s="30" t="s">
        <v>8153</v>
      </c>
      <c r="AA899" s="30" t="s">
        <v>8153</v>
      </c>
      <c r="AB899" s="30" t="s">
        <v>8153</v>
      </c>
      <c r="AC899" s="30" t="s">
        <v>8153</v>
      </c>
      <c r="AD899" s="30" t="s">
        <v>8153</v>
      </c>
      <c r="AE899" s="30" t="s">
        <v>8153</v>
      </c>
      <c r="AF899" s="33" t="s">
        <v>8153</v>
      </c>
    </row>
    <row r="900" spans="1:32" ht="15.75" customHeight="1" x14ac:dyDescent="0.55000000000000004">
      <c r="A900" s="6">
        <v>29</v>
      </c>
      <c r="B900" s="11">
        <v>29166</v>
      </c>
      <c r="C900" s="12">
        <v>29125</v>
      </c>
      <c r="D900" s="6">
        <v>41</v>
      </c>
      <c r="E900" s="6" t="s">
        <v>3049</v>
      </c>
      <c r="F900" s="6" t="s">
        <v>3049</v>
      </c>
      <c r="G900" s="6" t="s">
        <v>4677</v>
      </c>
      <c r="H900" s="6" t="s">
        <v>4678</v>
      </c>
      <c r="I900" s="6">
        <v>3</v>
      </c>
      <c r="J900" s="6" t="s">
        <v>4761</v>
      </c>
      <c r="K900" s="6" t="s">
        <v>4756</v>
      </c>
      <c r="L900" s="6" t="s">
        <v>4762</v>
      </c>
      <c r="M900" s="6" t="s">
        <v>4763</v>
      </c>
      <c r="N900" s="13" t="str">
        <f t="shared" si="14"/>
        <v>Link</v>
      </c>
      <c r="O900" s="30" t="s">
        <v>41</v>
      </c>
      <c r="P900" s="30" t="s">
        <v>8153</v>
      </c>
      <c r="Q900" s="30" t="s">
        <v>8153</v>
      </c>
      <c r="R900" s="30" t="s">
        <v>8153</v>
      </c>
      <c r="S900" s="30" t="s">
        <v>8153</v>
      </c>
      <c r="T900" s="30" t="s">
        <v>8153</v>
      </c>
      <c r="U900" s="30" t="s">
        <v>8153</v>
      </c>
      <c r="V900" s="30" t="s">
        <v>558</v>
      </c>
      <c r="W900" s="30" t="s">
        <v>8153</v>
      </c>
      <c r="X900" s="30" t="s">
        <v>8153</v>
      </c>
      <c r="Y900" s="30" t="s">
        <v>8153</v>
      </c>
      <c r="Z900" s="30" t="s">
        <v>8153</v>
      </c>
      <c r="AA900" s="30" t="s">
        <v>8153</v>
      </c>
      <c r="AB900" s="30" t="s">
        <v>8153</v>
      </c>
      <c r="AC900" s="30" t="s">
        <v>8153</v>
      </c>
      <c r="AD900" s="30" t="s">
        <v>8153</v>
      </c>
      <c r="AE900" s="30" t="s">
        <v>8153</v>
      </c>
      <c r="AF900" s="33" t="s">
        <v>8153</v>
      </c>
    </row>
    <row r="901" spans="1:32" ht="15.75" customHeight="1" x14ac:dyDescent="0.55000000000000004">
      <c r="A901" s="6">
        <v>29</v>
      </c>
      <c r="B901" s="11">
        <v>29166</v>
      </c>
      <c r="C901" s="12">
        <v>29125</v>
      </c>
      <c r="D901" s="6">
        <v>41</v>
      </c>
      <c r="E901" s="6" t="s">
        <v>3049</v>
      </c>
      <c r="F901" s="6" t="s">
        <v>3049</v>
      </c>
      <c r="G901" s="6" t="s">
        <v>4677</v>
      </c>
      <c r="H901" s="6" t="s">
        <v>4678</v>
      </c>
      <c r="I901" s="6">
        <v>4</v>
      </c>
      <c r="J901" s="6" t="s">
        <v>3543</v>
      </c>
      <c r="K901" s="6" t="s">
        <v>4756</v>
      </c>
      <c r="L901" s="6" t="s">
        <v>4764</v>
      </c>
      <c r="M901" s="6" t="s">
        <v>4765</v>
      </c>
      <c r="N901" s="13" t="str">
        <f t="shared" si="14"/>
        <v>Link</v>
      </c>
      <c r="O901" s="30" t="s">
        <v>45</v>
      </c>
      <c r="P901" s="30" t="s">
        <v>1962</v>
      </c>
      <c r="Q901" s="30" t="s">
        <v>6910</v>
      </c>
      <c r="R901" s="30" t="s">
        <v>7857</v>
      </c>
      <c r="S901" s="30" t="s">
        <v>7858</v>
      </c>
      <c r="T901" s="30">
        <v>3</v>
      </c>
      <c r="U901" s="30">
        <v>126.81</v>
      </c>
      <c r="V901" s="30" t="s">
        <v>8153</v>
      </c>
      <c r="W901" s="30" t="s">
        <v>8153</v>
      </c>
      <c r="X901" s="30" t="s">
        <v>8153</v>
      </c>
      <c r="Y901" s="30" t="s">
        <v>8153</v>
      </c>
      <c r="Z901" s="30" t="s">
        <v>8153</v>
      </c>
      <c r="AA901" s="30" t="s">
        <v>8153</v>
      </c>
      <c r="AB901" s="30" t="s">
        <v>8153</v>
      </c>
      <c r="AC901" s="30" t="s">
        <v>8153</v>
      </c>
      <c r="AD901" s="30" t="s">
        <v>8153</v>
      </c>
      <c r="AE901" s="30" t="s">
        <v>8153</v>
      </c>
      <c r="AF901" s="33" t="s">
        <v>8153</v>
      </c>
    </row>
    <row r="902" spans="1:32" ht="15.75" customHeight="1" x14ac:dyDescent="0.55000000000000004">
      <c r="A902" s="6">
        <v>29</v>
      </c>
      <c r="B902" s="11">
        <v>29166</v>
      </c>
      <c r="C902" s="12">
        <v>29125</v>
      </c>
      <c r="D902" s="6">
        <v>41</v>
      </c>
      <c r="E902" s="6" t="s">
        <v>3049</v>
      </c>
      <c r="F902" s="6" t="s">
        <v>3049</v>
      </c>
      <c r="G902" s="6" t="s">
        <v>4677</v>
      </c>
      <c r="H902" s="6" t="s">
        <v>4678</v>
      </c>
      <c r="I902" s="6">
        <v>5</v>
      </c>
      <c r="J902" s="6" t="s">
        <v>4682</v>
      </c>
      <c r="K902" s="6" t="s">
        <v>4756</v>
      </c>
      <c r="L902" s="6" t="s">
        <v>4766</v>
      </c>
      <c r="M902" s="6" t="s">
        <v>4767</v>
      </c>
      <c r="N902" s="13" t="str">
        <f t="shared" si="14"/>
        <v>Link</v>
      </c>
      <c r="O902" s="30" t="s">
        <v>41</v>
      </c>
      <c r="P902" s="30" t="s">
        <v>8153</v>
      </c>
      <c r="Q902" s="30" t="s">
        <v>8153</v>
      </c>
      <c r="R902" s="30" t="s">
        <v>8153</v>
      </c>
      <c r="S902" s="30" t="s">
        <v>8153</v>
      </c>
      <c r="T902" s="30" t="s">
        <v>8153</v>
      </c>
      <c r="U902" s="30" t="s">
        <v>8153</v>
      </c>
      <c r="V902" s="30" t="s">
        <v>53</v>
      </c>
      <c r="W902" s="30" t="s">
        <v>8153</v>
      </c>
      <c r="X902" s="30" t="s">
        <v>8153</v>
      </c>
      <c r="Y902" s="30" t="s">
        <v>8153</v>
      </c>
      <c r="Z902" s="30" t="s">
        <v>8153</v>
      </c>
      <c r="AA902" s="30" t="s">
        <v>8153</v>
      </c>
      <c r="AB902" s="30" t="s">
        <v>8153</v>
      </c>
      <c r="AC902" s="30" t="s">
        <v>8153</v>
      </c>
      <c r="AD902" s="30" t="s">
        <v>8153</v>
      </c>
      <c r="AE902" s="30" t="s">
        <v>8153</v>
      </c>
      <c r="AF902" s="33" t="s">
        <v>8153</v>
      </c>
    </row>
    <row r="903" spans="1:32" ht="15.75" customHeight="1" x14ac:dyDescent="0.55000000000000004">
      <c r="A903" s="6">
        <v>29</v>
      </c>
      <c r="B903" s="11">
        <v>29166</v>
      </c>
      <c r="C903" s="12">
        <v>29125</v>
      </c>
      <c r="D903" s="6">
        <v>41</v>
      </c>
      <c r="E903" s="6" t="s">
        <v>3049</v>
      </c>
      <c r="F903" s="6" t="s">
        <v>3049</v>
      </c>
      <c r="G903" s="6" t="s">
        <v>4677</v>
      </c>
      <c r="H903" s="6" t="s">
        <v>4678</v>
      </c>
      <c r="I903" s="6">
        <v>6</v>
      </c>
      <c r="J903" s="6" t="s">
        <v>3095</v>
      </c>
      <c r="K903" s="6" t="s">
        <v>4756</v>
      </c>
      <c r="L903" s="6" t="s">
        <v>4768</v>
      </c>
      <c r="M903" s="6" t="s">
        <v>4769</v>
      </c>
      <c r="N903" s="13" t="str">
        <f t="shared" si="14"/>
        <v>Link</v>
      </c>
      <c r="O903" s="30" t="s">
        <v>41</v>
      </c>
      <c r="P903" s="30" t="s">
        <v>8153</v>
      </c>
      <c r="Q903" s="30" t="s">
        <v>8153</v>
      </c>
      <c r="R903" s="30" t="s">
        <v>8153</v>
      </c>
      <c r="S903" s="30" t="s">
        <v>8153</v>
      </c>
      <c r="T903" s="30" t="s">
        <v>8153</v>
      </c>
      <c r="U903" s="30" t="s">
        <v>8153</v>
      </c>
      <c r="V903" s="30" t="s">
        <v>7778</v>
      </c>
      <c r="W903" s="30" t="s">
        <v>8153</v>
      </c>
      <c r="X903" s="30" t="s">
        <v>8153</v>
      </c>
      <c r="Y903" s="30" t="s">
        <v>8153</v>
      </c>
      <c r="Z903" s="30" t="s">
        <v>8153</v>
      </c>
      <c r="AA903" s="30" t="s">
        <v>8153</v>
      </c>
      <c r="AB903" s="30" t="s">
        <v>8153</v>
      </c>
      <c r="AC903" s="30" t="s">
        <v>8153</v>
      </c>
      <c r="AD903" s="30" t="s">
        <v>8153</v>
      </c>
      <c r="AE903" s="30" t="s">
        <v>8153</v>
      </c>
      <c r="AF903" s="33" t="s">
        <v>8153</v>
      </c>
    </row>
    <row r="904" spans="1:32" ht="15.75" customHeight="1" x14ac:dyDescent="0.55000000000000004">
      <c r="A904" s="6">
        <v>30</v>
      </c>
      <c r="B904" s="11">
        <v>29468</v>
      </c>
      <c r="C904" s="12">
        <v>29467.5</v>
      </c>
      <c r="D904" s="6">
        <v>0</v>
      </c>
      <c r="E904" s="6" t="s">
        <v>3049</v>
      </c>
      <c r="F904" s="6" t="s">
        <v>3049</v>
      </c>
      <c r="G904" s="6" t="s">
        <v>4677</v>
      </c>
      <c r="H904" s="6" t="s">
        <v>4678</v>
      </c>
      <c r="I904" s="6">
        <v>1</v>
      </c>
      <c r="J904" s="6" t="s">
        <v>910</v>
      </c>
      <c r="K904" s="6" t="s">
        <v>4770</v>
      </c>
      <c r="L904" s="6" t="s">
        <v>4771</v>
      </c>
      <c r="M904" s="6" t="s">
        <v>4772</v>
      </c>
      <c r="N904" s="13" t="str">
        <f t="shared" si="14"/>
        <v>Link</v>
      </c>
      <c r="O904" s="6" t="s">
        <v>41</v>
      </c>
      <c r="P904" s="5"/>
      <c r="Q904" s="5"/>
      <c r="AF904" s="33" t="s">
        <v>8153</v>
      </c>
    </row>
    <row r="905" spans="1:32" ht="15.75" customHeight="1" x14ac:dyDescent="0.55000000000000004">
      <c r="A905" s="6">
        <v>30</v>
      </c>
      <c r="B905" s="11">
        <v>29468</v>
      </c>
      <c r="C905" s="12">
        <v>29467.5</v>
      </c>
      <c r="D905" s="6">
        <v>0</v>
      </c>
      <c r="E905" s="6" t="s">
        <v>3049</v>
      </c>
      <c r="F905" s="6" t="s">
        <v>3049</v>
      </c>
      <c r="G905" s="6" t="s">
        <v>4677</v>
      </c>
      <c r="H905" s="6" t="s">
        <v>4678</v>
      </c>
      <c r="I905" s="6">
        <v>1</v>
      </c>
      <c r="J905" s="6" t="s">
        <v>4773</v>
      </c>
      <c r="K905" s="6" t="s">
        <v>4770</v>
      </c>
      <c r="L905" s="6" t="s">
        <v>875</v>
      </c>
      <c r="M905" s="13" t="s">
        <v>4774</v>
      </c>
      <c r="N905" s="13" t="str">
        <f t="shared" si="14"/>
        <v>Link</v>
      </c>
      <c r="O905" s="18" t="s">
        <v>45</v>
      </c>
      <c r="P905" s="5" t="s">
        <v>4775</v>
      </c>
      <c r="Q905" s="5" t="s">
        <v>103</v>
      </c>
      <c r="R905" s="13" t="s">
        <v>4776</v>
      </c>
      <c r="T905" s="6">
        <v>4</v>
      </c>
      <c r="U905" s="6">
        <v>232.64</v>
      </c>
      <c r="AE905" s="14" t="s">
        <v>45</v>
      </c>
      <c r="AF905" s="33" t="s">
        <v>45</v>
      </c>
    </row>
    <row r="906" spans="1:32" ht="15.75" customHeight="1" x14ac:dyDescent="0.55000000000000004">
      <c r="A906" s="6">
        <v>30</v>
      </c>
      <c r="B906" s="11">
        <v>29468</v>
      </c>
      <c r="C906" s="12">
        <v>29467.5</v>
      </c>
      <c r="D906" s="6">
        <v>0</v>
      </c>
      <c r="E906" s="6" t="s">
        <v>3049</v>
      </c>
      <c r="F906" s="6" t="s">
        <v>3049</v>
      </c>
      <c r="G906" s="6" t="s">
        <v>4677</v>
      </c>
      <c r="H906" s="6" t="s">
        <v>4678</v>
      </c>
      <c r="I906" s="6">
        <v>1</v>
      </c>
      <c r="J906" s="6" t="s">
        <v>4719</v>
      </c>
      <c r="K906" s="6" t="s">
        <v>4770</v>
      </c>
      <c r="L906" s="6" t="s">
        <v>4777</v>
      </c>
      <c r="M906" s="6" t="s">
        <v>4778</v>
      </c>
      <c r="N906" s="13" t="str">
        <f t="shared" si="14"/>
        <v>Link</v>
      </c>
      <c r="O906" s="30" t="s">
        <v>41</v>
      </c>
      <c r="P906" s="30" t="s">
        <v>8153</v>
      </c>
      <c r="Q906" s="30" t="s">
        <v>8153</v>
      </c>
      <c r="R906" s="30" t="s">
        <v>8153</v>
      </c>
      <c r="S906" s="30" t="s">
        <v>8153</v>
      </c>
      <c r="T906" s="30" t="s">
        <v>8153</v>
      </c>
      <c r="U906" s="30" t="s">
        <v>8153</v>
      </c>
      <c r="V906" s="30" t="s">
        <v>99</v>
      </c>
      <c r="W906" s="30" t="s">
        <v>8153</v>
      </c>
      <c r="X906" s="30" t="s">
        <v>8153</v>
      </c>
      <c r="Y906" s="30" t="s">
        <v>8153</v>
      </c>
      <c r="Z906" s="30" t="s">
        <v>8153</v>
      </c>
      <c r="AA906" s="30" t="s">
        <v>8153</v>
      </c>
      <c r="AB906" s="30" t="s">
        <v>8153</v>
      </c>
      <c r="AC906" s="30" t="s">
        <v>8153</v>
      </c>
      <c r="AD906" s="30" t="s">
        <v>8153</v>
      </c>
      <c r="AE906" s="30" t="s">
        <v>8153</v>
      </c>
      <c r="AF906" s="33" t="s">
        <v>8153</v>
      </c>
    </row>
    <row r="907" spans="1:32" ht="15.75" customHeight="1" x14ac:dyDescent="0.55000000000000004">
      <c r="A907" s="6">
        <v>30</v>
      </c>
      <c r="B907" s="11">
        <v>29468</v>
      </c>
      <c r="C907" s="12">
        <v>29467.5</v>
      </c>
      <c r="D907" s="6">
        <v>0</v>
      </c>
      <c r="E907" s="6" t="s">
        <v>3049</v>
      </c>
      <c r="F907" s="6" t="s">
        <v>3049</v>
      </c>
      <c r="G907" s="6" t="s">
        <v>4677</v>
      </c>
      <c r="H907" s="6" t="s">
        <v>4678</v>
      </c>
      <c r="I907" s="6">
        <v>1</v>
      </c>
      <c r="J907" s="6" t="s">
        <v>4779</v>
      </c>
      <c r="K907" s="6" t="s">
        <v>4770</v>
      </c>
      <c r="L907" s="6" t="s">
        <v>4780</v>
      </c>
      <c r="M907" s="6" t="s">
        <v>4781</v>
      </c>
      <c r="N907" s="13" t="str">
        <f t="shared" si="14"/>
        <v>Link</v>
      </c>
      <c r="O907" s="30" t="s">
        <v>45</v>
      </c>
      <c r="P907" s="30" t="s">
        <v>992</v>
      </c>
      <c r="Q907" s="30" t="s">
        <v>2330</v>
      </c>
      <c r="R907" s="30" t="s">
        <v>7870</v>
      </c>
      <c r="S907" s="30" t="s">
        <v>8153</v>
      </c>
      <c r="T907" s="30">
        <v>4</v>
      </c>
      <c r="U907" s="30">
        <v>137.77000000000001</v>
      </c>
      <c r="V907" s="73" t="s">
        <v>12768</v>
      </c>
      <c r="W907" s="30" t="s">
        <v>8153</v>
      </c>
      <c r="X907" s="30" t="s">
        <v>8153</v>
      </c>
      <c r="Y907" s="30" t="s">
        <v>8153</v>
      </c>
      <c r="Z907" s="30" t="s">
        <v>8153</v>
      </c>
      <c r="AA907" s="30" t="s">
        <v>8153</v>
      </c>
      <c r="AB907" s="30" t="s">
        <v>8153</v>
      </c>
      <c r="AC907" s="30" t="s">
        <v>8153</v>
      </c>
      <c r="AD907" s="30" t="s">
        <v>8153</v>
      </c>
      <c r="AE907" s="30"/>
      <c r="AF907" s="33" t="s">
        <v>8153</v>
      </c>
    </row>
    <row r="908" spans="1:32" ht="15.75" customHeight="1" x14ac:dyDescent="0.55000000000000004">
      <c r="A908" s="6">
        <v>30</v>
      </c>
      <c r="B908" s="11">
        <v>29468</v>
      </c>
      <c r="C908" s="12">
        <v>29467.5</v>
      </c>
      <c r="D908" s="6">
        <v>0</v>
      </c>
      <c r="E908" s="6" t="s">
        <v>3049</v>
      </c>
      <c r="F908" s="6" t="s">
        <v>3049</v>
      </c>
      <c r="G908" s="6" t="s">
        <v>4677</v>
      </c>
      <c r="H908" s="6" t="s">
        <v>4678</v>
      </c>
      <c r="I908" s="6">
        <v>1</v>
      </c>
      <c r="J908" s="6" t="s">
        <v>4779</v>
      </c>
      <c r="K908" s="6" t="s">
        <v>4770</v>
      </c>
      <c r="L908" s="6" t="s">
        <v>4782</v>
      </c>
      <c r="M908" s="6" t="s">
        <v>4783</v>
      </c>
      <c r="N908" s="13" t="str">
        <f t="shared" si="14"/>
        <v>Link</v>
      </c>
      <c r="O908" s="30" t="s">
        <v>45</v>
      </c>
      <c r="P908" s="30" t="s">
        <v>1549</v>
      </c>
      <c r="Q908" s="30" t="s">
        <v>2960</v>
      </c>
      <c r="R908" s="30" t="s">
        <v>7871</v>
      </c>
      <c r="S908" s="30" t="s">
        <v>8153</v>
      </c>
      <c r="T908" s="30">
        <v>4</v>
      </c>
      <c r="U908" s="30">
        <v>138.32</v>
      </c>
      <c r="V908" s="30" t="s">
        <v>8153</v>
      </c>
      <c r="W908" s="30" t="s">
        <v>8153</v>
      </c>
      <c r="X908" s="30" t="s">
        <v>8153</v>
      </c>
      <c r="Y908" s="30" t="s">
        <v>8153</v>
      </c>
      <c r="Z908" s="30" t="s">
        <v>8153</v>
      </c>
      <c r="AA908" s="30" t="s">
        <v>8153</v>
      </c>
      <c r="AB908" s="30" t="s">
        <v>8153</v>
      </c>
      <c r="AC908" s="30" t="s">
        <v>8153</v>
      </c>
      <c r="AD908" s="30" t="s">
        <v>8153</v>
      </c>
      <c r="AE908" s="30" t="s">
        <v>8153</v>
      </c>
      <c r="AF908" s="33" t="s">
        <v>8153</v>
      </c>
    </row>
    <row r="909" spans="1:32" ht="15.75" customHeight="1" x14ac:dyDescent="0.55000000000000004">
      <c r="A909" s="6">
        <v>30</v>
      </c>
      <c r="B909" s="11">
        <v>29468</v>
      </c>
      <c r="C909" s="12">
        <v>29467.5</v>
      </c>
      <c r="D909" s="6">
        <v>0</v>
      </c>
      <c r="E909" s="6" t="s">
        <v>3049</v>
      </c>
      <c r="F909" s="6" t="s">
        <v>3049</v>
      </c>
      <c r="G909" s="6" t="s">
        <v>4677</v>
      </c>
      <c r="H909" s="6" t="s">
        <v>4678</v>
      </c>
      <c r="I909" s="6">
        <v>2</v>
      </c>
      <c r="J909" s="6" t="s">
        <v>910</v>
      </c>
      <c r="K909" s="6" t="s">
        <v>4770</v>
      </c>
      <c r="L909" s="6" t="s">
        <v>4784</v>
      </c>
      <c r="M909" s="6" t="s">
        <v>4785</v>
      </c>
      <c r="N909" s="13" t="str">
        <f t="shared" si="14"/>
        <v>Link</v>
      </c>
      <c r="O909" s="30" t="s">
        <v>41</v>
      </c>
      <c r="P909" s="30" t="s">
        <v>8153</v>
      </c>
      <c r="Q909" s="30" t="s">
        <v>8153</v>
      </c>
      <c r="R909" s="30" t="s">
        <v>8153</v>
      </c>
      <c r="S909" s="30" t="s">
        <v>8153</v>
      </c>
      <c r="T909" s="30" t="s">
        <v>8153</v>
      </c>
      <c r="U909" s="30" t="s">
        <v>8153</v>
      </c>
      <c r="V909" s="30" t="s">
        <v>99</v>
      </c>
      <c r="W909" s="30" t="s">
        <v>8153</v>
      </c>
      <c r="X909" s="30" t="s">
        <v>8153</v>
      </c>
      <c r="Y909" s="30" t="s">
        <v>8153</v>
      </c>
      <c r="Z909" s="30" t="s">
        <v>8153</v>
      </c>
      <c r="AA909" s="30" t="s">
        <v>8153</v>
      </c>
      <c r="AB909" s="30" t="s">
        <v>8153</v>
      </c>
      <c r="AC909" s="30" t="s">
        <v>8153</v>
      </c>
      <c r="AD909" s="30" t="s">
        <v>8153</v>
      </c>
      <c r="AE909" s="30" t="s">
        <v>8153</v>
      </c>
      <c r="AF909" s="33" t="s">
        <v>8153</v>
      </c>
    </row>
    <row r="910" spans="1:32" ht="15.75" customHeight="1" x14ac:dyDescent="0.55000000000000004">
      <c r="A910" s="6">
        <v>30</v>
      </c>
      <c r="B910" s="11">
        <v>29468</v>
      </c>
      <c r="C910" s="12">
        <v>29467.5</v>
      </c>
      <c r="D910" s="6">
        <v>0</v>
      </c>
      <c r="E910" s="6" t="s">
        <v>3049</v>
      </c>
      <c r="F910" s="6" t="s">
        <v>3049</v>
      </c>
      <c r="G910" s="6" t="s">
        <v>4677</v>
      </c>
      <c r="H910" s="6" t="s">
        <v>4678</v>
      </c>
      <c r="I910" s="6">
        <v>2</v>
      </c>
      <c r="J910" s="6" t="s">
        <v>3086</v>
      </c>
      <c r="K910" s="6" t="s">
        <v>4770</v>
      </c>
      <c r="L910" s="6" t="s">
        <v>4786</v>
      </c>
      <c r="M910" s="6" t="s">
        <v>4787</v>
      </c>
      <c r="N910" s="13" t="str">
        <f t="shared" si="14"/>
        <v>Link</v>
      </c>
      <c r="O910" s="30" t="s">
        <v>45</v>
      </c>
      <c r="P910" s="30" t="s">
        <v>668</v>
      </c>
      <c r="Q910" s="30" t="s">
        <v>6307</v>
      </c>
      <c r="R910" s="30" t="s">
        <v>7879</v>
      </c>
      <c r="S910" s="30" t="s">
        <v>8153</v>
      </c>
      <c r="T910" s="30">
        <v>4</v>
      </c>
      <c r="U910" s="30">
        <v>113.42</v>
      </c>
      <c r="V910" s="30" t="s">
        <v>8153</v>
      </c>
      <c r="W910" s="30" t="s">
        <v>8153</v>
      </c>
      <c r="X910" s="30" t="s">
        <v>8153</v>
      </c>
      <c r="Y910" s="30" t="s">
        <v>8153</v>
      </c>
      <c r="Z910" s="30" t="s">
        <v>8153</v>
      </c>
      <c r="AA910" s="30" t="s">
        <v>8153</v>
      </c>
      <c r="AB910" s="30" t="s">
        <v>8153</v>
      </c>
      <c r="AC910" s="30" t="s">
        <v>8153</v>
      </c>
      <c r="AD910" s="30" t="s">
        <v>8153</v>
      </c>
      <c r="AE910" s="30" t="s">
        <v>8153</v>
      </c>
      <c r="AF910" s="33" t="s">
        <v>8153</v>
      </c>
    </row>
    <row r="911" spans="1:32" ht="15.75" customHeight="1" x14ac:dyDescent="0.55000000000000004">
      <c r="A911" s="6">
        <v>30</v>
      </c>
      <c r="B911" s="11">
        <v>29468</v>
      </c>
      <c r="C911" s="12">
        <v>29467.5</v>
      </c>
      <c r="D911" s="6">
        <v>0</v>
      </c>
      <c r="E911" s="6" t="s">
        <v>3049</v>
      </c>
      <c r="F911" s="6" t="s">
        <v>3049</v>
      </c>
      <c r="G911" s="6" t="s">
        <v>4677</v>
      </c>
      <c r="H911" s="6" t="s">
        <v>4678</v>
      </c>
      <c r="I911" s="6">
        <v>2</v>
      </c>
      <c r="J911" s="6" t="s">
        <v>4719</v>
      </c>
      <c r="K911" s="6" t="s">
        <v>4770</v>
      </c>
      <c r="L911" s="6" t="s">
        <v>1404</v>
      </c>
      <c r="M911" s="6" t="s">
        <v>4788</v>
      </c>
      <c r="N911" s="13" t="str">
        <f t="shared" si="14"/>
        <v>Link</v>
      </c>
      <c r="O911" s="30" t="s">
        <v>41</v>
      </c>
      <c r="P911" s="30" t="s">
        <v>8153</v>
      </c>
      <c r="Q911" s="30" t="s">
        <v>8153</v>
      </c>
      <c r="R911" s="30" t="s">
        <v>8153</v>
      </c>
      <c r="S911" s="30" t="s">
        <v>8153</v>
      </c>
      <c r="T911" s="30" t="s">
        <v>8153</v>
      </c>
      <c r="U911" s="30" t="s">
        <v>8153</v>
      </c>
      <c r="V911" s="30" t="s">
        <v>99</v>
      </c>
      <c r="W911" s="30" t="s">
        <v>8153</v>
      </c>
      <c r="X911" s="30" t="s">
        <v>8153</v>
      </c>
      <c r="Y911" s="30" t="s">
        <v>8153</v>
      </c>
      <c r="Z911" s="30" t="s">
        <v>8153</v>
      </c>
      <c r="AA911" s="30" t="s">
        <v>8153</v>
      </c>
      <c r="AB911" s="30" t="s">
        <v>8153</v>
      </c>
      <c r="AC911" s="30" t="s">
        <v>8153</v>
      </c>
      <c r="AD911" s="30" t="s">
        <v>8153</v>
      </c>
      <c r="AE911" s="30" t="s">
        <v>8153</v>
      </c>
      <c r="AF911" s="33" t="s">
        <v>8153</v>
      </c>
    </row>
    <row r="912" spans="1:32" ht="15.75" customHeight="1" x14ac:dyDescent="0.55000000000000004">
      <c r="A912" s="6">
        <v>30</v>
      </c>
      <c r="B912" s="11">
        <v>29468</v>
      </c>
      <c r="C912" s="12">
        <v>29467.5</v>
      </c>
      <c r="D912" s="6">
        <v>0</v>
      </c>
      <c r="E912" s="6" t="s">
        <v>3049</v>
      </c>
      <c r="F912" s="6" t="s">
        <v>3049</v>
      </c>
      <c r="G912" s="6" t="s">
        <v>4677</v>
      </c>
      <c r="H912" s="6" t="s">
        <v>4678</v>
      </c>
      <c r="I912" s="6">
        <v>2</v>
      </c>
      <c r="J912" s="6" t="s">
        <v>3095</v>
      </c>
      <c r="K912" s="6" t="s">
        <v>4770</v>
      </c>
      <c r="L912" s="6" t="s">
        <v>4789</v>
      </c>
      <c r="M912" s="6" t="s">
        <v>4790</v>
      </c>
      <c r="N912" s="13" t="str">
        <f t="shared" si="14"/>
        <v>Link</v>
      </c>
      <c r="O912" s="30" t="s">
        <v>41</v>
      </c>
      <c r="P912" s="30" t="s">
        <v>8153</v>
      </c>
      <c r="Q912" s="30" t="s">
        <v>8153</v>
      </c>
      <c r="R912" s="30" t="s">
        <v>8153</v>
      </c>
      <c r="S912" s="30" t="s">
        <v>8153</v>
      </c>
      <c r="T912" s="30" t="s">
        <v>8153</v>
      </c>
      <c r="U912" s="30" t="s">
        <v>8153</v>
      </c>
      <c r="V912" s="30" t="s">
        <v>7778</v>
      </c>
      <c r="W912" s="30" t="s">
        <v>8153</v>
      </c>
      <c r="X912" s="30" t="s">
        <v>8153</v>
      </c>
      <c r="Y912" s="30" t="s">
        <v>8153</v>
      </c>
      <c r="Z912" s="30" t="s">
        <v>8153</v>
      </c>
      <c r="AA912" s="30" t="s">
        <v>8153</v>
      </c>
      <c r="AB912" s="30" t="s">
        <v>8153</v>
      </c>
      <c r="AC912" s="30" t="s">
        <v>8153</v>
      </c>
      <c r="AD912" s="30" t="s">
        <v>8153</v>
      </c>
      <c r="AE912" s="30" t="s">
        <v>8153</v>
      </c>
      <c r="AF912" s="33" t="s">
        <v>8153</v>
      </c>
    </row>
    <row r="913" spans="1:32" ht="15.75" customHeight="1" x14ac:dyDescent="0.55000000000000004">
      <c r="A913" s="6">
        <v>30</v>
      </c>
      <c r="B913" s="11">
        <v>29468</v>
      </c>
      <c r="C913" s="12">
        <v>29467.5</v>
      </c>
      <c r="D913" s="6">
        <v>0</v>
      </c>
      <c r="E913" s="6" t="s">
        <v>3049</v>
      </c>
      <c r="F913" s="6" t="s">
        <v>3049</v>
      </c>
      <c r="G913" s="6" t="s">
        <v>4677</v>
      </c>
      <c r="H913" s="6" t="s">
        <v>4678</v>
      </c>
      <c r="I913" s="6">
        <v>2</v>
      </c>
      <c r="J913" s="6" t="s">
        <v>3469</v>
      </c>
      <c r="K913" s="6" t="s">
        <v>4770</v>
      </c>
      <c r="L913" s="6" t="s">
        <v>4791</v>
      </c>
      <c r="M913" s="6" t="s">
        <v>4792</v>
      </c>
      <c r="N913" s="13" t="str">
        <f t="shared" si="14"/>
        <v>Link</v>
      </c>
      <c r="O913" s="30" t="s">
        <v>41</v>
      </c>
      <c r="P913" s="30" t="s">
        <v>8153</v>
      </c>
      <c r="Q913" s="30" t="s">
        <v>8153</v>
      </c>
      <c r="R913" s="30" t="s">
        <v>8153</v>
      </c>
      <c r="S913" s="30" t="s">
        <v>8153</v>
      </c>
      <c r="T913" s="30" t="s">
        <v>8153</v>
      </c>
      <c r="U913" s="30" t="s">
        <v>8153</v>
      </c>
      <c r="V913" s="30" t="s">
        <v>99</v>
      </c>
      <c r="W913" s="30" t="s">
        <v>8153</v>
      </c>
      <c r="X913" s="30" t="s">
        <v>8153</v>
      </c>
      <c r="Y913" s="30" t="s">
        <v>8153</v>
      </c>
      <c r="Z913" s="30" t="s">
        <v>8153</v>
      </c>
      <c r="AA913" s="30" t="s">
        <v>8153</v>
      </c>
      <c r="AB913" s="30" t="s">
        <v>8153</v>
      </c>
      <c r="AC913" s="30" t="s">
        <v>8153</v>
      </c>
      <c r="AD913" s="30" t="s">
        <v>8153</v>
      </c>
      <c r="AE913" s="30" t="s">
        <v>8153</v>
      </c>
      <c r="AF913" s="33" t="s">
        <v>8153</v>
      </c>
    </row>
    <row r="914" spans="1:32" ht="15.75" customHeight="1" x14ac:dyDescent="0.55000000000000004">
      <c r="A914" s="6">
        <v>30</v>
      </c>
      <c r="B914" s="11">
        <v>29468</v>
      </c>
      <c r="C914" s="12">
        <v>29467.5</v>
      </c>
      <c r="D914" s="6">
        <v>0</v>
      </c>
      <c r="E914" s="6" t="s">
        <v>3049</v>
      </c>
      <c r="F914" s="6" t="s">
        <v>3049</v>
      </c>
      <c r="G914" s="6" t="s">
        <v>4677</v>
      </c>
      <c r="H914" s="6" t="s">
        <v>4678</v>
      </c>
      <c r="I914" s="6">
        <v>2</v>
      </c>
      <c r="J914" s="6" t="s">
        <v>4291</v>
      </c>
      <c r="K914" s="6" t="s">
        <v>4770</v>
      </c>
      <c r="L914" s="6" t="s">
        <v>2990</v>
      </c>
      <c r="M914" s="6" t="s">
        <v>4793</v>
      </c>
      <c r="N914" s="13" t="str">
        <f t="shared" si="14"/>
        <v>Link</v>
      </c>
      <c r="O914" s="30" t="s">
        <v>45</v>
      </c>
      <c r="P914" s="30" t="s">
        <v>7979</v>
      </c>
      <c r="Q914" s="30" t="s">
        <v>7989</v>
      </c>
      <c r="R914" s="30" t="s">
        <v>7990</v>
      </c>
      <c r="S914" s="30" t="s">
        <v>8153</v>
      </c>
      <c r="T914" s="30">
        <v>3</v>
      </c>
      <c r="U914" s="30">
        <v>130.44</v>
      </c>
      <c r="V914" s="30" t="s">
        <v>8153</v>
      </c>
      <c r="W914" s="30" t="s">
        <v>8153</v>
      </c>
      <c r="X914" s="30" t="s">
        <v>8153</v>
      </c>
      <c r="Y914" s="30" t="s">
        <v>8153</v>
      </c>
      <c r="Z914" s="30" t="s">
        <v>8153</v>
      </c>
      <c r="AA914" s="30" t="s">
        <v>8153</v>
      </c>
      <c r="AB914" s="30" t="s">
        <v>8153</v>
      </c>
      <c r="AC914" s="30" t="s">
        <v>8153</v>
      </c>
      <c r="AD914" s="30" t="s">
        <v>8153</v>
      </c>
      <c r="AE914" s="30" t="s">
        <v>8153</v>
      </c>
      <c r="AF914" s="33" t="s">
        <v>8153</v>
      </c>
    </row>
    <row r="915" spans="1:32" ht="15.75" customHeight="1" x14ac:dyDescent="0.55000000000000004">
      <c r="A915" s="6">
        <v>30</v>
      </c>
      <c r="B915" s="11">
        <v>29468</v>
      </c>
      <c r="C915" s="12">
        <v>29467.5</v>
      </c>
      <c r="D915" s="6">
        <v>0</v>
      </c>
      <c r="E915" s="6" t="s">
        <v>3049</v>
      </c>
      <c r="F915" s="6" t="s">
        <v>3049</v>
      </c>
      <c r="G915" s="6" t="s">
        <v>4677</v>
      </c>
      <c r="H915" s="6" t="s">
        <v>4678</v>
      </c>
      <c r="I915" s="6">
        <v>3</v>
      </c>
      <c r="J915" s="6" t="s">
        <v>3520</v>
      </c>
      <c r="K915" s="6" t="s">
        <v>4770</v>
      </c>
      <c r="L915" s="6" t="s">
        <v>1756</v>
      </c>
      <c r="M915" s="6" t="s">
        <v>4794</v>
      </c>
      <c r="N915" s="13" t="str">
        <f t="shared" si="14"/>
        <v>Link</v>
      </c>
      <c r="O915" s="30" t="s">
        <v>41</v>
      </c>
      <c r="P915" s="30" t="s">
        <v>8153</v>
      </c>
      <c r="Q915" s="30" t="s">
        <v>8153</v>
      </c>
      <c r="R915" s="30" t="s">
        <v>8153</v>
      </c>
      <c r="S915" s="30" t="s">
        <v>8153</v>
      </c>
      <c r="T915" s="30" t="s">
        <v>8153</v>
      </c>
      <c r="U915" s="30" t="s">
        <v>8153</v>
      </c>
      <c r="V915" s="30" t="s">
        <v>99</v>
      </c>
      <c r="W915" s="30" t="s">
        <v>8153</v>
      </c>
      <c r="X915" s="30" t="s">
        <v>8153</v>
      </c>
      <c r="Y915" s="30" t="s">
        <v>8153</v>
      </c>
      <c r="Z915" s="30" t="s">
        <v>8153</v>
      </c>
      <c r="AA915" s="30" t="s">
        <v>8153</v>
      </c>
      <c r="AB915" s="30" t="s">
        <v>8153</v>
      </c>
      <c r="AC915" s="30" t="s">
        <v>8153</v>
      </c>
      <c r="AD915" s="30" t="s">
        <v>8153</v>
      </c>
      <c r="AE915" s="30" t="s">
        <v>8153</v>
      </c>
      <c r="AF915" s="33" t="s">
        <v>8153</v>
      </c>
    </row>
    <row r="916" spans="1:32" ht="15.75" customHeight="1" x14ac:dyDescent="0.55000000000000004">
      <c r="A916" s="6">
        <v>30</v>
      </c>
      <c r="B916" s="11">
        <v>29468</v>
      </c>
      <c r="C916" s="12">
        <v>29467.5</v>
      </c>
      <c r="D916" s="6">
        <v>0</v>
      </c>
      <c r="E916" s="6" t="s">
        <v>3049</v>
      </c>
      <c r="F916" s="6" t="s">
        <v>3049</v>
      </c>
      <c r="G916" s="6" t="s">
        <v>4677</v>
      </c>
      <c r="H916" s="6" t="s">
        <v>4678</v>
      </c>
      <c r="I916" s="6">
        <v>3</v>
      </c>
      <c r="J916" s="6" t="s">
        <v>3462</v>
      </c>
      <c r="K916" s="6" t="s">
        <v>4770</v>
      </c>
      <c r="L916" s="6" t="s">
        <v>4795</v>
      </c>
      <c r="M916" s="6" t="s">
        <v>4796</v>
      </c>
      <c r="N916" s="13" t="str">
        <f t="shared" si="14"/>
        <v>Link</v>
      </c>
      <c r="O916" s="30" t="s">
        <v>41</v>
      </c>
      <c r="P916" s="30" t="s">
        <v>8153</v>
      </c>
      <c r="Q916" s="30" t="s">
        <v>8153</v>
      </c>
      <c r="R916" s="30" t="s">
        <v>8153</v>
      </c>
      <c r="S916" s="30" t="s">
        <v>8153</v>
      </c>
      <c r="T916" s="30" t="s">
        <v>8153</v>
      </c>
      <c r="U916" s="30" t="s">
        <v>8153</v>
      </c>
      <c r="V916" s="30" t="s">
        <v>99</v>
      </c>
      <c r="W916" s="30" t="s">
        <v>8153</v>
      </c>
      <c r="X916" s="30" t="s">
        <v>8153</v>
      </c>
      <c r="Y916" s="30" t="s">
        <v>8153</v>
      </c>
      <c r="Z916" s="30" t="s">
        <v>8153</v>
      </c>
      <c r="AA916" s="30" t="s">
        <v>8153</v>
      </c>
      <c r="AB916" s="30" t="s">
        <v>8153</v>
      </c>
      <c r="AC916" s="30" t="s">
        <v>8153</v>
      </c>
      <c r="AD916" s="30" t="s">
        <v>8153</v>
      </c>
      <c r="AE916" s="30" t="s">
        <v>8153</v>
      </c>
      <c r="AF916" s="33" t="s">
        <v>8153</v>
      </c>
    </row>
    <row r="917" spans="1:32" ht="15.75" customHeight="1" x14ac:dyDescent="0.55000000000000004">
      <c r="A917" s="6">
        <v>30</v>
      </c>
      <c r="B917" s="11">
        <v>29468</v>
      </c>
      <c r="C917" s="12">
        <v>29467.5</v>
      </c>
      <c r="D917" s="6">
        <v>0</v>
      </c>
      <c r="E917" s="6" t="s">
        <v>3049</v>
      </c>
      <c r="F917" s="6" t="s">
        <v>3049</v>
      </c>
      <c r="G917" s="6" t="s">
        <v>4677</v>
      </c>
      <c r="H917" s="6" t="s">
        <v>4678</v>
      </c>
      <c r="I917" s="6">
        <v>3</v>
      </c>
      <c r="J917" s="6" t="s">
        <v>3095</v>
      </c>
      <c r="K917" s="6" t="s">
        <v>4770</v>
      </c>
      <c r="L917" s="6" t="s">
        <v>4797</v>
      </c>
      <c r="M917" s="6" t="s">
        <v>4798</v>
      </c>
      <c r="N917" s="13" t="str">
        <f t="shared" si="14"/>
        <v>Link</v>
      </c>
      <c r="O917" s="30" t="s">
        <v>41</v>
      </c>
      <c r="P917" s="30" t="s">
        <v>8153</v>
      </c>
      <c r="Q917" s="30" t="s">
        <v>8153</v>
      </c>
      <c r="R917" s="30" t="s">
        <v>8153</v>
      </c>
      <c r="S917" s="30" t="s">
        <v>8153</v>
      </c>
      <c r="T917" s="30" t="s">
        <v>8153</v>
      </c>
      <c r="U917" s="30" t="s">
        <v>8153</v>
      </c>
      <c r="V917" s="30" t="s">
        <v>7778</v>
      </c>
      <c r="W917" s="30" t="s">
        <v>8153</v>
      </c>
      <c r="X917" s="30" t="s">
        <v>8153</v>
      </c>
      <c r="Y917" s="30" t="s">
        <v>8153</v>
      </c>
      <c r="Z917" s="30" t="s">
        <v>8153</v>
      </c>
      <c r="AA917" s="30" t="s">
        <v>8153</v>
      </c>
      <c r="AB917" s="30" t="s">
        <v>8153</v>
      </c>
      <c r="AC917" s="30" t="s">
        <v>8153</v>
      </c>
      <c r="AD917" s="30" t="s">
        <v>8153</v>
      </c>
      <c r="AE917" s="30" t="s">
        <v>8153</v>
      </c>
      <c r="AF917" s="33" t="s">
        <v>8153</v>
      </c>
    </row>
    <row r="918" spans="1:32" ht="15.75" customHeight="1" x14ac:dyDescent="0.55000000000000004">
      <c r="A918" s="6">
        <v>30</v>
      </c>
      <c r="B918" s="11">
        <v>29468</v>
      </c>
      <c r="C918" s="12">
        <v>29467.5</v>
      </c>
      <c r="D918" s="6">
        <v>0</v>
      </c>
      <c r="E918" s="6" t="s">
        <v>3049</v>
      </c>
      <c r="F918" s="6" t="s">
        <v>3049</v>
      </c>
      <c r="G918" s="6" t="s">
        <v>4677</v>
      </c>
      <c r="H918" s="6" t="s">
        <v>4678</v>
      </c>
      <c r="I918" s="6">
        <v>3</v>
      </c>
      <c r="J918" s="6" t="s">
        <v>3095</v>
      </c>
      <c r="K918" s="6" t="s">
        <v>4770</v>
      </c>
      <c r="L918" s="6" t="s">
        <v>4799</v>
      </c>
      <c r="M918" s="6" t="s">
        <v>4800</v>
      </c>
      <c r="N918" s="13" t="str">
        <f t="shared" si="14"/>
        <v>Link</v>
      </c>
      <c r="O918" s="30" t="s">
        <v>41</v>
      </c>
      <c r="P918" s="30" t="s">
        <v>8153</v>
      </c>
      <c r="Q918" s="30" t="s">
        <v>8153</v>
      </c>
      <c r="R918" s="30" t="s">
        <v>8153</v>
      </c>
      <c r="S918" s="30" t="s">
        <v>8153</v>
      </c>
      <c r="T918" s="30" t="s">
        <v>8153</v>
      </c>
      <c r="U918" s="30" t="s">
        <v>8153</v>
      </c>
      <c r="V918" s="30" t="s">
        <v>7778</v>
      </c>
      <c r="W918" s="30" t="s">
        <v>8153</v>
      </c>
      <c r="X918" s="30" t="s">
        <v>8153</v>
      </c>
      <c r="Y918" s="30" t="s">
        <v>8153</v>
      </c>
      <c r="Z918" s="30" t="s">
        <v>8153</v>
      </c>
      <c r="AA918" s="30" t="s">
        <v>8153</v>
      </c>
      <c r="AB918" s="30" t="s">
        <v>8153</v>
      </c>
      <c r="AC918" s="30" t="s">
        <v>8153</v>
      </c>
      <c r="AD918" s="30" t="s">
        <v>8153</v>
      </c>
      <c r="AE918" s="30" t="s">
        <v>8153</v>
      </c>
      <c r="AF918" s="33" t="s">
        <v>8153</v>
      </c>
    </row>
    <row r="919" spans="1:32" ht="15.75" customHeight="1" x14ac:dyDescent="0.55000000000000004">
      <c r="A919" s="6">
        <v>30</v>
      </c>
      <c r="B919" s="11">
        <v>29468</v>
      </c>
      <c r="C919" s="12">
        <v>29467.5</v>
      </c>
      <c r="D919" s="6">
        <v>0</v>
      </c>
      <c r="E919" s="6" t="s">
        <v>3049</v>
      </c>
      <c r="F919" s="6" t="s">
        <v>3049</v>
      </c>
      <c r="G919" s="6" t="s">
        <v>4677</v>
      </c>
      <c r="H919" s="6" t="s">
        <v>4678</v>
      </c>
      <c r="I919" s="6">
        <v>3</v>
      </c>
      <c r="J919" s="6" t="s">
        <v>4801</v>
      </c>
      <c r="K919" s="6" t="s">
        <v>4770</v>
      </c>
      <c r="L919" s="6" t="s">
        <v>4802</v>
      </c>
      <c r="M919" s="6" t="s">
        <v>4803</v>
      </c>
      <c r="N919" s="13" t="str">
        <f t="shared" si="14"/>
        <v>Link</v>
      </c>
      <c r="O919" s="30" t="s">
        <v>41</v>
      </c>
      <c r="P919" s="30" t="s">
        <v>8153</v>
      </c>
      <c r="Q919" s="30" t="s">
        <v>8153</v>
      </c>
      <c r="R919" s="30" t="s">
        <v>8153</v>
      </c>
      <c r="S919" s="30" t="s">
        <v>8153</v>
      </c>
      <c r="T919" s="30" t="s">
        <v>8153</v>
      </c>
      <c r="U919" s="30" t="s">
        <v>8153</v>
      </c>
      <c r="V919" s="30" t="s">
        <v>99</v>
      </c>
      <c r="W919" s="30" t="s">
        <v>8153</v>
      </c>
      <c r="X919" s="30" t="s">
        <v>8153</v>
      </c>
      <c r="Y919" s="30" t="s">
        <v>8153</v>
      </c>
      <c r="Z919" s="30" t="s">
        <v>8153</v>
      </c>
      <c r="AA919" s="30" t="s">
        <v>8153</v>
      </c>
      <c r="AB919" s="30" t="s">
        <v>8153</v>
      </c>
      <c r="AC919" s="30" t="s">
        <v>8153</v>
      </c>
      <c r="AD919" s="30" t="s">
        <v>8153</v>
      </c>
      <c r="AE919" s="30" t="s">
        <v>8153</v>
      </c>
      <c r="AF919" s="33" t="s">
        <v>8153</v>
      </c>
    </row>
    <row r="920" spans="1:32" ht="15.75" customHeight="1" x14ac:dyDescent="0.55000000000000004">
      <c r="A920" s="6">
        <v>30</v>
      </c>
      <c r="B920" s="11">
        <v>29468</v>
      </c>
      <c r="C920" s="12">
        <v>29467.5</v>
      </c>
      <c r="D920" s="6">
        <v>0</v>
      </c>
      <c r="E920" s="6" t="s">
        <v>3049</v>
      </c>
      <c r="F920" s="6" t="s">
        <v>3049</v>
      </c>
      <c r="G920" s="6" t="s">
        <v>4677</v>
      </c>
      <c r="H920" s="6" t="s">
        <v>4678</v>
      </c>
      <c r="I920" s="6">
        <v>3</v>
      </c>
      <c r="J920" s="6" t="s">
        <v>4801</v>
      </c>
      <c r="K920" s="6" t="s">
        <v>4770</v>
      </c>
      <c r="L920" s="6" t="s">
        <v>4804</v>
      </c>
      <c r="M920" s="6" t="s">
        <v>4805</v>
      </c>
      <c r="N920" s="13" t="str">
        <f t="shared" si="14"/>
        <v>Link</v>
      </c>
      <c r="O920" s="30" t="s">
        <v>41</v>
      </c>
      <c r="P920" s="30" t="s">
        <v>8153</v>
      </c>
      <c r="Q920" s="30" t="s">
        <v>8153</v>
      </c>
      <c r="R920" s="30" t="s">
        <v>8153</v>
      </c>
      <c r="S920" s="30" t="s">
        <v>8153</v>
      </c>
      <c r="T920" s="30" t="s">
        <v>8153</v>
      </c>
      <c r="U920" s="30" t="s">
        <v>8153</v>
      </c>
      <c r="V920" s="30" t="s">
        <v>99</v>
      </c>
      <c r="W920" s="30" t="s">
        <v>8153</v>
      </c>
      <c r="X920" s="30" t="s">
        <v>8153</v>
      </c>
      <c r="Y920" s="30" t="s">
        <v>8153</v>
      </c>
      <c r="Z920" s="30" t="s">
        <v>8153</v>
      </c>
      <c r="AA920" s="30" t="s">
        <v>8153</v>
      </c>
      <c r="AB920" s="30" t="s">
        <v>8153</v>
      </c>
      <c r="AC920" s="30" t="s">
        <v>8153</v>
      </c>
      <c r="AD920" s="30" t="s">
        <v>8153</v>
      </c>
      <c r="AE920" s="30" t="s">
        <v>8153</v>
      </c>
      <c r="AF920" s="33" t="s">
        <v>8153</v>
      </c>
    </row>
    <row r="921" spans="1:32" ht="15.75" customHeight="1" x14ac:dyDescent="0.55000000000000004">
      <c r="A921" s="6">
        <v>30</v>
      </c>
      <c r="B921" s="11">
        <v>29468</v>
      </c>
      <c r="C921" s="12">
        <v>29467.5</v>
      </c>
      <c r="D921" s="6">
        <v>0</v>
      </c>
      <c r="E921" s="6" t="s">
        <v>3049</v>
      </c>
      <c r="F921" s="6" t="s">
        <v>3049</v>
      </c>
      <c r="G921" s="6" t="s">
        <v>4677</v>
      </c>
      <c r="H921" s="6" t="s">
        <v>4678</v>
      </c>
      <c r="I921" s="6">
        <v>4</v>
      </c>
      <c r="J921" s="6" t="s">
        <v>4773</v>
      </c>
      <c r="K921" s="6" t="s">
        <v>4770</v>
      </c>
      <c r="L921" s="6" t="s">
        <v>4806</v>
      </c>
      <c r="M921" s="6" t="s">
        <v>4807</v>
      </c>
      <c r="N921" s="13" t="str">
        <f t="shared" si="14"/>
        <v>Link</v>
      </c>
      <c r="O921" s="30" t="s">
        <v>45</v>
      </c>
      <c r="P921" s="30" t="s">
        <v>4595</v>
      </c>
      <c r="Q921" s="30" t="s">
        <v>4275</v>
      </c>
      <c r="R921" s="30" t="s">
        <v>7866</v>
      </c>
      <c r="S921" s="30" t="s">
        <v>8153</v>
      </c>
      <c r="T921" s="30">
        <v>4</v>
      </c>
      <c r="U921" s="30">
        <v>289.08</v>
      </c>
      <c r="V921" s="30" t="s">
        <v>8153</v>
      </c>
      <c r="W921" s="30" t="s">
        <v>8153</v>
      </c>
      <c r="X921" s="30" t="s">
        <v>8153</v>
      </c>
      <c r="Y921" s="30" t="s">
        <v>8153</v>
      </c>
      <c r="Z921" s="30" t="s">
        <v>8153</v>
      </c>
      <c r="AA921" s="30" t="s">
        <v>8153</v>
      </c>
      <c r="AB921" s="30" t="s">
        <v>8153</v>
      </c>
      <c r="AC921" s="30" t="s">
        <v>8153</v>
      </c>
      <c r="AD921" s="30" t="s">
        <v>8153</v>
      </c>
      <c r="AE921" s="30" t="s">
        <v>8153</v>
      </c>
      <c r="AF921" s="33" t="s">
        <v>8153</v>
      </c>
    </row>
    <row r="922" spans="1:32" ht="15.75" customHeight="1" x14ac:dyDescent="0.55000000000000004">
      <c r="A922" s="6">
        <v>30</v>
      </c>
      <c r="B922" s="11">
        <v>29468</v>
      </c>
      <c r="C922" s="12">
        <v>29467.5</v>
      </c>
      <c r="D922" s="6">
        <v>0</v>
      </c>
      <c r="E922" s="6" t="s">
        <v>3049</v>
      </c>
      <c r="F922" s="6" t="s">
        <v>3049</v>
      </c>
      <c r="G922" s="6" t="s">
        <v>4677</v>
      </c>
      <c r="H922" s="6" t="s">
        <v>4678</v>
      </c>
      <c r="I922" s="6">
        <v>4</v>
      </c>
      <c r="J922" s="6" t="s">
        <v>4808</v>
      </c>
      <c r="K922" s="6" t="s">
        <v>4770</v>
      </c>
      <c r="L922" s="6" t="s">
        <v>4809</v>
      </c>
      <c r="M922" s="6" t="s">
        <v>4810</v>
      </c>
      <c r="N922" s="13" t="str">
        <f t="shared" si="14"/>
        <v>Link</v>
      </c>
      <c r="O922" s="30" t="s">
        <v>41</v>
      </c>
      <c r="P922" s="30" t="s">
        <v>8153</v>
      </c>
      <c r="Q922" s="30" t="s">
        <v>8153</v>
      </c>
      <c r="R922" s="30" t="s">
        <v>8153</v>
      </c>
      <c r="S922" s="30" t="s">
        <v>8153</v>
      </c>
      <c r="T922" s="30" t="s">
        <v>8153</v>
      </c>
      <c r="U922" s="30" t="s">
        <v>8153</v>
      </c>
      <c r="V922" s="30" t="s">
        <v>53</v>
      </c>
      <c r="W922" s="30" t="s">
        <v>8153</v>
      </c>
      <c r="X922" s="30" t="s">
        <v>8153</v>
      </c>
      <c r="Y922" s="30" t="s">
        <v>8153</v>
      </c>
      <c r="Z922" s="30" t="s">
        <v>8153</v>
      </c>
      <c r="AA922" s="30" t="s">
        <v>8153</v>
      </c>
      <c r="AB922" s="30" t="s">
        <v>8153</v>
      </c>
      <c r="AC922" s="30" t="s">
        <v>8153</v>
      </c>
      <c r="AD922" s="30" t="s">
        <v>8153</v>
      </c>
      <c r="AE922" s="30" t="s">
        <v>8153</v>
      </c>
      <c r="AF922" s="33" t="s">
        <v>8153</v>
      </c>
    </row>
    <row r="923" spans="1:32" ht="15.75" customHeight="1" x14ac:dyDescent="0.55000000000000004">
      <c r="A923" s="6">
        <v>30</v>
      </c>
      <c r="B923" s="11">
        <v>29468</v>
      </c>
      <c r="C923" s="12">
        <v>29467.5</v>
      </c>
      <c r="D923" s="6">
        <v>0</v>
      </c>
      <c r="E923" s="6" t="s">
        <v>3049</v>
      </c>
      <c r="F923" s="6" t="s">
        <v>3049</v>
      </c>
      <c r="G923" s="6" t="s">
        <v>4677</v>
      </c>
      <c r="H923" s="6" t="s">
        <v>4678</v>
      </c>
      <c r="I923" s="6">
        <v>4</v>
      </c>
      <c r="J923" s="6" t="s">
        <v>3095</v>
      </c>
      <c r="K923" s="6" t="s">
        <v>4770</v>
      </c>
      <c r="L923" s="6" t="s">
        <v>4811</v>
      </c>
      <c r="M923" s="6" t="s">
        <v>4812</v>
      </c>
      <c r="N923" s="13" t="str">
        <f t="shared" si="14"/>
        <v>Link</v>
      </c>
      <c r="O923" s="30" t="s">
        <v>41</v>
      </c>
      <c r="P923" s="30" t="s">
        <v>8153</v>
      </c>
      <c r="Q923" s="30" t="s">
        <v>8153</v>
      </c>
      <c r="R923" s="30" t="s">
        <v>8153</v>
      </c>
      <c r="S923" s="30" t="s">
        <v>8153</v>
      </c>
      <c r="T923" s="30" t="s">
        <v>8153</v>
      </c>
      <c r="U923" s="30" t="s">
        <v>8153</v>
      </c>
      <c r="V923" s="30" t="s">
        <v>7778</v>
      </c>
      <c r="W923" s="30" t="s">
        <v>8153</v>
      </c>
      <c r="X923" s="30" t="s">
        <v>8153</v>
      </c>
      <c r="Y923" s="30" t="s">
        <v>8153</v>
      </c>
      <c r="Z923" s="30" t="s">
        <v>8153</v>
      </c>
      <c r="AA923" s="30" t="s">
        <v>8153</v>
      </c>
      <c r="AB923" s="30" t="s">
        <v>8153</v>
      </c>
      <c r="AC923" s="30" t="s">
        <v>8153</v>
      </c>
      <c r="AD923" s="30" t="s">
        <v>8153</v>
      </c>
      <c r="AE923" s="30" t="s">
        <v>8153</v>
      </c>
      <c r="AF923" s="33" t="s">
        <v>8153</v>
      </c>
    </row>
    <row r="924" spans="1:32" ht="15.75" customHeight="1" x14ac:dyDescent="0.55000000000000004">
      <c r="A924" s="6">
        <v>30</v>
      </c>
      <c r="B924" s="11">
        <v>29468</v>
      </c>
      <c r="C924" s="12">
        <v>29467.5</v>
      </c>
      <c r="D924" s="6">
        <v>0</v>
      </c>
      <c r="E924" s="6" t="s">
        <v>3049</v>
      </c>
      <c r="F924" s="6" t="s">
        <v>3049</v>
      </c>
      <c r="G924" s="6" t="s">
        <v>4677</v>
      </c>
      <c r="H924" s="6" t="s">
        <v>4678</v>
      </c>
      <c r="I924" s="6">
        <v>4</v>
      </c>
      <c r="J924" s="6" t="s">
        <v>4224</v>
      </c>
      <c r="K924" s="6" t="s">
        <v>4770</v>
      </c>
      <c r="L924" s="6" t="s">
        <v>4813</v>
      </c>
      <c r="M924" s="6" t="s">
        <v>4814</v>
      </c>
      <c r="N924" s="13" t="str">
        <f t="shared" si="14"/>
        <v>Link</v>
      </c>
      <c r="O924" s="30" t="s">
        <v>41</v>
      </c>
      <c r="P924" s="30" t="s">
        <v>8153</v>
      </c>
      <c r="Q924" s="30" t="s">
        <v>8153</v>
      </c>
      <c r="R924" s="30" t="s">
        <v>8153</v>
      </c>
      <c r="S924" s="30" t="s">
        <v>8153</v>
      </c>
      <c r="T924" s="30" t="s">
        <v>8153</v>
      </c>
      <c r="U924" s="30" t="s">
        <v>8153</v>
      </c>
      <c r="V924" s="30" t="s">
        <v>99</v>
      </c>
      <c r="W924" s="30" t="s">
        <v>8153</v>
      </c>
      <c r="X924" s="30" t="s">
        <v>8153</v>
      </c>
      <c r="Y924" s="30" t="s">
        <v>8153</v>
      </c>
      <c r="Z924" s="30" t="s">
        <v>8153</v>
      </c>
      <c r="AA924" s="30" t="s">
        <v>8153</v>
      </c>
      <c r="AB924" s="30" t="s">
        <v>8153</v>
      </c>
      <c r="AC924" s="30" t="s">
        <v>8153</v>
      </c>
      <c r="AD924" s="30" t="s">
        <v>8153</v>
      </c>
      <c r="AE924" s="30" t="s">
        <v>8153</v>
      </c>
      <c r="AF924" s="33" t="s">
        <v>8153</v>
      </c>
    </row>
    <row r="925" spans="1:32" ht="15.75" customHeight="1" x14ac:dyDescent="0.55000000000000004">
      <c r="A925" s="6">
        <v>30</v>
      </c>
      <c r="B925" s="11">
        <v>29468</v>
      </c>
      <c r="C925" s="12">
        <v>29467.5</v>
      </c>
      <c r="D925" s="6">
        <v>0</v>
      </c>
      <c r="E925" s="6" t="s">
        <v>3049</v>
      </c>
      <c r="F925" s="6" t="s">
        <v>3049</v>
      </c>
      <c r="G925" s="6" t="s">
        <v>4677</v>
      </c>
      <c r="H925" s="6" t="s">
        <v>4678</v>
      </c>
      <c r="I925" s="6">
        <v>4</v>
      </c>
      <c r="J925" s="6" t="s">
        <v>4815</v>
      </c>
      <c r="K925" s="6" t="s">
        <v>4770</v>
      </c>
      <c r="L925" s="6" t="s">
        <v>4816</v>
      </c>
      <c r="M925" s="6" t="s">
        <v>4817</v>
      </c>
      <c r="N925" s="13" t="str">
        <f t="shared" si="14"/>
        <v>Link</v>
      </c>
      <c r="O925" s="30" t="s">
        <v>41</v>
      </c>
      <c r="P925" s="30" t="s">
        <v>8153</v>
      </c>
      <c r="Q925" s="30" t="s">
        <v>8153</v>
      </c>
      <c r="R925" s="30" t="s">
        <v>8153</v>
      </c>
      <c r="S925" s="30" t="s">
        <v>8153</v>
      </c>
      <c r="T925" s="30" t="s">
        <v>8153</v>
      </c>
      <c r="U925" s="30" t="s">
        <v>8153</v>
      </c>
      <c r="V925" s="30" t="s">
        <v>558</v>
      </c>
      <c r="W925" s="30" t="s">
        <v>8153</v>
      </c>
      <c r="X925" s="30" t="s">
        <v>8153</v>
      </c>
      <c r="Y925" s="30" t="s">
        <v>8153</v>
      </c>
      <c r="Z925" s="30" t="s">
        <v>8153</v>
      </c>
      <c r="AA925" s="30" t="s">
        <v>8153</v>
      </c>
      <c r="AB925" s="30" t="s">
        <v>8153</v>
      </c>
      <c r="AC925" s="30" t="s">
        <v>8153</v>
      </c>
      <c r="AD925" s="30" t="s">
        <v>8153</v>
      </c>
      <c r="AE925" s="30" t="s">
        <v>8153</v>
      </c>
      <c r="AF925" s="33" t="s">
        <v>8153</v>
      </c>
    </row>
    <row r="926" spans="1:32" ht="15.75" customHeight="1" x14ac:dyDescent="0.55000000000000004">
      <c r="A926" s="6">
        <v>30</v>
      </c>
      <c r="B926" s="11">
        <v>29468</v>
      </c>
      <c r="C926" s="12">
        <v>29467.5</v>
      </c>
      <c r="D926" s="6">
        <v>0</v>
      </c>
      <c r="E926" s="6" t="s">
        <v>3049</v>
      </c>
      <c r="F926" s="6" t="s">
        <v>3049</v>
      </c>
      <c r="G926" s="6" t="s">
        <v>4677</v>
      </c>
      <c r="H926" s="6" t="s">
        <v>4678</v>
      </c>
      <c r="I926" s="6">
        <v>5</v>
      </c>
      <c r="J926" s="6" t="s">
        <v>446</v>
      </c>
      <c r="K926" s="6" t="s">
        <v>4770</v>
      </c>
      <c r="L926" s="6" t="s">
        <v>4818</v>
      </c>
      <c r="M926" s="6" t="s">
        <v>4819</v>
      </c>
      <c r="N926" s="13" t="str">
        <f t="shared" si="14"/>
        <v>Link</v>
      </c>
      <c r="O926" s="30" t="s">
        <v>45</v>
      </c>
      <c r="P926" s="30" t="s">
        <v>7910</v>
      </c>
      <c r="Q926" s="30" t="s">
        <v>7911</v>
      </c>
      <c r="R926" s="30" t="s">
        <v>7912</v>
      </c>
      <c r="S926" s="30" t="s">
        <v>8153</v>
      </c>
      <c r="T926" s="30">
        <v>4</v>
      </c>
      <c r="U926" s="30">
        <v>136</v>
      </c>
      <c r="V926" s="30" t="s">
        <v>8153</v>
      </c>
      <c r="W926" s="30" t="s">
        <v>8153</v>
      </c>
      <c r="X926" s="30" t="s">
        <v>8153</v>
      </c>
      <c r="Y926" s="30" t="s">
        <v>8153</v>
      </c>
      <c r="Z926" s="30" t="s">
        <v>8153</v>
      </c>
      <c r="AA926" s="30" t="s">
        <v>8153</v>
      </c>
      <c r="AB926" s="30" t="s">
        <v>8153</v>
      </c>
      <c r="AC926" s="30" t="s">
        <v>8153</v>
      </c>
      <c r="AD926" s="30" t="s">
        <v>8153</v>
      </c>
      <c r="AE926" s="30" t="s">
        <v>8153</v>
      </c>
      <c r="AF926" s="33" t="s">
        <v>8153</v>
      </c>
    </row>
    <row r="927" spans="1:32" ht="15.75" customHeight="1" x14ac:dyDescent="0.55000000000000004">
      <c r="A927" s="6">
        <v>30</v>
      </c>
      <c r="B927" s="11">
        <v>29468</v>
      </c>
      <c r="C927" s="12">
        <v>29467.5</v>
      </c>
      <c r="D927" s="6">
        <v>0</v>
      </c>
      <c r="E927" s="6" t="s">
        <v>3049</v>
      </c>
      <c r="F927" s="6" t="s">
        <v>3049</v>
      </c>
      <c r="G927" s="6" t="s">
        <v>4677</v>
      </c>
      <c r="H927" s="6" t="s">
        <v>4678</v>
      </c>
      <c r="I927" s="6">
        <v>5</v>
      </c>
      <c r="J927" s="6" t="s">
        <v>4682</v>
      </c>
      <c r="K927" s="6" t="s">
        <v>4770</v>
      </c>
      <c r="L927" s="6" t="s">
        <v>4348</v>
      </c>
      <c r="M927" s="6" t="s">
        <v>4820</v>
      </c>
      <c r="N927" s="13" t="str">
        <f t="shared" si="14"/>
        <v>Link</v>
      </c>
      <c r="O927" s="30" t="s">
        <v>41</v>
      </c>
      <c r="P927" s="30" t="s">
        <v>8153</v>
      </c>
      <c r="Q927" s="30" t="s">
        <v>8153</v>
      </c>
      <c r="R927" s="30" t="s">
        <v>8153</v>
      </c>
      <c r="S927" s="30" t="s">
        <v>8153</v>
      </c>
      <c r="T927" s="30" t="s">
        <v>8153</v>
      </c>
      <c r="U927" s="30" t="s">
        <v>8153</v>
      </c>
      <c r="V927" s="30" t="s">
        <v>53</v>
      </c>
      <c r="W927" s="30" t="s">
        <v>8153</v>
      </c>
      <c r="X927" s="30" t="s">
        <v>8153</v>
      </c>
      <c r="Y927" s="30" t="s">
        <v>8153</v>
      </c>
      <c r="Z927" s="30" t="s">
        <v>8153</v>
      </c>
      <c r="AA927" s="30" t="s">
        <v>8153</v>
      </c>
      <c r="AB927" s="30" t="s">
        <v>8153</v>
      </c>
      <c r="AC927" s="30" t="s">
        <v>8153</v>
      </c>
      <c r="AD927" s="30" t="s">
        <v>8153</v>
      </c>
      <c r="AE927" s="30" t="s">
        <v>8153</v>
      </c>
      <c r="AF927" s="33" t="s">
        <v>8153</v>
      </c>
    </row>
    <row r="928" spans="1:32" ht="15.75" customHeight="1" x14ac:dyDescent="0.55000000000000004">
      <c r="A928" s="6">
        <v>30</v>
      </c>
      <c r="B928" s="11">
        <v>29468</v>
      </c>
      <c r="C928" s="12">
        <v>29467.5</v>
      </c>
      <c r="D928" s="6">
        <v>0</v>
      </c>
      <c r="E928" s="6" t="s">
        <v>3049</v>
      </c>
      <c r="F928" s="6" t="s">
        <v>3049</v>
      </c>
      <c r="G928" s="6" t="s">
        <v>4677</v>
      </c>
      <c r="H928" s="6" t="s">
        <v>4678</v>
      </c>
      <c r="I928" s="6">
        <v>5</v>
      </c>
      <c r="J928" s="6" t="s">
        <v>4821</v>
      </c>
      <c r="K928" s="6" t="s">
        <v>4770</v>
      </c>
      <c r="L928" s="6" t="s">
        <v>4822</v>
      </c>
      <c r="M928" s="6" t="s">
        <v>4823</v>
      </c>
      <c r="N928" s="13" t="str">
        <f t="shared" si="14"/>
        <v>Link</v>
      </c>
      <c r="O928" s="30" t="s">
        <v>45</v>
      </c>
      <c r="P928" s="30" t="s">
        <v>7967</v>
      </c>
      <c r="Q928" s="30" t="s">
        <v>7968</v>
      </c>
      <c r="R928" s="30" t="s">
        <v>7969</v>
      </c>
      <c r="S928" s="30" t="s">
        <v>8153</v>
      </c>
      <c r="T928" s="30">
        <v>4</v>
      </c>
      <c r="U928" s="30">
        <v>113.93</v>
      </c>
      <c r="V928" s="30" t="s">
        <v>8153</v>
      </c>
      <c r="W928" s="30" t="s">
        <v>8153</v>
      </c>
      <c r="X928" s="30" t="s">
        <v>8153</v>
      </c>
      <c r="Y928" s="30" t="s">
        <v>8153</v>
      </c>
      <c r="Z928" s="30" t="s">
        <v>8153</v>
      </c>
      <c r="AA928" s="30" t="s">
        <v>8153</v>
      </c>
      <c r="AB928" s="30" t="s">
        <v>8153</v>
      </c>
      <c r="AC928" s="30" t="s">
        <v>8153</v>
      </c>
      <c r="AD928" s="30" t="s">
        <v>8153</v>
      </c>
      <c r="AE928" s="30" t="s">
        <v>8153</v>
      </c>
      <c r="AF928" s="33" t="s">
        <v>8153</v>
      </c>
    </row>
    <row r="929" spans="1:32" ht="15.75" customHeight="1" x14ac:dyDescent="0.55000000000000004">
      <c r="A929" s="6">
        <v>30</v>
      </c>
      <c r="B929" s="11">
        <v>29468</v>
      </c>
      <c r="C929" s="12">
        <v>29467.5</v>
      </c>
      <c r="D929" s="6">
        <v>0</v>
      </c>
      <c r="E929" s="6" t="s">
        <v>3049</v>
      </c>
      <c r="F929" s="6" t="s">
        <v>3049</v>
      </c>
      <c r="G929" s="6" t="s">
        <v>4677</v>
      </c>
      <c r="H929" s="6" t="s">
        <v>4678</v>
      </c>
      <c r="I929" s="6">
        <v>5</v>
      </c>
      <c r="J929" s="6" t="s">
        <v>4824</v>
      </c>
      <c r="K929" s="6" t="s">
        <v>4770</v>
      </c>
      <c r="L929" s="6" t="s">
        <v>4825</v>
      </c>
      <c r="M929" s="6" t="s">
        <v>4826</v>
      </c>
      <c r="N929" s="13" t="str">
        <f t="shared" si="14"/>
        <v>Link</v>
      </c>
      <c r="O929" s="30" t="s">
        <v>45</v>
      </c>
      <c r="P929" s="30" t="s">
        <v>7998</v>
      </c>
      <c r="Q929" s="30" t="s">
        <v>7999</v>
      </c>
      <c r="R929" s="30" t="s">
        <v>8000</v>
      </c>
      <c r="S929" s="30" t="s">
        <v>8153</v>
      </c>
      <c r="T929" s="30">
        <v>4</v>
      </c>
      <c r="U929" s="30">
        <v>101.31</v>
      </c>
      <c r="V929" s="30" t="s">
        <v>8153</v>
      </c>
      <c r="W929" s="30" t="s">
        <v>8153</v>
      </c>
      <c r="X929" s="30" t="s">
        <v>8153</v>
      </c>
      <c r="Y929" s="30" t="s">
        <v>8153</v>
      </c>
      <c r="Z929" s="30" t="s">
        <v>8153</v>
      </c>
      <c r="AA929" s="30" t="s">
        <v>8153</v>
      </c>
      <c r="AB929" s="30" t="s">
        <v>8153</v>
      </c>
      <c r="AC929" s="30" t="s">
        <v>8153</v>
      </c>
      <c r="AD929" s="30" t="s">
        <v>8153</v>
      </c>
      <c r="AE929" s="30" t="s">
        <v>8153</v>
      </c>
      <c r="AF929" s="33" t="s">
        <v>8153</v>
      </c>
    </row>
    <row r="930" spans="1:32" ht="15.75" customHeight="1" x14ac:dyDescent="0.55000000000000004">
      <c r="A930" s="6">
        <v>30</v>
      </c>
      <c r="B930" s="11">
        <v>29468</v>
      </c>
      <c r="C930" s="12">
        <v>29467.5</v>
      </c>
      <c r="D930" s="6">
        <v>0</v>
      </c>
      <c r="E930" s="6" t="s">
        <v>3049</v>
      </c>
      <c r="F930" s="6" t="s">
        <v>3049</v>
      </c>
      <c r="G930" s="6" t="s">
        <v>4677</v>
      </c>
      <c r="H930" s="6" t="s">
        <v>4678</v>
      </c>
      <c r="I930" s="6">
        <v>5</v>
      </c>
      <c r="J930" s="6" t="s">
        <v>4824</v>
      </c>
      <c r="K930" s="6" t="s">
        <v>4770</v>
      </c>
      <c r="L930" s="6" t="s">
        <v>4827</v>
      </c>
      <c r="M930" s="6" t="s">
        <v>4828</v>
      </c>
      <c r="N930" s="13" t="str">
        <f t="shared" si="14"/>
        <v>Link</v>
      </c>
      <c r="O930" s="30" t="s">
        <v>45</v>
      </c>
      <c r="P930" s="30" t="s">
        <v>7904</v>
      </c>
      <c r="Q930" s="30" t="s">
        <v>7982</v>
      </c>
      <c r="R930" s="30" t="s">
        <v>8001</v>
      </c>
      <c r="S930" s="30" t="s">
        <v>8153</v>
      </c>
      <c r="T930" s="30">
        <v>4</v>
      </c>
      <c r="U930" s="30">
        <v>148.71</v>
      </c>
      <c r="V930" s="30" t="s">
        <v>8153</v>
      </c>
      <c r="W930" s="30" t="s">
        <v>8153</v>
      </c>
      <c r="X930" s="30" t="s">
        <v>8153</v>
      </c>
      <c r="Y930" s="30" t="s">
        <v>8153</v>
      </c>
      <c r="Z930" s="30" t="s">
        <v>8153</v>
      </c>
      <c r="AA930" s="30" t="s">
        <v>8153</v>
      </c>
      <c r="AB930" s="30" t="s">
        <v>8153</v>
      </c>
      <c r="AC930" s="30" t="s">
        <v>8153</v>
      </c>
      <c r="AD930" s="30" t="s">
        <v>8153</v>
      </c>
      <c r="AE930" s="30" t="s">
        <v>8153</v>
      </c>
      <c r="AF930" s="33" t="s">
        <v>8153</v>
      </c>
    </row>
    <row r="931" spans="1:32" ht="15.75" customHeight="1" x14ac:dyDescent="0.55000000000000004">
      <c r="A931" s="6">
        <v>30</v>
      </c>
      <c r="B931" s="11">
        <v>29468</v>
      </c>
      <c r="C931" s="12">
        <v>29467.5</v>
      </c>
      <c r="D931" s="6">
        <v>0</v>
      </c>
      <c r="E931" s="6" t="s">
        <v>3049</v>
      </c>
      <c r="F931" s="6" t="s">
        <v>3049</v>
      </c>
      <c r="G931" s="6" t="s">
        <v>4677</v>
      </c>
      <c r="H931" s="6" t="s">
        <v>4678</v>
      </c>
      <c r="I931" s="6">
        <v>6</v>
      </c>
      <c r="J931" s="6" t="s">
        <v>3520</v>
      </c>
      <c r="K931" s="6" t="s">
        <v>4770</v>
      </c>
      <c r="L931" s="6" t="s">
        <v>4829</v>
      </c>
      <c r="M931" s="6" t="s">
        <v>4830</v>
      </c>
      <c r="N931" s="13" t="str">
        <f t="shared" si="14"/>
        <v>Link</v>
      </c>
      <c r="O931" s="30" t="s">
        <v>41</v>
      </c>
      <c r="P931" s="30" t="s">
        <v>8153</v>
      </c>
      <c r="Q931" s="30" t="s">
        <v>8153</v>
      </c>
      <c r="R931" s="30" t="s">
        <v>8153</v>
      </c>
      <c r="S931" s="30" t="s">
        <v>8153</v>
      </c>
      <c r="T931" s="30" t="s">
        <v>8153</v>
      </c>
      <c r="U931" s="30" t="s">
        <v>8153</v>
      </c>
      <c r="V931" s="30" t="s">
        <v>99</v>
      </c>
      <c r="W931" s="30" t="s">
        <v>8153</v>
      </c>
      <c r="X931" s="30" t="s">
        <v>8153</v>
      </c>
      <c r="Y931" s="30" t="s">
        <v>8153</v>
      </c>
      <c r="Z931" s="30" t="s">
        <v>8153</v>
      </c>
      <c r="AA931" s="30" t="s">
        <v>8153</v>
      </c>
      <c r="AB931" s="30" t="s">
        <v>8153</v>
      </c>
      <c r="AC931" s="30" t="s">
        <v>8153</v>
      </c>
      <c r="AD931" s="30" t="s">
        <v>8153</v>
      </c>
      <c r="AE931" s="30" t="s">
        <v>8153</v>
      </c>
      <c r="AF931" s="33" t="s">
        <v>8153</v>
      </c>
    </row>
    <row r="932" spans="1:32" ht="15.75" customHeight="1" x14ac:dyDescent="0.55000000000000004">
      <c r="A932" s="6">
        <v>30</v>
      </c>
      <c r="B932" s="11">
        <v>29468</v>
      </c>
      <c r="C932" s="12">
        <v>29467.5</v>
      </c>
      <c r="D932" s="6">
        <v>0</v>
      </c>
      <c r="E932" s="6" t="s">
        <v>3049</v>
      </c>
      <c r="F932" s="6" t="s">
        <v>3049</v>
      </c>
      <c r="G932" s="6" t="s">
        <v>4677</v>
      </c>
      <c r="H932" s="6" t="s">
        <v>4678</v>
      </c>
      <c r="I932" s="6">
        <v>6</v>
      </c>
      <c r="J932" s="6" t="s">
        <v>1626</v>
      </c>
      <c r="K932" s="6" t="s">
        <v>4770</v>
      </c>
      <c r="L932" s="6" t="s">
        <v>875</v>
      </c>
      <c r="M932" s="6" t="s">
        <v>4831</v>
      </c>
      <c r="N932" s="13" t="str">
        <f t="shared" si="14"/>
        <v>Link</v>
      </c>
      <c r="O932" s="30" t="s">
        <v>45</v>
      </c>
      <c r="P932" s="30" t="s">
        <v>7942</v>
      </c>
      <c r="Q932" s="30" t="s">
        <v>7943</v>
      </c>
      <c r="R932" s="30" t="s">
        <v>7944</v>
      </c>
      <c r="S932" s="30" t="s">
        <v>8153</v>
      </c>
      <c r="T932" s="30">
        <v>4</v>
      </c>
      <c r="U932" s="30">
        <v>355.33</v>
      </c>
      <c r="V932" s="30" t="s">
        <v>8153</v>
      </c>
      <c r="W932" s="30" t="s">
        <v>8153</v>
      </c>
      <c r="X932" s="30" t="s">
        <v>8153</v>
      </c>
      <c r="Y932" s="30" t="s">
        <v>8153</v>
      </c>
      <c r="Z932" s="30" t="s">
        <v>8153</v>
      </c>
      <c r="AA932" s="30" t="s">
        <v>8153</v>
      </c>
      <c r="AB932" s="30" t="s">
        <v>8153</v>
      </c>
      <c r="AC932" s="30" t="s">
        <v>8153</v>
      </c>
      <c r="AD932" s="30" t="s">
        <v>8153</v>
      </c>
      <c r="AE932" s="30" t="s">
        <v>8153</v>
      </c>
      <c r="AF932" s="33" t="s">
        <v>8153</v>
      </c>
    </row>
    <row r="933" spans="1:32" ht="15.75" customHeight="1" x14ac:dyDescent="0.55000000000000004">
      <c r="A933" s="6">
        <v>30</v>
      </c>
      <c r="B933" s="11">
        <v>29468</v>
      </c>
      <c r="C933" s="12">
        <v>29467.5</v>
      </c>
      <c r="D933" s="6">
        <v>0</v>
      </c>
      <c r="E933" s="6" t="s">
        <v>3049</v>
      </c>
      <c r="F933" s="6" t="s">
        <v>3049</v>
      </c>
      <c r="G933" s="6" t="s">
        <v>4677</v>
      </c>
      <c r="H933" s="6" t="s">
        <v>4678</v>
      </c>
      <c r="I933" s="6">
        <v>6</v>
      </c>
      <c r="J933" s="6" t="s">
        <v>3887</v>
      </c>
      <c r="K933" s="6" t="s">
        <v>4770</v>
      </c>
      <c r="L933" s="6" t="s">
        <v>4832</v>
      </c>
      <c r="M933" s="6" t="s">
        <v>4833</v>
      </c>
      <c r="N933" s="13" t="str">
        <f t="shared" si="14"/>
        <v>Link</v>
      </c>
      <c r="O933" s="30" t="s">
        <v>41</v>
      </c>
      <c r="P933" s="30" t="s">
        <v>8153</v>
      </c>
      <c r="Q933" s="30" t="s">
        <v>8153</v>
      </c>
      <c r="R933" s="30" t="s">
        <v>8153</v>
      </c>
      <c r="S933" s="30" t="s">
        <v>8153</v>
      </c>
      <c r="T933" s="30" t="s">
        <v>8153</v>
      </c>
      <c r="U933" s="30" t="s">
        <v>8153</v>
      </c>
      <c r="V933" s="30" t="s">
        <v>99</v>
      </c>
      <c r="W933" s="30" t="s">
        <v>8153</v>
      </c>
      <c r="X933" s="30" t="s">
        <v>8153</v>
      </c>
      <c r="Y933" s="30" t="s">
        <v>8153</v>
      </c>
      <c r="Z933" s="30" t="s">
        <v>8153</v>
      </c>
      <c r="AA933" s="30" t="s">
        <v>8153</v>
      </c>
      <c r="AB933" s="30" t="s">
        <v>8153</v>
      </c>
      <c r="AC933" s="30" t="s">
        <v>8153</v>
      </c>
      <c r="AD933" s="30" t="s">
        <v>8153</v>
      </c>
      <c r="AE933" s="30" t="s">
        <v>8153</v>
      </c>
      <c r="AF933" s="33" t="s">
        <v>8153</v>
      </c>
    </row>
    <row r="934" spans="1:32" ht="15.75" customHeight="1" x14ac:dyDescent="0.55000000000000004">
      <c r="A934" s="6">
        <v>30</v>
      </c>
      <c r="B934" s="11">
        <v>29468</v>
      </c>
      <c r="C934" s="12">
        <v>29467.5</v>
      </c>
      <c r="D934" s="6">
        <v>0</v>
      </c>
      <c r="E934" s="6" t="s">
        <v>3049</v>
      </c>
      <c r="F934" s="6" t="s">
        <v>3049</v>
      </c>
      <c r="G934" s="6" t="s">
        <v>4677</v>
      </c>
      <c r="H934" s="6" t="s">
        <v>4678</v>
      </c>
      <c r="I934" s="6">
        <v>6</v>
      </c>
      <c r="J934" s="6" t="s">
        <v>4779</v>
      </c>
      <c r="K934" s="6" t="s">
        <v>4770</v>
      </c>
      <c r="L934" s="6" t="s">
        <v>4834</v>
      </c>
      <c r="M934" s="6" t="s">
        <v>4835</v>
      </c>
      <c r="N934" s="13" t="str">
        <f t="shared" si="14"/>
        <v>Link</v>
      </c>
      <c r="O934" s="30" t="s">
        <v>45</v>
      </c>
      <c r="P934" s="30" t="s">
        <v>4066</v>
      </c>
      <c r="Q934" s="30" t="s">
        <v>6562</v>
      </c>
      <c r="R934" s="30" t="s">
        <v>7869</v>
      </c>
      <c r="S934" s="30" t="s">
        <v>8153</v>
      </c>
      <c r="T934" s="30">
        <v>4</v>
      </c>
      <c r="U934" s="30">
        <v>118.13</v>
      </c>
      <c r="V934" s="30" t="s">
        <v>8153</v>
      </c>
      <c r="W934" s="30" t="s">
        <v>8153</v>
      </c>
      <c r="X934" s="30" t="s">
        <v>8153</v>
      </c>
      <c r="Y934" s="30" t="s">
        <v>8153</v>
      </c>
      <c r="Z934" s="30" t="s">
        <v>8153</v>
      </c>
      <c r="AA934" s="30" t="s">
        <v>8153</v>
      </c>
      <c r="AB934" s="30" t="s">
        <v>8153</v>
      </c>
      <c r="AC934" s="30" t="s">
        <v>8153</v>
      </c>
      <c r="AD934" s="30" t="s">
        <v>8153</v>
      </c>
      <c r="AE934" s="30" t="s">
        <v>8153</v>
      </c>
      <c r="AF934" s="33" t="s">
        <v>8153</v>
      </c>
    </row>
    <row r="935" spans="1:32" ht="15.75" customHeight="1" x14ac:dyDescent="0.55000000000000004">
      <c r="A935" s="6">
        <v>30</v>
      </c>
      <c r="B935" s="11">
        <v>29468</v>
      </c>
      <c r="C935" s="12">
        <v>29467.5</v>
      </c>
      <c r="D935" s="6">
        <v>0</v>
      </c>
      <c r="E935" s="6" t="s">
        <v>3049</v>
      </c>
      <c r="F935" s="6" t="s">
        <v>3049</v>
      </c>
      <c r="G935" s="6" t="s">
        <v>4677</v>
      </c>
      <c r="H935" s="6" t="s">
        <v>4678</v>
      </c>
      <c r="I935" s="6">
        <v>6</v>
      </c>
      <c r="J935" s="6" t="s">
        <v>4836</v>
      </c>
      <c r="K935" s="6" t="s">
        <v>4770</v>
      </c>
      <c r="L935" s="6" t="s">
        <v>4837</v>
      </c>
      <c r="M935" s="6" t="s">
        <v>4838</v>
      </c>
      <c r="N935" s="13" t="str">
        <f t="shared" si="14"/>
        <v>Link</v>
      </c>
      <c r="O935" s="30" t="s">
        <v>41</v>
      </c>
      <c r="P935" s="30" t="s">
        <v>8153</v>
      </c>
      <c r="Q935" s="30" t="s">
        <v>8153</v>
      </c>
      <c r="R935" s="30" t="s">
        <v>8153</v>
      </c>
      <c r="S935" s="30" t="s">
        <v>8153</v>
      </c>
      <c r="T935" s="30" t="s">
        <v>8153</v>
      </c>
      <c r="U935" s="30" t="s">
        <v>8153</v>
      </c>
      <c r="V935" s="30" t="s">
        <v>1147</v>
      </c>
      <c r="W935" s="30" t="s">
        <v>8153</v>
      </c>
      <c r="X935" s="30" t="s">
        <v>8153</v>
      </c>
      <c r="Y935" s="30" t="s">
        <v>8153</v>
      </c>
      <c r="Z935" s="30" t="s">
        <v>8153</v>
      </c>
      <c r="AA935" s="30" t="s">
        <v>8153</v>
      </c>
      <c r="AB935" s="30" t="s">
        <v>8153</v>
      </c>
      <c r="AC935" s="30" t="s">
        <v>8153</v>
      </c>
      <c r="AD935" s="30" t="s">
        <v>8153</v>
      </c>
      <c r="AE935" s="30" t="s">
        <v>8153</v>
      </c>
      <c r="AF935" s="33" t="s">
        <v>8153</v>
      </c>
    </row>
    <row r="936" spans="1:32" ht="15.75" customHeight="1" x14ac:dyDescent="0.55000000000000004">
      <c r="A936" s="6">
        <v>30</v>
      </c>
      <c r="B936" s="11">
        <v>29468</v>
      </c>
      <c r="C936" s="12">
        <v>29467.5</v>
      </c>
      <c r="D936" s="6">
        <v>0</v>
      </c>
      <c r="E936" s="6" t="s">
        <v>3049</v>
      </c>
      <c r="F936" s="6" t="s">
        <v>3049</v>
      </c>
      <c r="G936" s="6" t="s">
        <v>4677</v>
      </c>
      <c r="H936" s="6" t="s">
        <v>4678</v>
      </c>
      <c r="I936" s="6">
        <v>6</v>
      </c>
      <c r="J936" s="6" t="s">
        <v>4839</v>
      </c>
      <c r="K936" s="6" t="s">
        <v>4770</v>
      </c>
      <c r="L936" s="6" t="s">
        <v>4840</v>
      </c>
      <c r="M936" s="6" t="s">
        <v>4841</v>
      </c>
      <c r="N936" s="13" t="str">
        <f t="shared" si="14"/>
        <v>Link</v>
      </c>
      <c r="O936" s="30" t="s">
        <v>41</v>
      </c>
      <c r="P936" s="30" t="s">
        <v>8153</v>
      </c>
      <c r="Q936" s="30" t="s">
        <v>8153</v>
      </c>
      <c r="R936" s="30" t="s">
        <v>8153</v>
      </c>
      <c r="S936" s="30" t="s">
        <v>8153</v>
      </c>
      <c r="T936" s="30" t="s">
        <v>8153</v>
      </c>
      <c r="U936" s="30" t="s">
        <v>8153</v>
      </c>
      <c r="V936" s="30" t="s">
        <v>99</v>
      </c>
      <c r="W936" s="30" t="s">
        <v>8153</v>
      </c>
      <c r="X936" s="30" t="s">
        <v>8153</v>
      </c>
      <c r="Y936" s="30" t="s">
        <v>8153</v>
      </c>
      <c r="Z936" s="30" t="s">
        <v>8153</v>
      </c>
      <c r="AA936" s="30" t="s">
        <v>8153</v>
      </c>
      <c r="AB936" s="30" t="s">
        <v>8153</v>
      </c>
      <c r="AC936" s="30" t="s">
        <v>8153</v>
      </c>
      <c r="AD936" s="30" t="s">
        <v>8153</v>
      </c>
      <c r="AE936" s="30" t="s">
        <v>8153</v>
      </c>
      <c r="AF936" s="33" t="s">
        <v>8153</v>
      </c>
    </row>
    <row r="937" spans="1:32" ht="15.75" customHeight="1" x14ac:dyDescent="0.55000000000000004">
      <c r="A937" s="6">
        <v>30</v>
      </c>
      <c r="B937" s="11">
        <v>29468</v>
      </c>
      <c r="C937" s="12">
        <v>29467.5</v>
      </c>
      <c r="D937" s="6">
        <v>0</v>
      </c>
      <c r="E937" s="6" t="s">
        <v>3049</v>
      </c>
      <c r="F937" s="6" t="s">
        <v>3049</v>
      </c>
      <c r="G937" s="6" t="s">
        <v>4677</v>
      </c>
      <c r="H937" s="6" t="s">
        <v>4678</v>
      </c>
      <c r="I937" s="6">
        <v>7</v>
      </c>
      <c r="J937" s="6" t="s">
        <v>1968</v>
      </c>
      <c r="K937" s="6" t="s">
        <v>4770</v>
      </c>
      <c r="L937" s="6" t="s">
        <v>4842</v>
      </c>
      <c r="M937" s="6" t="s">
        <v>4843</v>
      </c>
      <c r="N937" s="13" t="str">
        <f t="shared" si="14"/>
        <v>Link</v>
      </c>
      <c r="O937" s="30" t="s">
        <v>41</v>
      </c>
      <c r="P937" s="30" t="s">
        <v>8153</v>
      </c>
      <c r="Q937" s="30" t="s">
        <v>8153</v>
      </c>
      <c r="R937" s="30" t="s">
        <v>8153</v>
      </c>
      <c r="S937" s="30" t="s">
        <v>8153</v>
      </c>
      <c r="T937" s="30" t="s">
        <v>8153</v>
      </c>
      <c r="U937" s="30" t="s">
        <v>8153</v>
      </c>
      <c r="V937" s="30" t="s">
        <v>99</v>
      </c>
      <c r="W937" s="30" t="s">
        <v>8153</v>
      </c>
      <c r="X937" s="30" t="s">
        <v>8153</v>
      </c>
      <c r="Y937" s="30" t="s">
        <v>8153</v>
      </c>
      <c r="Z937" s="30" t="s">
        <v>8153</v>
      </c>
      <c r="AA937" s="30" t="s">
        <v>8153</v>
      </c>
      <c r="AB937" s="30" t="s">
        <v>8153</v>
      </c>
      <c r="AC937" s="30" t="s">
        <v>8153</v>
      </c>
      <c r="AD937" s="30" t="s">
        <v>8153</v>
      </c>
      <c r="AE937" s="30" t="s">
        <v>8153</v>
      </c>
      <c r="AF937" s="33" t="s">
        <v>8153</v>
      </c>
    </row>
    <row r="938" spans="1:32" ht="15.75" customHeight="1" x14ac:dyDescent="0.55000000000000004">
      <c r="A938" s="6">
        <v>30</v>
      </c>
      <c r="B938" s="11">
        <v>29468</v>
      </c>
      <c r="C938" s="12">
        <v>29467.5</v>
      </c>
      <c r="D938" s="6">
        <v>0</v>
      </c>
      <c r="E938" s="6" t="s">
        <v>3049</v>
      </c>
      <c r="F938" s="6" t="s">
        <v>3049</v>
      </c>
      <c r="G938" s="6" t="s">
        <v>4677</v>
      </c>
      <c r="H938" s="6" t="s">
        <v>4678</v>
      </c>
      <c r="I938" s="6">
        <v>7</v>
      </c>
      <c r="J938" s="6" t="s">
        <v>1968</v>
      </c>
      <c r="K938" s="6" t="s">
        <v>4770</v>
      </c>
      <c r="L938" s="6" t="s">
        <v>4844</v>
      </c>
      <c r="M938" s="6" t="s">
        <v>4845</v>
      </c>
      <c r="N938" s="13" t="str">
        <f t="shared" si="14"/>
        <v>Link</v>
      </c>
      <c r="O938" s="30" t="s">
        <v>45</v>
      </c>
      <c r="P938" s="30" t="s">
        <v>7867</v>
      </c>
      <c r="Q938" s="30" t="s">
        <v>183</v>
      </c>
      <c r="R938" s="30" t="s">
        <v>7868</v>
      </c>
      <c r="S938" s="30" t="s">
        <v>8153</v>
      </c>
      <c r="T938" s="30">
        <v>4</v>
      </c>
      <c r="U938" s="30">
        <v>151.56</v>
      </c>
      <c r="V938" s="30" t="s">
        <v>8153</v>
      </c>
      <c r="W938" s="30" t="s">
        <v>8153</v>
      </c>
      <c r="X938" s="30" t="s">
        <v>8153</v>
      </c>
      <c r="Y938" s="30" t="s">
        <v>8153</v>
      </c>
      <c r="Z938" s="30" t="s">
        <v>8153</v>
      </c>
      <c r="AA938" s="30" t="s">
        <v>8153</v>
      </c>
      <c r="AB938" s="30" t="s">
        <v>8153</v>
      </c>
      <c r="AC938" s="30" t="s">
        <v>8153</v>
      </c>
      <c r="AD938" s="30" t="s">
        <v>8153</v>
      </c>
      <c r="AE938" s="30" t="s">
        <v>8153</v>
      </c>
      <c r="AF938" s="33" t="s">
        <v>8153</v>
      </c>
    </row>
    <row r="939" spans="1:32" ht="15.75" customHeight="1" x14ac:dyDescent="0.55000000000000004">
      <c r="A939" s="6">
        <v>30</v>
      </c>
      <c r="B939" s="11">
        <v>29468</v>
      </c>
      <c r="C939" s="12">
        <v>29467.5</v>
      </c>
      <c r="D939" s="6">
        <v>0</v>
      </c>
      <c r="E939" s="6" t="s">
        <v>3049</v>
      </c>
      <c r="F939" s="6" t="s">
        <v>3049</v>
      </c>
      <c r="G939" s="6" t="s">
        <v>4677</v>
      </c>
      <c r="H939" s="6" t="s">
        <v>4678</v>
      </c>
      <c r="I939" s="6">
        <v>7</v>
      </c>
      <c r="J939" s="6" t="s">
        <v>3890</v>
      </c>
      <c r="K939" s="6" t="s">
        <v>4770</v>
      </c>
      <c r="L939" s="6" t="s">
        <v>345</v>
      </c>
      <c r="M939" s="6" t="s">
        <v>4846</v>
      </c>
      <c r="N939" s="13" t="str">
        <f t="shared" si="14"/>
        <v>Link</v>
      </c>
      <c r="O939" s="30" t="s">
        <v>45</v>
      </c>
      <c r="P939" s="30" t="s">
        <v>7979</v>
      </c>
      <c r="Q939" s="30" t="s">
        <v>7980</v>
      </c>
      <c r="R939" s="30" t="s">
        <v>7981</v>
      </c>
      <c r="S939" s="30" t="s">
        <v>8153</v>
      </c>
      <c r="T939" s="30">
        <v>4</v>
      </c>
      <c r="U939" s="30">
        <v>134.13999999999999</v>
      </c>
      <c r="V939" s="30" t="s">
        <v>8153</v>
      </c>
      <c r="W939" s="30" t="s">
        <v>8153</v>
      </c>
      <c r="X939" s="30" t="s">
        <v>8153</v>
      </c>
      <c r="Y939" s="30" t="s">
        <v>8153</v>
      </c>
      <c r="Z939" s="30" t="s">
        <v>8153</v>
      </c>
      <c r="AA939" s="30" t="s">
        <v>8153</v>
      </c>
      <c r="AB939" s="30" t="s">
        <v>8153</v>
      </c>
      <c r="AC939" s="30" t="s">
        <v>8153</v>
      </c>
      <c r="AD939" s="30" t="s">
        <v>8153</v>
      </c>
      <c r="AE939" s="30" t="s">
        <v>8153</v>
      </c>
      <c r="AF939" s="33" t="s">
        <v>8153</v>
      </c>
    </row>
    <row r="940" spans="1:32" ht="15.75" customHeight="1" x14ac:dyDescent="0.55000000000000004">
      <c r="A940" s="6">
        <v>30</v>
      </c>
      <c r="B940" s="11">
        <v>29468</v>
      </c>
      <c r="C940" s="12">
        <v>29467.5</v>
      </c>
      <c r="D940" s="6">
        <v>0</v>
      </c>
      <c r="E940" s="6" t="s">
        <v>3049</v>
      </c>
      <c r="F940" s="6" t="s">
        <v>3049</v>
      </c>
      <c r="G940" s="6" t="s">
        <v>4677</v>
      </c>
      <c r="H940" s="6" t="s">
        <v>4678</v>
      </c>
      <c r="I940" s="6">
        <v>7</v>
      </c>
      <c r="J940" s="6" t="s">
        <v>4713</v>
      </c>
      <c r="K940" s="6" t="s">
        <v>4770</v>
      </c>
      <c r="L940" s="6" t="s">
        <v>4847</v>
      </c>
      <c r="M940" s="6" t="s">
        <v>4848</v>
      </c>
      <c r="N940" s="13" t="str">
        <f t="shared" si="14"/>
        <v>Link</v>
      </c>
      <c r="O940" s="30" t="s">
        <v>41</v>
      </c>
      <c r="P940" s="30" t="s">
        <v>8153</v>
      </c>
      <c r="Q940" s="30" t="s">
        <v>8153</v>
      </c>
      <c r="R940" s="30" t="s">
        <v>8153</v>
      </c>
      <c r="S940" s="30" t="s">
        <v>8153</v>
      </c>
      <c r="T940" s="30" t="s">
        <v>8153</v>
      </c>
      <c r="U940" s="30" t="s">
        <v>8153</v>
      </c>
      <c r="V940" s="30" t="s">
        <v>1147</v>
      </c>
      <c r="W940" s="30" t="s">
        <v>8153</v>
      </c>
      <c r="X940" s="30" t="s">
        <v>8153</v>
      </c>
      <c r="Y940" s="30" t="s">
        <v>8153</v>
      </c>
      <c r="Z940" s="30" t="s">
        <v>8153</v>
      </c>
      <c r="AA940" s="30" t="s">
        <v>8153</v>
      </c>
      <c r="AB940" s="30" t="s">
        <v>8153</v>
      </c>
      <c r="AC940" s="30" t="s">
        <v>8153</v>
      </c>
      <c r="AD940" s="30" t="s">
        <v>8153</v>
      </c>
      <c r="AE940" s="30" t="s">
        <v>8153</v>
      </c>
      <c r="AF940" s="33" t="s">
        <v>8153</v>
      </c>
    </row>
    <row r="941" spans="1:32" ht="15.75" customHeight="1" x14ac:dyDescent="0.55000000000000004">
      <c r="A941" s="6">
        <v>30</v>
      </c>
      <c r="B941" s="11">
        <v>29468</v>
      </c>
      <c r="C941" s="12">
        <v>29467.5</v>
      </c>
      <c r="D941" s="6">
        <v>0</v>
      </c>
      <c r="E941" s="6" t="s">
        <v>3049</v>
      </c>
      <c r="F941" s="6" t="s">
        <v>3049</v>
      </c>
      <c r="G941" s="6" t="s">
        <v>4677</v>
      </c>
      <c r="H941" s="6" t="s">
        <v>4678</v>
      </c>
      <c r="I941" s="6">
        <v>7</v>
      </c>
      <c r="J941" s="6" t="s">
        <v>4839</v>
      </c>
      <c r="K941" s="6" t="s">
        <v>4770</v>
      </c>
      <c r="L941" s="6" t="s">
        <v>708</v>
      </c>
      <c r="M941" s="6" t="s">
        <v>4849</v>
      </c>
      <c r="N941" s="13" t="str">
        <f t="shared" si="14"/>
        <v>Link</v>
      </c>
      <c r="O941" s="30" t="s">
        <v>41</v>
      </c>
      <c r="P941" s="30" t="s">
        <v>8153</v>
      </c>
      <c r="Q941" s="30" t="s">
        <v>8153</v>
      </c>
      <c r="R941" s="30" t="s">
        <v>8153</v>
      </c>
      <c r="S941" s="30" t="s">
        <v>8153</v>
      </c>
      <c r="T941" s="30" t="s">
        <v>8153</v>
      </c>
      <c r="U941" s="30" t="s">
        <v>8153</v>
      </c>
      <c r="V941" s="30" t="s">
        <v>99</v>
      </c>
      <c r="W941" s="30" t="s">
        <v>8153</v>
      </c>
      <c r="X941" s="30" t="s">
        <v>8153</v>
      </c>
      <c r="Y941" s="30" t="s">
        <v>8153</v>
      </c>
      <c r="Z941" s="30" t="s">
        <v>8153</v>
      </c>
      <c r="AA941" s="30" t="s">
        <v>8153</v>
      </c>
      <c r="AB941" s="30" t="s">
        <v>8153</v>
      </c>
      <c r="AC941" s="30" t="s">
        <v>8153</v>
      </c>
      <c r="AD941" s="30" t="s">
        <v>8153</v>
      </c>
      <c r="AE941" s="30" t="s">
        <v>8153</v>
      </c>
      <c r="AF941" s="33" t="s">
        <v>8153</v>
      </c>
    </row>
    <row r="942" spans="1:32" ht="15.75" customHeight="1" x14ac:dyDescent="0.55000000000000004">
      <c r="A942" s="6">
        <v>30</v>
      </c>
      <c r="B942" s="11">
        <v>29468</v>
      </c>
      <c r="C942" s="12">
        <v>29467.5</v>
      </c>
      <c r="D942" s="6">
        <v>0</v>
      </c>
      <c r="E942" s="6" t="s">
        <v>3049</v>
      </c>
      <c r="F942" s="6" t="s">
        <v>3049</v>
      </c>
      <c r="G942" s="6" t="s">
        <v>4677</v>
      </c>
      <c r="H942" s="6" t="s">
        <v>4678</v>
      </c>
      <c r="I942" s="6">
        <v>8</v>
      </c>
      <c r="J942" s="6" t="s">
        <v>446</v>
      </c>
      <c r="K942" s="6" t="s">
        <v>4770</v>
      </c>
      <c r="L942" s="6" t="s">
        <v>4850</v>
      </c>
      <c r="M942" s="6" t="s">
        <v>4851</v>
      </c>
      <c r="N942" s="13" t="str">
        <f t="shared" si="14"/>
        <v>Link</v>
      </c>
      <c r="O942" s="30" t="s">
        <v>45</v>
      </c>
      <c r="P942" s="30" t="s">
        <v>7904</v>
      </c>
      <c r="Q942" s="30" t="s">
        <v>7905</v>
      </c>
      <c r="R942" s="30" t="s">
        <v>7913</v>
      </c>
      <c r="S942" s="30" t="s">
        <v>8153</v>
      </c>
      <c r="T942" s="30">
        <v>4</v>
      </c>
      <c r="U942" s="30">
        <v>146.05000000000001</v>
      </c>
      <c r="V942" s="30" t="s">
        <v>8153</v>
      </c>
      <c r="W942" s="30" t="s">
        <v>8153</v>
      </c>
      <c r="X942" s="30" t="s">
        <v>8153</v>
      </c>
      <c r="Y942" s="30" t="s">
        <v>8153</v>
      </c>
      <c r="Z942" s="30" t="s">
        <v>8153</v>
      </c>
      <c r="AA942" s="30" t="s">
        <v>8153</v>
      </c>
      <c r="AB942" s="30" t="s">
        <v>8153</v>
      </c>
      <c r="AC942" s="30" t="s">
        <v>8153</v>
      </c>
      <c r="AD942" s="30" t="s">
        <v>8153</v>
      </c>
      <c r="AE942" s="30" t="s">
        <v>8153</v>
      </c>
      <c r="AF942" s="33" t="s">
        <v>8153</v>
      </c>
    </row>
    <row r="943" spans="1:32" ht="15.75" customHeight="1" x14ac:dyDescent="0.55000000000000004">
      <c r="A943" s="6">
        <v>30</v>
      </c>
      <c r="B943" s="11">
        <v>29468</v>
      </c>
      <c r="C943" s="12">
        <v>29467.5</v>
      </c>
      <c r="D943" s="6">
        <v>0</v>
      </c>
      <c r="E943" s="6" t="s">
        <v>3049</v>
      </c>
      <c r="F943" s="6" t="s">
        <v>3049</v>
      </c>
      <c r="G943" s="6" t="s">
        <v>4677</v>
      </c>
      <c r="H943" s="6" t="s">
        <v>4678</v>
      </c>
      <c r="I943" s="6">
        <v>8</v>
      </c>
      <c r="J943" s="6" t="s">
        <v>1209</v>
      </c>
      <c r="K943" s="6" t="s">
        <v>4770</v>
      </c>
      <c r="L943" s="6" t="s">
        <v>4852</v>
      </c>
      <c r="M943" s="6" t="s">
        <v>4853</v>
      </c>
      <c r="N943" s="13" t="str">
        <f t="shared" si="14"/>
        <v>Link</v>
      </c>
      <c r="O943" s="30" t="s">
        <v>45</v>
      </c>
      <c r="P943" s="30" t="s">
        <v>1110</v>
      </c>
      <c r="Q943" s="30" t="s">
        <v>945</v>
      </c>
      <c r="R943" s="30" t="s">
        <v>7859</v>
      </c>
      <c r="S943" s="30" t="s">
        <v>8153</v>
      </c>
      <c r="T943" s="30">
        <v>4</v>
      </c>
      <c r="U943" s="30">
        <v>111.35</v>
      </c>
      <c r="V943" s="30" t="s">
        <v>8153</v>
      </c>
      <c r="W943" s="30" t="s">
        <v>8153</v>
      </c>
      <c r="X943" s="30" t="s">
        <v>8153</v>
      </c>
      <c r="Y943" s="30" t="s">
        <v>8153</v>
      </c>
      <c r="Z943" s="30" t="s">
        <v>8153</v>
      </c>
      <c r="AA943" s="30" t="s">
        <v>8153</v>
      </c>
      <c r="AB943" s="30" t="s">
        <v>8153</v>
      </c>
      <c r="AC943" s="30" t="s">
        <v>8153</v>
      </c>
      <c r="AD943" s="30" t="s">
        <v>8153</v>
      </c>
      <c r="AE943" s="30" t="s">
        <v>8153</v>
      </c>
      <c r="AF943" s="33" t="s">
        <v>8153</v>
      </c>
    </row>
    <row r="944" spans="1:32" ht="15.75" customHeight="1" x14ac:dyDescent="0.55000000000000004">
      <c r="A944" s="6">
        <v>30</v>
      </c>
      <c r="B944" s="11">
        <v>29468</v>
      </c>
      <c r="C944" s="12">
        <v>29467.5</v>
      </c>
      <c r="D944" s="6">
        <v>0</v>
      </c>
      <c r="E944" s="6" t="s">
        <v>3049</v>
      </c>
      <c r="F944" s="6" t="s">
        <v>3049</v>
      </c>
      <c r="G944" s="6" t="s">
        <v>4677</v>
      </c>
      <c r="H944" s="6" t="s">
        <v>4678</v>
      </c>
      <c r="I944" s="6">
        <v>8</v>
      </c>
      <c r="J944" s="6" t="s">
        <v>4682</v>
      </c>
      <c r="K944" s="6" t="s">
        <v>4770</v>
      </c>
      <c r="L944" s="6" t="s">
        <v>4854</v>
      </c>
      <c r="M944" s="6" t="s">
        <v>4855</v>
      </c>
      <c r="N944" s="13" t="str">
        <f t="shared" si="14"/>
        <v>Link</v>
      </c>
      <c r="O944" s="30" t="s">
        <v>41</v>
      </c>
      <c r="P944" s="30" t="s">
        <v>8153</v>
      </c>
      <c r="Q944" s="30" t="s">
        <v>8153</v>
      </c>
      <c r="R944" s="30" t="s">
        <v>8153</v>
      </c>
      <c r="S944" s="30" t="s">
        <v>8153</v>
      </c>
      <c r="T944" s="30" t="s">
        <v>8153</v>
      </c>
      <c r="U944" s="30" t="s">
        <v>8153</v>
      </c>
      <c r="V944" s="30" t="s">
        <v>53</v>
      </c>
      <c r="W944" s="30" t="s">
        <v>8153</v>
      </c>
      <c r="X944" s="30" t="s">
        <v>8153</v>
      </c>
      <c r="Y944" s="30" t="s">
        <v>8153</v>
      </c>
      <c r="Z944" s="30" t="s">
        <v>8153</v>
      </c>
      <c r="AA944" s="30" t="s">
        <v>8153</v>
      </c>
      <c r="AB944" s="30" t="s">
        <v>8153</v>
      </c>
      <c r="AC944" s="30" t="s">
        <v>8153</v>
      </c>
      <c r="AD944" s="30" t="s">
        <v>8153</v>
      </c>
      <c r="AE944" s="30" t="s">
        <v>8153</v>
      </c>
      <c r="AF944" s="33" t="s">
        <v>8153</v>
      </c>
    </row>
    <row r="945" spans="1:32" ht="15.75" customHeight="1" x14ac:dyDescent="0.55000000000000004">
      <c r="A945" s="6">
        <v>30</v>
      </c>
      <c r="B945" s="11">
        <v>29468</v>
      </c>
      <c r="C945" s="12">
        <v>29467.5</v>
      </c>
      <c r="D945" s="6">
        <v>0</v>
      </c>
      <c r="E945" s="6" t="s">
        <v>3049</v>
      </c>
      <c r="F945" s="6" t="s">
        <v>3049</v>
      </c>
      <c r="G945" s="6" t="s">
        <v>4677</v>
      </c>
      <c r="H945" s="6" t="s">
        <v>4678</v>
      </c>
      <c r="I945" s="6">
        <v>8</v>
      </c>
      <c r="J945" s="6" t="s">
        <v>3069</v>
      </c>
      <c r="K945" s="6" t="s">
        <v>4770</v>
      </c>
      <c r="L945" s="6" t="s">
        <v>4856</v>
      </c>
      <c r="M945" s="6" t="s">
        <v>4857</v>
      </c>
      <c r="N945" s="13" t="str">
        <f t="shared" si="14"/>
        <v>Link</v>
      </c>
      <c r="O945" s="30" t="s">
        <v>41</v>
      </c>
      <c r="P945" s="30" t="s">
        <v>8153</v>
      </c>
      <c r="Q945" s="30" t="s">
        <v>8153</v>
      </c>
      <c r="R945" s="30" t="s">
        <v>8153</v>
      </c>
      <c r="S945" s="30" t="s">
        <v>8153</v>
      </c>
      <c r="T945" s="30" t="s">
        <v>8153</v>
      </c>
      <c r="U945" s="30" t="s">
        <v>8153</v>
      </c>
      <c r="V945" s="30" t="s">
        <v>99</v>
      </c>
      <c r="W945" s="30" t="s">
        <v>8153</v>
      </c>
      <c r="X945" s="30" t="s">
        <v>8153</v>
      </c>
      <c r="Y945" s="30" t="s">
        <v>8153</v>
      </c>
      <c r="Z945" s="30" t="s">
        <v>8153</v>
      </c>
      <c r="AA945" s="30" t="s">
        <v>8153</v>
      </c>
      <c r="AB945" s="30" t="s">
        <v>8153</v>
      </c>
      <c r="AC945" s="30" t="s">
        <v>8153</v>
      </c>
      <c r="AD945" s="30" t="s">
        <v>8153</v>
      </c>
      <c r="AE945" s="30" t="s">
        <v>8153</v>
      </c>
      <c r="AF945" s="33" t="s">
        <v>8153</v>
      </c>
    </row>
    <row r="946" spans="1:32" ht="15.75" customHeight="1" x14ac:dyDescent="0.55000000000000004">
      <c r="A946" s="6">
        <v>30</v>
      </c>
      <c r="B946" s="11">
        <v>29468</v>
      </c>
      <c r="C946" s="12">
        <v>29467.5</v>
      </c>
      <c r="D946" s="6">
        <v>0</v>
      </c>
      <c r="E946" s="6" t="s">
        <v>3049</v>
      </c>
      <c r="F946" s="6" t="s">
        <v>3049</v>
      </c>
      <c r="G946" s="6" t="s">
        <v>4677</v>
      </c>
      <c r="H946" s="6" t="s">
        <v>4678</v>
      </c>
      <c r="I946" s="6">
        <v>8</v>
      </c>
      <c r="J946" s="6" t="s">
        <v>4839</v>
      </c>
      <c r="K946" s="6" t="s">
        <v>4770</v>
      </c>
      <c r="L946" s="6" t="s">
        <v>4858</v>
      </c>
      <c r="M946" s="6" t="s">
        <v>4859</v>
      </c>
      <c r="N946" s="13" t="str">
        <f t="shared" si="14"/>
        <v>Link</v>
      </c>
      <c r="O946" s="30" t="s">
        <v>41</v>
      </c>
      <c r="P946" s="30" t="s">
        <v>8153</v>
      </c>
      <c r="Q946" s="30" t="s">
        <v>8153</v>
      </c>
      <c r="R946" s="30" t="s">
        <v>8153</v>
      </c>
      <c r="S946" s="30" t="s">
        <v>8153</v>
      </c>
      <c r="T946" s="30" t="s">
        <v>8153</v>
      </c>
      <c r="U946" s="30" t="s">
        <v>8153</v>
      </c>
      <c r="V946" s="30" t="s">
        <v>99</v>
      </c>
      <c r="W946" s="30" t="s">
        <v>8153</v>
      </c>
      <c r="X946" s="30" t="s">
        <v>8153</v>
      </c>
      <c r="Y946" s="30" t="s">
        <v>8153</v>
      </c>
      <c r="Z946" s="30" t="s">
        <v>8153</v>
      </c>
      <c r="AA946" s="30" t="s">
        <v>8153</v>
      </c>
      <c r="AB946" s="30" t="s">
        <v>8153</v>
      </c>
      <c r="AC946" s="30" t="s">
        <v>8153</v>
      </c>
      <c r="AD946" s="30" t="s">
        <v>8153</v>
      </c>
      <c r="AE946" s="30" t="s">
        <v>8153</v>
      </c>
      <c r="AF946" s="33" t="s">
        <v>8153</v>
      </c>
    </row>
    <row r="947" spans="1:32" ht="15.75" customHeight="1" x14ac:dyDescent="0.55000000000000004">
      <c r="A947" s="6">
        <v>30</v>
      </c>
      <c r="B947" s="11">
        <v>29468</v>
      </c>
      <c r="C947" s="12">
        <v>29467.5</v>
      </c>
      <c r="D947" s="6">
        <v>0</v>
      </c>
      <c r="E947" s="6" t="s">
        <v>3049</v>
      </c>
      <c r="F947" s="6" t="s">
        <v>3049</v>
      </c>
      <c r="G947" s="6" t="s">
        <v>4677</v>
      </c>
      <c r="H947" s="6" t="s">
        <v>4678</v>
      </c>
      <c r="I947" s="6">
        <v>9</v>
      </c>
      <c r="J947" s="6" t="s">
        <v>134</v>
      </c>
      <c r="K947" s="6" t="s">
        <v>4770</v>
      </c>
      <c r="L947" s="6" t="s">
        <v>4860</v>
      </c>
      <c r="M947" s="6" t="s">
        <v>4861</v>
      </c>
      <c r="N947" s="13" t="str">
        <f t="shared" si="14"/>
        <v>Link</v>
      </c>
      <c r="O947" s="30" t="s">
        <v>45</v>
      </c>
      <c r="P947" s="30" t="s">
        <v>2562</v>
      </c>
      <c r="Q947" s="30" t="s">
        <v>106</v>
      </c>
      <c r="R947" s="30" t="s">
        <v>7862</v>
      </c>
      <c r="S947" s="30" t="s">
        <v>8153</v>
      </c>
      <c r="T947" s="30">
        <v>4</v>
      </c>
      <c r="U947" s="30">
        <v>184.35</v>
      </c>
      <c r="V947" s="73" t="s">
        <v>12768</v>
      </c>
      <c r="W947" s="30" t="s">
        <v>8153</v>
      </c>
      <c r="X947" s="30" t="s">
        <v>8153</v>
      </c>
      <c r="Y947" s="30" t="s">
        <v>8153</v>
      </c>
      <c r="Z947" s="30" t="s">
        <v>8153</v>
      </c>
      <c r="AA947" s="30" t="s">
        <v>8153</v>
      </c>
      <c r="AB947" s="30" t="s">
        <v>8153</v>
      </c>
      <c r="AC947" s="30" t="s">
        <v>8153</v>
      </c>
      <c r="AD947" s="30" t="s">
        <v>8153</v>
      </c>
      <c r="AE947" s="30"/>
      <c r="AF947" s="33" t="s">
        <v>8153</v>
      </c>
    </row>
    <row r="948" spans="1:32" ht="15.75" customHeight="1" x14ac:dyDescent="0.55000000000000004">
      <c r="A948" s="6">
        <v>30</v>
      </c>
      <c r="B948" s="11">
        <v>29468</v>
      </c>
      <c r="C948" s="12">
        <v>29467.5</v>
      </c>
      <c r="D948" s="6">
        <v>0</v>
      </c>
      <c r="E948" s="6" t="s">
        <v>3049</v>
      </c>
      <c r="F948" s="6" t="s">
        <v>3049</v>
      </c>
      <c r="G948" s="6" t="s">
        <v>4677</v>
      </c>
      <c r="H948" s="6" t="s">
        <v>4678</v>
      </c>
      <c r="I948" s="6">
        <v>9</v>
      </c>
      <c r="J948" s="6" t="s">
        <v>446</v>
      </c>
      <c r="K948" s="6" t="s">
        <v>4770</v>
      </c>
      <c r="L948" s="6" t="s">
        <v>4862</v>
      </c>
      <c r="M948" s="6" t="s">
        <v>4863</v>
      </c>
      <c r="N948" s="13" t="str">
        <f t="shared" si="14"/>
        <v>Link</v>
      </c>
      <c r="O948" s="30" t="s">
        <v>45</v>
      </c>
      <c r="P948" s="30" t="s">
        <v>7907</v>
      </c>
      <c r="Q948" s="30" t="s">
        <v>7908</v>
      </c>
      <c r="R948" s="30" t="s">
        <v>7909</v>
      </c>
      <c r="S948" s="30" t="s">
        <v>8153</v>
      </c>
      <c r="T948" s="30">
        <v>4</v>
      </c>
      <c r="U948" s="30">
        <v>147.34</v>
      </c>
      <c r="V948" s="30" t="s">
        <v>8153</v>
      </c>
      <c r="W948" s="30">
        <v>3</v>
      </c>
      <c r="X948" s="30">
        <v>3</v>
      </c>
      <c r="Y948" s="30">
        <v>3</v>
      </c>
      <c r="Z948" s="30">
        <v>3</v>
      </c>
      <c r="AA948" s="30">
        <v>3</v>
      </c>
      <c r="AB948" s="30">
        <v>2</v>
      </c>
      <c r="AC948" s="30">
        <v>3</v>
      </c>
      <c r="AD948" s="30" t="s">
        <v>8153</v>
      </c>
      <c r="AE948" s="30" t="s">
        <v>8153</v>
      </c>
      <c r="AF948" s="33" t="s">
        <v>8153</v>
      </c>
    </row>
    <row r="949" spans="1:32" ht="15.75" customHeight="1" x14ac:dyDescent="0.55000000000000004">
      <c r="A949" s="6">
        <v>30</v>
      </c>
      <c r="B949" s="11">
        <v>29468</v>
      </c>
      <c r="C949" s="12">
        <v>29467.5</v>
      </c>
      <c r="D949" s="6">
        <v>0</v>
      </c>
      <c r="E949" s="6" t="s">
        <v>3049</v>
      </c>
      <c r="F949" s="6" t="s">
        <v>3049</v>
      </c>
      <c r="G949" s="6" t="s">
        <v>4677</v>
      </c>
      <c r="H949" s="6" t="s">
        <v>4678</v>
      </c>
      <c r="I949" s="6">
        <v>9</v>
      </c>
      <c r="J949" s="6" t="s">
        <v>81</v>
      </c>
      <c r="K949" s="6" t="s">
        <v>4770</v>
      </c>
      <c r="L949" s="6" t="s">
        <v>4864</v>
      </c>
      <c r="M949" s="6" t="s">
        <v>4865</v>
      </c>
      <c r="N949" s="13" t="str">
        <f t="shared" si="14"/>
        <v>Link</v>
      </c>
      <c r="O949" s="30" t="s">
        <v>45</v>
      </c>
      <c r="P949" s="30" t="s">
        <v>730</v>
      </c>
      <c r="Q949" s="30" t="s">
        <v>58</v>
      </c>
      <c r="R949" s="30" t="s">
        <v>7881</v>
      </c>
      <c r="S949" s="30" t="s">
        <v>8153</v>
      </c>
      <c r="T949" s="30">
        <v>4</v>
      </c>
      <c r="U949" s="30">
        <v>75.11</v>
      </c>
      <c r="V949" s="30" t="s">
        <v>8153</v>
      </c>
      <c r="W949" s="30" t="s">
        <v>8153</v>
      </c>
      <c r="X949" s="30" t="s">
        <v>8153</v>
      </c>
      <c r="Y949" s="30" t="s">
        <v>8153</v>
      </c>
      <c r="Z949" s="30" t="s">
        <v>8153</v>
      </c>
      <c r="AA949" s="30" t="s">
        <v>8153</v>
      </c>
      <c r="AB949" s="30" t="s">
        <v>8153</v>
      </c>
      <c r="AC949" s="30" t="s">
        <v>8153</v>
      </c>
      <c r="AD949" s="30" t="s">
        <v>8153</v>
      </c>
      <c r="AE949" s="30" t="s">
        <v>8153</v>
      </c>
      <c r="AF949" s="33" t="s">
        <v>8153</v>
      </c>
    </row>
    <row r="950" spans="1:32" ht="15.75" customHeight="1" x14ac:dyDescent="0.55000000000000004">
      <c r="A950" s="6">
        <v>30</v>
      </c>
      <c r="B950" s="11">
        <v>29468</v>
      </c>
      <c r="C950" s="12">
        <v>29467.5</v>
      </c>
      <c r="D950" s="6">
        <v>0</v>
      </c>
      <c r="E950" s="6" t="s">
        <v>3049</v>
      </c>
      <c r="F950" s="6" t="s">
        <v>3049</v>
      </c>
      <c r="G950" s="6" t="s">
        <v>4677</v>
      </c>
      <c r="H950" s="6" t="s">
        <v>4678</v>
      </c>
      <c r="I950" s="6">
        <v>9</v>
      </c>
      <c r="J950" s="6" t="s">
        <v>1626</v>
      </c>
      <c r="K950" s="6" t="s">
        <v>4770</v>
      </c>
      <c r="L950" s="6" t="s">
        <v>4866</v>
      </c>
      <c r="M950" s="6" t="s">
        <v>4867</v>
      </c>
      <c r="N950" s="13" t="str">
        <f t="shared" si="14"/>
        <v>Link</v>
      </c>
      <c r="O950" s="30" t="s">
        <v>45</v>
      </c>
      <c r="P950" s="30" t="s">
        <v>7939</v>
      </c>
      <c r="Q950" s="30" t="s">
        <v>7940</v>
      </c>
      <c r="R950" s="30" t="s">
        <v>7941</v>
      </c>
      <c r="S950" s="30" t="s">
        <v>8153</v>
      </c>
      <c r="T950" s="30">
        <v>4</v>
      </c>
      <c r="U950" s="30">
        <v>336.69</v>
      </c>
      <c r="V950" s="30" t="s">
        <v>8153</v>
      </c>
      <c r="W950" s="30">
        <v>3</v>
      </c>
      <c r="X950" s="30">
        <v>3</v>
      </c>
      <c r="Y950" s="30">
        <v>3</v>
      </c>
      <c r="Z950" s="30">
        <v>3</v>
      </c>
      <c r="AA950" s="30">
        <v>3</v>
      </c>
      <c r="AB950" s="30">
        <v>3</v>
      </c>
      <c r="AC950" s="30">
        <v>3</v>
      </c>
      <c r="AD950" s="30" t="s">
        <v>8153</v>
      </c>
      <c r="AE950" s="30" t="s">
        <v>8153</v>
      </c>
      <c r="AF950" s="33" t="s">
        <v>8153</v>
      </c>
    </row>
    <row r="951" spans="1:32" ht="15.75" customHeight="1" x14ac:dyDescent="0.55000000000000004">
      <c r="A951" s="6">
        <v>30</v>
      </c>
      <c r="B951" s="11">
        <v>29468</v>
      </c>
      <c r="C951" s="12">
        <v>29467.5</v>
      </c>
      <c r="D951" s="6">
        <v>0</v>
      </c>
      <c r="E951" s="6" t="s">
        <v>3049</v>
      </c>
      <c r="F951" s="6" t="s">
        <v>3049</v>
      </c>
      <c r="G951" s="6" t="s">
        <v>4677</v>
      </c>
      <c r="H951" s="6" t="s">
        <v>4678</v>
      </c>
      <c r="I951" s="6">
        <v>9</v>
      </c>
      <c r="J951" s="6" t="s">
        <v>4836</v>
      </c>
      <c r="K951" s="6" t="s">
        <v>4770</v>
      </c>
      <c r="L951" s="6" t="s">
        <v>1092</v>
      </c>
      <c r="M951" s="6" t="s">
        <v>4868</v>
      </c>
      <c r="N951" s="13" t="str">
        <f t="shared" si="14"/>
        <v>Link</v>
      </c>
      <c r="O951" s="30" t="s">
        <v>41</v>
      </c>
      <c r="P951" s="30" t="s">
        <v>8153</v>
      </c>
      <c r="Q951" s="30" t="s">
        <v>8153</v>
      </c>
      <c r="R951" s="30" t="s">
        <v>8153</v>
      </c>
      <c r="S951" s="30" t="s">
        <v>8153</v>
      </c>
      <c r="T951" s="30" t="s">
        <v>8153</v>
      </c>
      <c r="U951" s="30" t="s">
        <v>8153</v>
      </c>
      <c r="V951" s="30" t="s">
        <v>99</v>
      </c>
      <c r="W951" s="30" t="s">
        <v>8153</v>
      </c>
      <c r="X951" s="30" t="s">
        <v>8153</v>
      </c>
      <c r="Y951" s="30" t="s">
        <v>8153</v>
      </c>
      <c r="Z951" s="30" t="s">
        <v>8153</v>
      </c>
      <c r="AA951" s="30" t="s">
        <v>8153</v>
      </c>
      <c r="AB951" s="30" t="s">
        <v>8153</v>
      </c>
      <c r="AC951" s="30" t="s">
        <v>8153</v>
      </c>
      <c r="AD951" s="30" t="s">
        <v>8153</v>
      </c>
      <c r="AE951" s="30" t="s">
        <v>8153</v>
      </c>
      <c r="AF951" s="33" t="s">
        <v>8153</v>
      </c>
    </row>
    <row r="952" spans="1:32" ht="15.75" customHeight="1" x14ac:dyDescent="0.55000000000000004">
      <c r="A952" s="6">
        <v>30</v>
      </c>
      <c r="B952" s="11">
        <v>29468</v>
      </c>
      <c r="C952" s="12">
        <v>29467.5</v>
      </c>
      <c r="D952" s="6">
        <v>0</v>
      </c>
      <c r="E952" s="6" t="s">
        <v>3049</v>
      </c>
      <c r="F952" s="6" t="s">
        <v>3049</v>
      </c>
      <c r="G952" s="6" t="s">
        <v>4677</v>
      </c>
      <c r="H952" s="6" t="s">
        <v>4678</v>
      </c>
      <c r="I952" s="6">
        <v>9</v>
      </c>
      <c r="J952" s="6" t="s">
        <v>4869</v>
      </c>
      <c r="K952" s="6" t="s">
        <v>4770</v>
      </c>
      <c r="L952" s="6" t="s">
        <v>4870</v>
      </c>
      <c r="M952" s="6" t="s">
        <v>4871</v>
      </c>
      <c r="N952" s="13" t="str">
        <f t="shared" si="14"/>
        <v>Link</v>
      </c>
      <c r="O952" s="30" t="s">
        <v>45</v>
      </c>
      <c r="P952" s="30" t="s">
        <v>7945</v>
      </c>
      <c r="Q952" s="30" t="s">
        <v>7946</v>
      </c>
      <c r="R952" s="30" t="s">
        <v>7947</v>
      </c>
      <c r="S952" s="30" t="s">
        <v>8153</v>
      </c>
      <c r="T952" s="30">
        <v>4</v>
      </c>
      <c r="U952" s="30">
        <v>373.65</v>
      </c>
      <c r="V952" s="30" t="s">
        <v>8153</v>
      </c>
      <c r="W952" s="30" t="s">
        <v>8153</v>
      </c>
      <c r="X952" s="30" t="s">
        <v>8153</v>
      </c>
      <c r="Y952" s="30" t="s">
        <v>8153</v>
      </c>
      <c r="Z952" s="30" t="s">
        <v>8153</v>
      </c>
      <c r="AA952" s="30" t="s">
        <v>8153</v>
      </c>
      <c r="AB952" s="30" t="s">
        <v>8153</v>
      </c>
      <c r="AC952" s="30" t="s">
        <v>8153</v>
      </c>
      <c r="AD952" s="30" t="s">
        <v>8153</v>
      </c>
      <c r="AE952" s="30" t="s">
        <v>8153</v>
      </c>
      <c r="AF952" s="33" t="s">
        <v>8153</v>
      </c>
    </row>
    <row r="953" spans="1:32" ht="15.75" customHeight="1" x14ac:dyDescent="0.55000000000000004">
      <c r="A953" s="6">
        <v>30</v>
      </c>
      <c r="B953" s="11">
        <v>29468</v>
      </c>
      <c r="C953" s="12">
        <v>29467.5</v>
      </c>
      <c r="D953" s="6">
        <v>0</v>
      </c>
      <c r="E953" s="6" t="s">
        <v>3049</v>
      </c>
      <c r="F953" s="6" t="s">
        <v>3049</v>
      </c>
      <c r="G953" s="6" t="s">
        <v>4677</v>
      </c>
      <c r="H953" s="6" t="s">
        <v>4678</v>
      </c>
      <c r="I953" s="6">
        <v>10</v>
      </c>
      <c r="J953" s="6" t="s">
        <v>4808</v>
      </c>
      <c r="K953" s="6" t="s">
        <v>4770</v>
      </c>
      <c r="L953" s="6" t="s">
        <v>4872</v>
      </c>
      <c r="M953" s="6" t="s">
        <v>4873</v>
      </c>
      <c r="N953" s="13" t="str">
        <f t="shared" si="14"/>
        <v>Link</v>
      </c>
      <c r="O953" s="30" t="s">
        <v>41</v>
      </c>
      <c r="P953" s="30" t="s">
        <v>8153</v>
      </c>
      <c r="Q953" s="30" t="s">
        <v>8153</v>
      </c>
      <c r="R953" s="30" t="s">
        <v>8153</v>
      </c>
      <c r="S953" s="30" t="s">
        <v>8153</v>
      </c>
      <c r="T953" s="30" t="s">
        <v>8153</v>
      </c>
      <c r="U953" s="30" t="s">
        <v>8153</v>
      </c>
      <c r="V953" s="30" t="s">
        <v>53</v>
      </c>
      <c r="W953" s="30" t="s">
        <v>8153</v>
      </c>
      <c r="X953" s="30" t="s">
        <v>8153</v>
      </c>
      <c r="Y953" s="30" t="s">
        <v>8153</v>
      </c>
      <c r="Z953" s="30" t="s">
        <v>8153</v>
      </c>
      <c r="AA953" s="30" t="s">
        <v>8153</v>
      </c>
      <c r="AB953" s="30" t="s">
        <v>8153</v>
      </c>
      <c r="AC953" s="30" t="s">
        <v>8153</v>
      </c>
      <c r="AD953" s="30" t="s">
        <v>8153</v>
      </c>
      <c r="AE953" s="30" t="s">
        <v>8153</v>
      </c>
      <c r="AF953" s="33" t="s">
        <v>8153</v>
      </c>
    </row>
    <row r="954" spans="1:32" ht="15.75" customHeight="1" x14ac:dyDescent="0.55000000000000004">
      <c r="A954" s="6">
        <v>30</v>
      </c>
      <c r="B954" s="11">
        <v>29468</v>
      </c>
      <c r="C954" s="12">
        <v>29467.5</v>
      </c>
      <c r="D954" s="6">
        <v>0</v>
      </c>
      <c r="E954" s="6" t="s">
        <v>3049</v>
      </c>
      <c r="F954" s="6" t="s">
        <v>3049</v>
      </c>
      <c r="G954" s="6" t="s">
        <v>4677</v>
      </c>
      <c r="H954" s="6" t="s">
        <v>4678</v>
      </c>
      <c r="I954" s="6">
        <v>11</v>
      </c>
      <c r="J954" s="6" t="s">
        <v>4000</v>
      </c>
      <c r="K954" s="6" t="s">
        <v>4770</v>
      </c>
      <c r="L954" s="6" t="s">
        <v>4874</v>
      </c>
      <c r="M954" s="6" t="s">
        <v>4875</v>
      </c>
      <c r="N954" s="13" t="str">
        <f t="shared" si="14"/>
        <v>Link</v>
      </c>
      <c r="O954" s="30" t="s">
        <v>45</v>
      </c>
      <c r="P954" s="30" t="s">
        <v>7910</v>
      </c>
      <c r="Q954" s="30" t="s">
        <v>7914</v>
      </c>
      <c r="R954" s="30" t="s">
        <v>7915</v>
      </c>
      <c r="S954" s="30" t="s">
        <v>8153</v>
      </c>
      <c r="T954" s="30">
        <v>3</v>
      </c>
      <c r="U954" s="30">
        <v>135.69</v>
      </c>
      <c r="V954" s="30" t="s">
        <v>8153</v>
      </c>
      <c r="W954" s="30" t="s">
        <v>8153</v>
      </c>
      <c r="X954" s="30" t="s">
        <v>8153</v>
      </c>
      <c r="Y954" s="30" t="s">
        <v>8153</v>
      </c>
      <c r="Z954" s="30" t="s">
        <v>8153</v>
      </c>
      <c r="AA954" s="30" t="s">
        <v>8153</v>
      </c>
      <c r="AB954" s="30" t="s">
        <v>8153</v>
      </c>
      <c r="AC954" s="30" t="s">
        <v>8153</v>
      </c>
      <c r="AD954" s="30" t="s">
        <v>8153</v>
      </c>
      <c r="AE954" s="30" t="s">
        <v>8153</v>
      </c>
      <c r="AF954" s="33" t="s">
        <v>8153</v>
      </c>
    </row>
    <row r="955" spans="1:32" ht="15.75" customHeight="1" x14ac:dyDescent="0.55000000000000004">
      <c r="A955" s="6">
        <v>30</v>
      </c>
      <c r="B955" s="11">
        <v>29468</v>
      </c>
      <c r="C955" s="12">
        <v>29467.5</v>
      </c>
      <c r="D955" s="6">
        <v>0</v>
      </c>
      <c r="E955" s="6" t="s">
        <v>3049</v>
      </c>
      <c r="F955" s="6" t="s">
        <v>3049</v>
      </c>
      <c r="G955" s="6" t="s">
        <v>4677</v>
      </c>
      <c r="H955" s="6" t="s">
        <v>4678</v>
      </c>
      <c r="I955" s="6">
        <v>12</v>
      </c>
      <c r="J955" s="6" t="s">
        <v>3353</v>
      </c>
      <c r="K955" s="6" t="s">
        <v>4770</v>
      </c>
      <c r="L955" s="6" t="s">
        <v>4876</v>
      </c>
      <c r="M955" s="6" t="s">
        <v>4877</v>
      </c>
      <c r="N955" s="13" t="str">
        <f t="shared" si="14"/>
        <v>Link</v>
      </c>
      <c r="O955" s="30" t="s">
        <v>41</v>
      </c>
      <c r="P955" s="30" t="s">
        <v>8153</v>
      </c>
      <c r="Q955" s="30" t="s">
        <v>8153</v>
      </c>
      <c r="R955" s="30" t="s">
        <v>8153</v>
      </c>
      <c r="S955" s="30" t="s">
        <v>8153</v>
      </c>
      <c r="T955" s="30" t="s">
        <v>8153</v>
      </c>
      <c r="U955" s="30" t="s">
        <v>8153</v>
      </c>
      <c r="V955" s="30" t="s">
        <v>99</v>
      </c>
      <c r="W955" s="30" t="s">
        <v>8153</v>
      </c>
      <c r="X955" s="30" t="s">
        <v>8153</v>
      </c>
      <c r="Y955" s="30" t="s">
        <v>8153</v>
      </c>
      <c r="Z955" s="30" t="s">
        <v>8153</v>
      </c>
      <c r="AA955" s="30" t="s">
        <v>8153</v>
      </c>
      <c r="AB955" s="30" t="s">
        <v>8153</v>
      </c>
      <c r="AC955" s="30" t="s">
        <v>8153</v>
      </c>
      <c r="AD955" s="30" t="s">
        <v>8153</v>
      </c>
      <c r="AE955" s="30" t="s">
        <v>8153</v>
      </c>
      <c r="AF955" s="33" t="s">
        <v>8153</v>
      </c>
    </row>
    <row r="956" spans="1:32" ht="15.75" customHeight="1" x14ac:dyDescent="0.55000000000000004">
      <c r="A956" s="6">
        <v>30</v>
      </c>
      <c r="B956" s="11">
        <v>29468</v>
      </c>
      <c r="C956" s="12">
        <v>29467.5</v>
      </c>
      <c r="D956" s="6">
        <v>0</v>
      </c>
      <c r="E956" s="6" t="s">
        <v>3049</v>
      </c>
      <c r="F956" s="6" t="s">
        <v>3049</v>
      </c>
      <c r="G956" s="6" t="s">
        <v>4677</v>
      </c>
      <c r="H956" s="6" t="s">
        <v>4678</v>
      </c>
      <c r="I956" s="6">
        <v>1</v>
      </c>
      <c r="J956" s="6" t="s">
        <v>910</v>
      </c>
      <c r="K956" s="6" t="s">
        <v>4878</v>
      </c>
      <c r="L956" s="6" t="s">
        <v>4879</v>
      </c>
      <c r="M956" s="6" t="s">
        <v>4880</v>
      </c>
      <c r="N956" s="13" t="str">
        <f t="shared" si="14"/>
        <v>Link</v>
      </c>
      <c r="O956" s="30" t="s">
        <v>41</v>
      </c>
      <c r="P956" s="30" t="s">
        <v>8153</v>
      </c>
      <c r="Q956" s="30" t="s">
        <v>8153</v>
      </c>
      <c r="R956" s="30" t="s">
        <v>8153</v>
      </c>
      <c r="S956" s="30" t="s">
        <v>8153</v>
      </c>
      <c r="T956" s="30" t="s">
        <v>8153</v>
      </c>
      <c r="U956" s="30" t="s">
        <v>8153</v>
      </c>
      <c r="V956" s="30" t="s">
        <v>99</v>
      </c>
      <c r="W956" s="30" t="s">
        <v>8153</v>
      </c>
      <c r="X956" s="30" t="s">
        <v>8153</v>
      </c>
      <c r="Y956" s="30" t="s">
        <v>8153</v>
      </c>
      <c r="Z956" s="30" t="s">
        <v>8153</v>
      </c>
      <c r="AA956" s="30" t="s">
        <v>8153</v>
      </c>
      <c r="AB956" s="30" t="s">
        <v>8153</v>
      </c>
      <c r="AC956" s="30" t="s">
        <v>8153</v>
      </c>
      <c r="AD956" s="30" t="s">
        <v>8153</v>
      </c>
      <c r="AE956" s="30" t="s">
        <v>8153</v>
      </c>
      <c r="AF956" s="33" t="s">
        <v>8153</v>
      </c>
    </row>
    <row r="957" spans="1:32" ht="15.75" customHeight="1" x14ac:dyDescent="0.55000000000000004">
      <c r="A957" s="6">
        <v>30</v>
      </c>
      <c r="B957" s="11">
        <v>29468</v>
      </c>
      <c r="C957" s="12">
        <v>29467.5</v>
      </c>
      <c r="D957" s="6">
        <v>0</v>
      </c>
      <c r="E957" s="6" t="s">
        <v>3049</v>
      </c>
      <c r="F957" s="6" t="s">
        <v>3049</v>
      </c>
      <c r="G957" s="6" t="s">
        <v>4677</v>
      </c>
      <c r="H957" s="6" t="s">
        <v>4678</v>
      </c>
      <c r="I957" s="6">
        <v>1</v>
      </c>
      <c r="J957" s="6" t="s">
        <v>4291</v>
      </c>
      <c r="K957" s="6" t="s">
        <v>4878</v>
      </c>
      <c r="L957" s="6" t="s">
        <v>4881</v>
      </c>
      <c r="M957" s="6" t="s">
        <v>4882</v>
      </c>
      <c r="N957" s="13" t="str">
        <f t="shared" si="14"/>
        <v>Link</v>
      </c>
      <c r="O957" s="30" t="s">
        <v>45</v>
      </c>
      <c r="P957" s="30" t="s">
        <v>7982</v>
      </c>
      <c r="Q957" s="30" t="s">
        <v>7983</v>
      </c>
      <c r="R957" s="30" t="s">
        <v>7984</v>
      </c>
      <c r="S957" s="30" t="s">
        <v>7864</v>
      </c>
      <c r="T957" s="30">
        <v>3</v>
      </c>
      <c r="U957" s="30">
        <v>205.08</v>
      </c>
      <c r="V957" s="30" t="s">
        <v>8153</v>
      </c>
      <c r="W957" s="30" t="s">
        <v>8153</v>
      </c>
      <c r="X957" s="30" t="s">
        <v>8153</v>
      </c>
      <c r="Y957" s="30" t="s">
        <v>8153</v>
      </c>
      <c r="Z957" s="30" t="s">
        <v>8153</v>
      </c>
      <c r="AA957" s="30" t="s">
        <v>8153</v>
      </c>
      <c r="AB957" s="30" t="s">
        <v>8153</v>
      </c>
      <c r="AC957" s="30" t="s">
        <v>8153</v>
      </c>
      <c r="AD957" s="30" t="s">
        <v>8153</v>
      </c>
      <c r="AE957" s="30" t="s">
        <v>8153</v>
      </c>
      <c r="AF957" s="33" t="s">
        <v>8153</v>
      </c>
    </row>
    <row r="958" spans="1:32" ht="15.75" customHeight="1" x14ac:dyDescent="0.55000000000000004">
      <c r="A958" s="6">
        <v>30</v>
      </c>
      <c r="B958" s="11">
        <v>29468</v>
      </c>
      <c r="C958" s="12">
        <v>29467.5</v>
      </c>
      <c r="D958" s="6">
        <v>0</v>
      </c>
      <c r="E958" s="6" t="s">
        <v>3049</v>
      </c>
      <c r="F958" s="6" t="s">
        <v>3049</v>
      </c>
      <c r="G958" s="6" t="s">
        <v>4677</v>
      </c>
      <c r="H958" s="6" t="s">
        <v>4678</v>
      </c>
      <c r="I958" s="6">
        <v>1</v>
      </c>
      <c r="J958" s="6" t="s">
        <v>4883</v>
      </c>
      <c r="K958" s="6" t="s">
        <v>4878</v>
      </c>
      <c r="L958" s="6" t="s">
        <v>4884</v>
      </c>
      <c r="M958" s="6" t="s">
        <v>4885</v>
      </c>
      <c r="N958" s="13" t="str">
        <f t="shared" si="14"/>
        <v>Link</v>
      </c>
      <c r="O958" s="30" t="s">
        <v>41</v>
      </c>
      <c r="P958" s="30" t="s">
        <v>8153</v>
      </c>
      <c r="Q958" s="30" t="s">
        <v>8153</v>
      </c>
      <c r="R958" s="30" t="s">
        <v>8153</v>
      </c>
      <c r="S958" s="30" t="s">
        <v>8153</v>
      </c>
      <c r="T958" s="30" t="s">
        <v>8153</v>
      </c>
      <c r="U958" s="30" t="s">
        <v>8153</v>
      </c>
      <c r="V958" s="30" t="s">
        <v>99</v>
      </c>
      <c r="W958" s="30" t="s">
        <v>8153</v>
      </c>
      <c r="X958" s="30" t="s">
        <v>8153</v>
      </c>
      <c r="Y958" s="30" t="s">
        <v>8153</v>
      </c>
      <c r="Z958" s="30" t="s">
        <v>8153</v>
      </c>
      <c r="AA958" s="30" t="s">
        <v>8153</v>
      </c>
      <c r="AB958" s="30" t="s">
        <v>8153</v>
      </c>
      <c r="AC958" s="30" t="s">
        <v>8153</v>
      </c>
      <c r="AD958" s="30" t="s">
        <v>8153</v>
      </c>
      <c r="AE958" s="30" t="s">
        <v>8153</v>
      </c>
      <c r="AF958" s="33" t="s">
        <v>8153</v>
      </c>
    </row>
    <row r="959" spans="1:32" ht="15.75" customHeight="1" x14ac:dyDescent="0.55000000000000004">
      <c r="A959" s="6">
        <v>30</v>
      </c>
      <c r="B959" s="11">
        <v>29468</v>
      </c>
      <c r="C959" s="12">
        <v>29467.5</v>
      </c>
      <c r="D959" s="6">
        <v>0</v>
      </c>
      <c r="E959" s="6" t="s">
        <v>3049</v>
      </c>
      <c r="F959" s="6" t="s">
        <v>3049</v>
      </c>
      <c r="G959" s="6" t="s">
        <v>4677</v>
      </c>
      <c r="H959" s="6" t="s">
        <v>4678</v>
      </c>
      <c r="I959" s="6">
        <v>1</v>
      </c>
      <c r="J959" s="6" t="s">
        <v>4883</v>
      </c>
      <c r="K959" s="6" t="s">
        <v>4878</v>
      </c>
      <c r="L959" s="6" t="s">
        <v>4886</v>
      </c>
      <c r="M959" s="6" t="s">
        <v>4887</v>
      </c>
      <c r="N959" s="13" t="str">
        <f t="shared" si="14"/>
        <v>Link</v>
      </c>
      <c r="O959" s="30" t="s">
        <v>41</v>
      </c>
      <c r="P959" s="30" t="s">
        <v>8153</v>
      </c>
      <c r="Q959" s="30" t="s">
        <v>8153</v>
      </c>
      <c r="R959" s="30" t="s">
        <v>8153</v>
      </c>
      <c r="S959" s="30" t="s">
        <v>8153</v>
      </c>
      <c r="T959" s="30" t="s">
        <v>8153</v>
      </c>
      <c r="U959" s="30" t="s">
        <v>8153</v>
      </c>
      <c r="V959" s="30" t="s">
        <v>99</v>
      </c>
      <c r="W959" s="30" t="s">
        <v>8153</v>
      </c>
      <c r="X959" s="30" t="s">
        <v>8153</v>
      </c>
      <c r="Y959" s="30" t="s">
        <v>8153</v>
      </c>
      <c r="Z959" s="30" t="s">
        <v>8153</v>
      </c>
      <c r="AA959" s="30" t="s">
        <v>8153</v>
      </c>
      <c r="AB959" s="30" t="s">
        <v>8153</v>
      </c>
      <c r="AC959" s="30" t="s">
        <v>8153</v>
      </c>
      <c r="AD959" s="30" t="s">
        <v>8153</v>
      </c>
      <c r="AE959" s="30" t="s">
        <v>8153</v>
      </c>
      <c r="AF959" s="33" t="s">
        <v>8153</v>
      </c>
    </row>
    <row r="960" spans="1:32" ht="15.75" customHeight="1" x14ac:dyDescent="0.55000000000000004">
      <c r="A960" s="6">
        <v>30</v>
      </c>
      <c r="B960" s="11">
        <v>29468</v>
      </c>
      <c r="C960" s="12">
        <v>29467.5</v>
      </c>
      <c r="D960" s="6">
        <v>0</v>
      </c>
      <c r="E960" s="6" t="s">
        <v>3049</v>
      </c>
      <c r="F960" s="6" t="s">
        <v>3049</v>
      </c>
      <c r="G960" s="6" t="s">
        <v>4677</v>
      </c>
      <c r="H960" s="6" t="s">
        <v>4678</v>
      </c>
      <c r="I960" s="6">
        <v>1</v>
      </c>
      <c r="J960" s="6" t="s">
        <v>4883</v>
      </c>
      <c r="K960" s="6" t="s">
        <v>4878</v>
      </c>
      <c r="L960" s="6" t="s">
        <v>4888</v>
      </c>
      <c r="M960" s="6" t="s">
        <v>4889</v>
      </c>
      <c r="N960" s="13" t="str">
        <f t="shared" si="14"/>
        <v>Link</v>
      </c>
      <c r="O960" s="30" t="s">
        <v>41</v>
      </c>
      <c r="P960" s="30" t="s">
        <v>8153</v>
      </c>
      <c r="Q960" s="30" t="s">
        <v>8153</v>
      </c>
      <c r="R960" s="30" t="s">
        <v>8153</v>
      </c>
      <c r="S960" s="30" t="s">
        <v>8153</v>
      </c>
      <c r="T960" s="30" t="s">
        <v>8153</v>
      </c>
      <c r="U960" s="30" t="s">
        <v>8153</v>
      </c>
      <c r="V960" s="30" t="s">
        <v>99</v>
      </c>
      <c r="W960" s="30" t="s">
        <v>8153</v>
      </c>
      <c r="X960" s="30" t="s">
        <v>8153</v>
      </c>
      <c r="Y960" s="30" t="s">
        <v>8153</v>
      </c>
      <c r="Z960" s="30" t="s">
        <v>8153</v>
      </c>
      <c r="AA960" s="30" t="s">
        <v>8153</v>
      </c>
      <c r="AB960" s="30" t="s">
        <v>8153</v>
      </c>
      <c r="AC960" s="30" t="s">
        <v>8153</v>
      </c>
      <c r="AD960" s="30" t="s">
        <v>8153</v>
      </c>
      <c r="AE960" s="30" t="s">
        <v>8153</v>
      </c>
      <c r="AF960" s="33" t="s">
        <v>8153</v>
      </c>
    </row>
    <row r="961" spans="1:32" ht="15.75" customHeight="1" x14ac:dyDescent="0.55000000000000004">
      <c r="A961" s="6">
        <v>30</v>
      </c>
      <c r="B961" s="11">
        <v>29468</v>
      </c>
      <c r="C961" s="12">
        <v>29467.5</v>
      </c>
      <c r="D961" s="6">
        <v>0</v>
      </c>
      <c r="E961" s="6" t="s">
        <v>3049</v>
      </c>
      <c r="F961" s="6" t="s">
        <v>3049</v>
      </c>
      <c r="G961" s="6" t="s">
        <v>4677</v>
      </c>
      <c r="H961" s="6" t="s">
        <v>4678</v>
      </c>
      <c r="I961" s="6">
        <v>1</v>
      </c>
      <c r="J961" s="6" t="s">
        <v>4839</v>
      </c>
      <c r="K961" s="6" t="s">
        <v>4878</v>
      </c>
      <c r="L961" s="6" t="s">
        <v>4890</v>
      </c>
      <c r="M961" s="6" t="s">
        <v>4891</v>
      </c>
      <c r="N961" s="13" t="str">
        <f t="shared" si="14"/>
        <v>Link</v>
      </c>
      <c r="O961" s="30" t="s">
        <v>41</v>
      </c>
      <c r="P961" s="30" t="s">
        <v>8153</v>
      </c>
      <c r="Q961" s="30" t="s">
        <v>8153</v>
      </c>
      <c r="R961" s="30" t="s">
        <v>8153</v>
      </c>
      <c r="S961" s="30" t="s">
        <v>8153</v>
      </c>
      <c r="T961" s="30" t="s">
        <v>8153</v>
      </c>
      <c r="U961" s="30" t="s">
        <v>8153</v>
      </c>
      <c r="V961" s="30" t="s">
        <v>99</v>
      </c>
      <c r="W961" s="30" t="s">
        <v>8153</v>
      </c>
      <c r="X961" s="30" t="s">
        <v>8153</v>
      </c>
      <c r="Y961" s="30" t="s">
        <v>8153</v>
      </c>
      <c r="Z961" s="30" t="s">
        <v>8153</v>
      </c>
      <c r="AA961" s="30" t="s">
        <v>8153</v>
      </c>
      <c r="AB961" s="30" t="s">
        <v>8153</v>
      </c>
      <c r="AC961" s="30" t="s">
        <v>8153</v>
      </c>
      <c r="AD961" s="30" t="s">
        <v>8153</v>
      </c>
      <c r="AE961" s="30" t="s">
        <v>8153</v>
      </c>
      <c r="AF961" s="33" t="s">
        <v>8153</v>
      </c>
    </row>
    <row r="962" spans="1:32" ht="15.75" customHeight="1" x14ac:dyDescent="0.55000000000000004">
      <c r="A962" s="6">
        <v>30</v>
      </c>
      <c r="B962" s="11">
        <v>29468</v>
      </c>
      <c r="C962" s="12">
        <v>29467.5</v>
      </c>
      <c r="D962" s="6">
        <v>0</v>
      </c>
      <c r="E962" s="6" t="s">
        <v>3049</v>
      </c>
      <c r="F962" s="6" t="s">
        <v>3049</v>
      </c>
      <c r="G962" s="6" t="s">
        <v>4677</v>
      </c>
      <c r="H962" s="6" t="s">
        <v>4678</v>
      </c>
      <c r="I962" s="6">
        <v>2</v>
      </c>
      <c r="J962" s="6" t="s">
        <v>4682</v>
      </c>
      <c r="K962" s="6" t="s">
        <v>4878</v>
      </c>
      <c r="L962" s="6" t="s">
        <v>4892</v>
      </c>
      <c r="M962" s="6" t="s">
        <v>4893</v>
      </c>
      <c r="N962" s="13" t="str">
        <f t="shared" si="14"/>
        <v>Link</v>
      </c>
      <c r="O962" s="30" t="s">
        <v>41</v>
      </c>
      <c r="P962" s="30" t="s">
        <v>8153</v>
      </c>
      <c r="Q962" s="30" t="s">
        <v>8153</v>
      </c>
      <c r="R962" s="30" t="s">
        <v>8153</v>
      </c>
      <c r="S962" s="30" t="s">
        <v>8153</v>
      </c>
      <c r="T962" s="30" t="s">
        <v>8153</v>
      </c>
      <c r="U962" s="30" t="s">
        <v>8153</v>
      </c>
      <c r="V962" s="30" t="s">
        <v>53</v>
      </c>
      <c r="W962" s="30" t="s">
        <v>8153</v>
      </c>
      <c r="X962" s="30" t="s">
        <v>8153</v>
      </c>
      <c r="Y962" s="30" t="s">
        <v>8153</v>
      </c>
      <c r="Z962" s="30" t="s">
        <v>8153</v>
      </c>
      <c r="AA962" s="30" t="s">
        <v>8153</v>
      </c>
      <c r="AB962" s="30" t="s">
        <v>8153</v>
      </c>
      <c r="AC962" s="30" t="s">
        <v>8153</v>
      </c>
      <c r="AD962" s="30" t="s">
        <v>8153</v>
      </c>
      <c r="AE962" s="30" t="s">
        <v>8153</v>
      </c>
      <c r="AF962" s="33" t="s">
        <v>8153</v>
      </c>
    </row>
    <row r="963" spans="1:32" ht="15.75" customHeight="1" x14ac:dyDescent="0.55000000000000004">
      <c r="A963" s="6">
        <v>30</v>
      </c>
      <c r="B963" s="11">
        <v>29468</v>
      </c>
      <c r="C963" s="12">
        <v>29467.5</v>
      </c>
      <c r="D963" s="6">
        <v>0</v>
      </c>
      <c r="E963" s="6" t="s">
        <v>3049</v>
      </c>
      <c r="F963" s="6" t="s">
        <v>3049</v>
      </c>
      <c r="G963" s="6" t="s">
        <v>4677</v>
      </c>
      <c r="H963" s="6" t="s">
        <v>4678</v>
      </c>
      <c r="I963" s="6">
        <v>2</v>
      </c>
      <c r="J963" s="6" t="s">
        <v>3960</v>
      </c>
      <c r="K963" s="6" t="s">
        <v>4878</v>
      </c>
      <c r="L963" s="6" t="s">
        <v>4894</v>
      </c>
      <c r="M963" s="6" t="s">
        <v>4895</v>
      </c>
      <c r="N963" s="13" t="str">
        <f t="shared" ref="N963:N1026" si="15">HYPERLINK(M963, "Link")</f>
        <v>Link</v>
      </c>
      <c r="O963" s="30" t="s">
        <v>41</v>
      </c>
      <c r="P963" s="30" t="s">
        <v>8153</v>
      </c>
      <c r="Q963" s="30" t="s">
        <v>8153</v>
      </c>
      <c r="R963" s="30" t="s">
        <v>8153</v>
      </c>
      <c r="S963" s="30" t="s">
        <v>8153</v>
      </c>
      <c r="T963" s="30" t="s">
        <v>8153</v>
      </c>
      <c r="U963" s="30" t="s">
        <v>8153</v>
      </c>
      <c r="V963" s="30" t="s">
        <v>99</v>
      </c>
      <c r="W963" s="30" t="s">
        <v>8153</v>
      </c>
      <c r="X963" s="30" t="s">
        <v>8153</v>
      </c>
      <c r="Y963" s="30" t="s">
        <v>8153</v>
      </c>
      <c r="Z963" s="30" t="s">
        <v>8153</v>
      </c>
      <c r="AA963" s="30" t="s">
        <v>8153</v>
      </c>
      <c r="AB963" s="30" t="s">
        <v>8153</v>
      </c>
      <c r="AC963" s="30" t="s">
        <v>8153</v>
      </c>
      <c r="AD963" s="30" t="s">
        <v>8153</v>
      </c>
      <c r="AE963" s="30" t="s">
        <v>8153</v>
      </c>
      <c r="AF963" s="33" t="s">
        <v>8153</v>
      </c>
    </row>
    <row r="964" spans="1:32" ht="15.75" customHeight="1" x14ac:dyDescent="0.55000000000000004">
      <c r="A964" s="6">
        <v>30</v>
      </c>
      <c r="B964" s="11">
        <v>29468</v>
      </c>
      <c r="C964" s="12">
        <v>29467.5</v>
      </c>
      <c r="D964" s="6">
        <v>0</v>
      </c>
      <c r="E964" s="6" t="s">
        <v>3049</v>
      </c>
      <c r="F964" s="6" t="s">
        <v>3049</v>
      </c>
      <c r="G964" s="6" t="s">
        <v>4677</v>
      </c>
      <c r="H964" s="6" t="s">
        <v>4678</v>
      </c>
      <c r="I964" s="6">
        <v>2</v>
      </c>
      <c r="J964" s="6" t="s">
        <v>3288</v>
      </c>
      <c r="K964" s="6" t="s">
        <v>4878</v>
      </c>
      <c r="L964" s="6" t="s">
        <v>4896</v>
      </c>
      <c r="M964" s="6" t="s">
        <v>4897</v>
      </c>
      <c r="N964" s="13" t="str">
        <f t="shared" si="15"/>
        <v>Link</v>
      </c>
      <c r="O964" s="30" t="s">
        <v>41</v>
      </c>
      <c r="P964" s="30" t="s">
        <v>8153</v>
      </c>
      <c r="Q964" s="30" t="s">
        <v>8153</v>
      </c>
      <c r="R964" s="30" t="s">
        <v>8153</v>
      </c>
      <c r="S964" s="30" t="s">
        <v>8153</v>
      </c>
      <c r="T964" s="30" t="s">
        <v>8153</v>
      </c>
      <c r="U964" s="30" t="s">
        <v>8153</v>
      </c>
      <c r="V964" s="30" t="s">
        <v>99</v>
      </c>
      <c r="W964" s="30" t="s">
        <v>8153</v>
      </c>
      <c r="X964" s="30" t="s">
        <v>8153</v>
      </c>
      <c r="Y964" s="30" t="s">
        <v>8153</v>
      </c>
      <c r="Z964" s="30" t="s">
        <v>8153</v>
      </c>
      <c r="AA964" s="30" t="s">
        <v>8153</v>
      </c>
      <c r="AB964" s="30" t="s">
        <v>8153</v>
      </c>
      <c r="AC964" s="30" t="s">
        <v>8153</v>
      </c>
      <c r="AD964" s="30" t="s">
        <v>8153</v>
      </c>
      <c r="AE964" s="30" t="s">
        <v>8153</v>
      </c>
      <c r="AF964" s="33" t="s">
        <v>8153</v>
      </c>
    </row>
    <row r="965" spans="1:32" ht="15.75" customHeight="1" x14ac:dyDescent="0.55000000000000004">
      <c r="A965" s="6">
        <v>30</v>
      </c>
      <c r="B965" s="11">
        <v>29468</v>
      </c>
      <c r="C965" s="12">
        <v>29467.5</v>
      </c>
      <c r="D965" s="6">
        <v>0</v>
      </c>
      <c r="E965" s="6" t="s">
        <v>3049</v>
      </c>
      <c r="F965" s="6" t="s">
        <v>3049</v>
      </c>
      <c r="G965" s="6" t="s">
        <v>4677</v>
      </c>
      <c r="H965" s="6" t="s">
        <v>4678</v>
      </c>
      <c r="I965" s="6">
        <v>2</v>
      </c>
      <c r="J965" s="6" t="s">
        <v>4839</v>
      </c>
      <c r="K965" s="6" t="s">
        <v>4878</v>
      </c>
      <c r="L965" s="6" t="s">
        <v>4898</v>
      </c>
      <c r="M965" s="6" t="s">
        <v>4899</v>
      </c>
      <c r="N965" s="13" t="str">
        <f t="shared" si="15"/>
        <v>Link</v>
      </c>
      <c r="O965" s="30" t="s">
        <v>41</v>
      </c>
      <c r="P965" s="30" t="s">
        <v>8153</v>
      </c>
      <c r="Q965" s="30" t="s">
        <v>8153</v>
      </c>
      <c r="R965" s="30" t="s">
        <v>8153</v>
      </c>
      <c r="S965" s="30" t="s">
        <v>8153</v>
      </c>
      <c r="T965" s="30" t="s">
        <v>8153</v>
      </c>
      <c r="U965" s="30" t="s">
        <v>8153</v>
      </c>
      <c r="V965" s="30" t="s">
        <v>99</v>
      </c>
      <c r="W965" s="30" t="s">
        <v>8153</v>
      </c>
      <c r="X965" s="30" t="s">
        <v>8153</v>
      </c>
      <c r="Y965" s="30" t="s">
        <v>8153</v>
      </c>
      <c r="Z965" s="30" t="s">
        <v>8153</v>
      </c>
      <c r="AA965" s="30" t="s">
        <v>8153</v>
      </c>
      <c r="AB965" s="30" t="s">
        <v>8153</v>
      </c>
      <c r="AC965" s="30" t="s">
        <v>8153</v>
      </c>
      <c r="AD965" s="30" t="s">
        <v>8153</v>
      </c>
      <c r="AE965" s="30" t="s">
        <v>8153</v>
      </c>
      <c r="AF965" s="33" t="s">
        <v>8153</v>
      </c>
    </row>
    <row r="966" spans="1:32" ht="15.75" customHeight="1" x14ac:dyDescent="0.55000000000000004">
      <c r="A966" s="6">
        <v>30</v>
      </c>
      <c r="B966" s="11">
        <v>29468</v>
      </c>
      <c r="C966" s="12">
        <v>29467.5</v>
      </c>
      <c r="D966" s="6">
        <v>0</v>
      </c>
      <c r="E966" s="6" t="s">
        <v>3049</v>
      </c>
      <c r="F966" s="6" t="s">
        <v>3049</v>
      </c>
      <c r="G966" s="6" t="s">
        <v>4677</v>
      </c>
      <c r="H966" s="6" t="s">
        <v>4678</v>
      </c>
      <c r="I966" s="6">
        <v>2</v>
      </c>
      <c r="J966" s="6" t="s">
        <v>4839</v>
      </c>
      <c r="K966" s="6" t="s">
        <v>4878</v>
      </c>
      <c r="L966" s="6" t="s">
        <v>4900</v>
      </c>
      <c r="M966" s="6" t="s">
        <v>4901</v>
      </c>
      <c r="N966" s="13" t="str">
        <f t="shared" si="15"/>
        <v>Link</v>
      </c>
      <c r="O966" s="30" t="s">
        <v>41</v>
      </c>
      <c r="P966" s="30" t="s">
        <v>8153</v>
      </c>
      <c r="Q966" s="30" t="s">
        <v>8153</v>
      </c>
      <c r="R966" s="30" t="s">
        <v>8153</v>
      </c>
      <c r="S966" s="30" t="s">
        <v>8153</v>
      </c>
      <c r="T966" s="30" t="s">
        <v>8153</v>
      </c>
      <c r="U966" s="30" t="s">
        <v>8153</v>
      </c>
      <c r="V966" s="30" t="s">
        <v>99</v>
      </c>
      <c r="W966" s="30" t="s">
        <v>8153</v>
      </c>
      <c r="X966" s="30" t="s">
        <v>8153</v>
      </c>
      <c r="Y966" s="30" t="s">
        <v>8153</v>
      </c>
      <c r="Z966" s="30" t="s">
        <v>8153</v>
      </c>
      <c r="AA966" s="30" t="s">
        <v>8153</v>
      </c>
      <c r="AB966" s="30" t="s">
        <v>8153</v>
      </c>
      <c r="AC966" s="30" t="s">
        <v>8153</v>
      </c>
      <c r="AD966" s="30" t="s">
        <v>8153</v>
      </c>
      <c r="AE966" s="30" t="s">
        <v>8153</v>
      </c>
      <c r="AF966" s="33" t="s">
        <v>8153</v>
      </c>
    </row>
    <row r="967" spans="1:32" ht="15.75" customHeight="1" x14ac:dyDescent="0.55000000000000004">
      <c r="A967" s="6">
        <v>30</v>
      </c>
      <c r="B967" s="11">
        <v>29468</v>
      </c>
      <c r="C967" s="12">
        <v>29467.5</v>
      </c>
      <c r="D967" s="6">
        <v>0</v>
      </c>
      <c r="E967" s="6" t="s">
        <v>3049</v>
      </c>
      <c r="F967" s="6" t="s">
        <v>3049</v>
      </c>
      <c r="G967" s="6" t="s">
        <v>4677</v>
      </c>
      <c r="H967" s="6" t="s">
        <v>4678</v>
      </c>
      <c r="I967" s="6">
        <v>2</v>
      </c>
      <c r="J967" s="6" t="s">
        <v>4839</v>
      </c>
      <c r="K967" s="6" t="s">
        <v>4878</v>
      </c>
      <c r="L967" s="6" t="s">
        <v>4902</v>
      </c>
      <c r="M967" s="6" t="s">
        <v>4903</v>
      </c>
      <c r="N967" s="13" t="str">
        <f t="shared" si="15"/>
        <v>Link</v>
      </c>
      <c r="O967" s="30" t="s">
        <v>41</v>
      </c>
      <c r="P967" s="30" t="s">
        <v>8153</v>
      </c>
      <c r="Q967" s="30" t="s">
        <v>8153</v>
      </c>
      <c r="R967" s="30" t="s">
        <v>8153</v>
      </c>
      <c r="S967" s="30" t="s">
        <v>8153</v>
      </c>
      <c r="T967" s="30" t="s">
        <v>8153</v>
      </c>
      <c r="U967" s="30" t="s">
        <v>8153</v>
      </c>
      <c r="V967" s="30" t="s">
        <v>99</v>
      </c>
      <c r="W967" s="30" t="s">
        <v>8153</v>
      </c>
      <c r="X967" s="30" t="s">
        <v>8153</v>
      </c>
      <c r="Y967" s="30" t="s">
        <v>8153</v>
      </c>
      <c r="Z967" s="30" t="s">
        <v>8153</v>
      </c>
      <c r="AA967" s="30" t="s">
        <v>8153</v>
      </c>
      <c r="AB967" s="30" t="s">
        <v>8153</v>
      </c>
      <c r="AC967" s="30" t="s">
        <v>8153</v>
      </c>
      <c r="AD967" s="30" t="s">
        <v>8153</v>
      </c>
      <c r="AE967" s="30" t="s">
        <v>8153</v>
      </c>
      <c r="AF967" s="33" t="s">
        <v>8153</v>
      </c>
    </row>
    <row r="968" spans="1:32" ht="15.75" customHeight="1" x14ac:dyDescent="0.55000000000000004">
      <c r="A968" s="6">
        <v>30</v>
      </c>
      <c r="B968" s="11">
        <v>29468</v>
      </c>
      <c r="C968" s="12">
        <v>29467.5</v>
      </c>
      <c r="D968" s="6">
        <v>0</v>
      </c>
      <c r="E968" s="6" t="s">
        <v>3049</v>
      </c>
      <c r="F968" s="6" t="s">
        <v>3049</v>
      </c>
      <c r="G968" s="6" t="s">
        <v>4677</v>
      </c>
      <c r="H968" s="6" t="s">
        <v>4678</v>
      </c>
      <c r="I968" s="6">
        <v>2</v>
      </c>
      <c r="J968" s="6" t="s">
        <v>4839</v>
      </c>
      <c r="K968" s="6" t="s">
        <v>4878</v>
      </c>
      <c r="L968" s="6" t="s">
        <v>4904</v>
      </c>
      <c r="M968" s="6" t="s">
        <v>4905</v>
      </c>
      <c r="N968" s="13" t="str">
        <f t="shared" si="15"/>
        <v>Link</v>
      </c>
      <c r="O968" s="30" t="s">
        <v>41</v>
      </c>
      <c r="P968" s="30" t="s">
        <v>8153</v>
      </c>
      <c r="Q968" s="30" t="s">
        <v>8153</v>
      </c>
      <c r="R968" s="30" t="s">
        <v>8153</v>
      </c>
      <c r="S968" s="30" t="s">
        <v>8153</v>
      </c>
      <c r="T968" s="30" t="s">
        <v>8153</v>
      </c>
      <c r="U968" s="30" t="s">
        <v>8153</v>
      </c>
      <c r="V968" s="30" t="s">
        <v>99</v>
      </c>
      <c r="W968" s="30" t="s">
        <v>8153</v>
      </c>
      <c r="X968" s="30" t="s">
        <v>8153</v>
      </c>
      <c r="Y968" s="30" t="s">
        <v>8153</v>
      </c>
      <c r="Z968" s="30" t="s">
        <v>8153</v>
      </c>
      <c r="AA968" s="30" t="s">
        <v>8153</v>
      </c>
      <c r="AB968" s="30" t="s">
        <v>8153</v>
      </c>
      <c r="AC968" s="30" t="s">
        <v>8153</v>
      </c>
      <c r="AD968" s="30" t="s">
        <v>8153</v>
      </c>
      <c r="AE968" s="30" t="s">
        <v>8153</v>
      </c>
      <c r="AF968" s="33" t="s">
        <v>8153</v>
      </c>
    </row>
    <row r="969" spans="1:32" ht="15.75" customHeight="1" x14ac:dyDescent="0.55000000000000004">
      <c r="A969" s="6">
        <v>30</v>
      </c>
      <c r="B969" s="11">
        <v>29468</v>
      </c>
      <c r="C969" s="12">
        <v>29467.5</v>
      </c>
      <c r="D969" s="6">
        <v>0</v>
      </c>
      <c r="E969" s="6" t="s">
        <v>3049</v>
      </c>
      <c r="F969" s="6" t="s">
        <v>3049</v>
      </c>
      <c r="G969" s="6" t="s">
        <v>4677</v>
      </c>
      <c r="H969" s="6" t="s">
        <v>4678</v>
      </c>
      <c r="I969" s="6">
        <v>3</v>
      </c>
      <c r="J969" s="6" t="s">
        <v>446</v>
      </c>
      <c r="K969" s="6" t="s">
        <v>4878</v>
      </c>
      <c r="L969" s="6" t="s">
        <v>2964</v>
      </c>
      <c r="M969" s="6" t="s">
        <v>4906</v>
      </c>
      <c r="N969" s="13" t="str">
        <f t="shared" si="15"/>
        <v>Link</v>
      </c>
      <c r="O969" s="30" t="s">
        <v>45</v>
      </c>
      <c r="P969" s="30" t="s">
        <v>7904</v>
      </c>
      <c r="Q969" s="30" t="s">
        <v>7905</v>
      </c>
      <c r="R969" s="30" t="s">
        <v>7906</v>
      </c>
      <c r="S969" s="30" t="s">
        <v>7864</v>
      </c>
      <c r="T969" s="30">
        <v>4</v>
      </c>
      <c r="U969" s="30">
        <v>147.22999999999999</v>
      </c>
      <c r="V969" s="30" t="s">
        <v>8153</v>
      </c>
      <c r="W969" s="30">
        <v>1</v>
      </c>
      <c r="X969" s="30">
        <v>2</v>
      </c>
      <c r="Y969" s="30">
        <v>3</v>
      </c>
      <c r="Z969" s="30">
        <v>3</v>
      </c>
      <c r="AA969" s="30">
        <v>3</v>
      </c>
      <c r="AB969" s="30">
        <v>1</v>
      </c>
      <c r="AC969" s="30">
        <v>2</v>
      </c>
      <c r="AD969" s="30" t="s">
        <v>8153</v>
      </c>
      <c r="AE969" s="30" t="s">
        <v>8153</v>
      </c>
      <c r="AF969" s="33" t="s">
        <v>8153</v>
      </c>
    </row>
    <row r="970" spans="1:32" ht="15.75" customHeight="1" x14ac:dyDescent="0.55000000000000004">
      <c r="A970" s="6">
        <v>30</v>
      </c>
      <c r="B970" s="11">
        <v>29468</v>
      </c>
      <c r="C970" s="12">
        <v>29467.5</v>
      </c>
      <c r="D970" s="6">
        <v>0</v>
      </c>
      <c r="E970" s="6" t="s">
        <v>3049</v>
      </c>
      <c r="F970" s="6" t="s">
        <v>3049</v>
      </c>
      <c r="G970" s="6" t="s">
        <v>4677</v>
      </c>
      <c r="H970" s="6" t="s">
        <v>4678</v>
      </c>
      <c r="I970" s="6">
        <v>3</v>
      </c>
      <c r="J970" s="6" t="s">
        <v>446</v>
      </c>
      <c r="K970" s="6" t="s">
        <v>4878</v>
      </c>
      <c r="L970" s="6" t="s">
        <v>4907</v>
      </c>
      <c r="M970" s="6" t="s">
        <v>4908</v>
      </c>
      <c r="N970" s="13" t="str">
        <f t="shared" si="15"/>
        <v>Link</v>
      </c>
      <c r="O970" s="30" t="s">
        <v>45</v>
      </c>
      <c r="P970" s="30" t="s">
        <v>7901</v>
      </c>
      <c r="Q970" s="30" t="s">
        <v>7902</v>
      </c>
      <c r="R970" s="30" t="s">
        <v>7903</v>
      </c>
      <c r="S970" s="30" t="s">
        <v>7864</v>
      </c>
      <c r="T970" s="30">
        <v>4</v>
      </c>
      <c r="U970" s="30">
        <v>144.80000000000001</v>
      </c>
      <c r="V970" s="30" t="s">
        <v>8153</v>
      </c>
      <c r="W970" s="30" t="s">
        <v>8153</v>
      </c>
      <c r="X970" s="30" t="s">
        <v>8153</v>
      </c>
      <c r="Y970" s="30" t="s">
        <v>8153</v>
      </c>
      <c r="Z970" s="30" t="s">
        <v>8153</v>
      </c>
      <c r="AA970" s="30" t="s">
        <v>8153</v>
      </c>
      <c r="AB970" s="30" t="s">
        <v>8153</v>
      </c>
      <c r="AC970" s="30" t="s">
        <v>8153</v>
      </c>
      <c r="AD970" s="30" t="s">
        <v>8153</v>
      </c>
      <c r="AE970" s="30" t="s">
        <v>8153</v>
      </c>
      <c r="AF970" s="33" t="s">
        <v>8153</v>
      </c>
    </row>
    <row r="971" spans="1:32" ht="15.75" customHeight="1" x14ac:dyDescent="0.55000000000000004">
      <c r="A971" s="6">
        <v>30</v>
      </c>
      <c r="B971" s="11">
        <v>29468</v>
      </c>
      <c r="C971" s="12">
        <v>29467.5</v>
      </c>
      <c r="D971" s="6">
        <v>0</v>
      </c>
      <c r="E971" s="6" t="s">
        <v>3049</v>
      </c>
      <c r="F971" s="6" t="s">
        <v>3049</v>
      </c>
      <c r="G971" s="6" t="s">
        <v>4677</v>
      </c>
      <c r="H971" s="6" t="s">
        <v>4678</v>
      </c>
      <c r="I971" s="6">
        <v>3</v>
      </c>
      <c r="J971" s="6" t="s">
        <v>4773</v>
      </c>
      <c r="K971" s="6" t="s">
        <v>4878</v>
      </c>
      <c r="L971" s="6" t="s">
        <v>4909</v>
      </c>
      <c r="M971" s="6" t="s">
        <v>4910</v>
      </c>
      <c r="N971" s="13" t="str">
        <f t="shared" si="15"/>
        <v>Link</v>
      </c>
      <c r="O971" s="30" t="s">
        <v>45</v>
      </c>
      <c r="P971" s="30" t="s">
        <v>980</v>
      </c>
      <c r="Q971" s="30" t="s">
        <v>4720</v>
      </c>
      <c r="R971" s="30" t="s">
        <v>7863</v>
      </c>
      <c r="S971" s="30" t="s">
        <v>7864</v>
      </c>
      <c r="T971" s="30">
        <v>4</v>
      </c>
      <c r="U971" s="30">
        <v>284.45</v>
      </c>
      <c r="V971" s="30" t="s">
        <v>8153</v>
      </c>
      <c r="W971" s="30" t="s">
        <v>8153</v>
      </c>
      <c r="X971" s="30" t="s">
        <v>8153</v>
      </c>
      <c r="Y971" s="30" t="s">
        <v>8153</v>
      </c>
      <c r="Z971" s="30" t="s">
        <v>8153</v>
      </c>
      <c r="AA971" s="30" t="s">
        <v>8153</v>
      </c>
      <c r="AB971" s="30" t="s">
        <v>8153</v>
      </c>
      <c r="AC971" s="30" t="s">
        <v>8153</v>
      </c>
      <c r="AD971" s="30" t="s">
        <v>8153</v>
      </c>
      <c r="AE971" s="30" t="s">
        <v>8153</v>
      </c>
      <c r="AF971" s="33" t="s">
        <v>8153</v>
      </c>
    </row>
    <row r="972" spans="1:32" ht="15.75" customHeight="1" x14ac:dyDescent="0.55000000000000004">
      <c r="A972" s="6">
        <v>30</v>
      </c>
      <c r="B972" s="11">
        <v>29468</v>
      </c>
      <c r="C972" s="12">
        <v>29467.5</v>
      </c>
      <c r="D972" s="6">
        <v>0</v>
      </c>
      <c r="E972" s="6" t="s">
        <v>3049</v>
      </c>
      <c r="F972" s="6" t="s">
        <v>3049</v>
      </c>
      <c r="G972" s="6" t="s">
        <v>4677</v>
      </c>
      <c r="H972" s="6" t="s">
        <v>4678</v>
      </c>
      <c r="I972" s="6">
        <v>3</v>
      </c>
      <c r="J972" s="6" t="s">
        <v>4808</v>
      </c>
      <c r="K972" s="6" t="s">
        <v>4878</v>
      </c>
      <c r="L972" s="6" t="s">
        <v>4911</v>
      </c>
      <c r="M972" s="6" t="s">
        <v>4912</v>
      </c>
      <c r="N972" s="13" t="str">
        <f t="shared" si="15"/>
        <v>Link</v>
      </c>
      <c r="O972" s="30" t="s">
        <v>41</v>
      </c>
      <c r="P972" s="30" t="s">
        <v>8153</v>
      </c>
      <c r="Q972" s="30" t="s">
        <v>8153</v>
      </c>
      <c r="R972" s="30" t="s">
        <v>8153</v>
      </c>
      <c r="S972" s="30" t="s">
        <v>8153</v>
      </c>
      <c r="T972" s="30" t="s">
        <v>8153</v>
      </c>
      <c r="U972" s="30" t="s">
        <v>8153</v>
      </c>
      <c r="V972" s="30" t="s">
        <v>53</v>
      </c>
      <c r="W972" s="30" t="s">
        <v>8153</v>
      </c>
      <c r="X972" s="30" t="s">
        <v>8153</v>
      </c>
      <c r="Y972" s="30" t="s">
        <v>8153</v>
      </c>
      <c r="Z972" s="30" t="s">
        <v>8153</v>
      </c>
      <c r="AA972" s="30" t="s">
        <v>8153</v>
      </c>
      <c r="AB972" s="30" t="s">
        <v>8153</v>
      </c>
      <c r="AC972" s="30" t="s">
        <v>8153</v>
      </c>
      <c r="AD972" s="30" t="s">
        <v>8153</v>
      </c>
      <c r="AE972" s="30" t="s">
        <v>8153</v>
      </c>
      <c r="AF972" s="33" t="s">
        <v>8153</v>
      </c>
    </row>
    <row r="973" spans="1:32" ht="15.75" customHeight="1" x14ac:dyDescent="0.55000000000000004">
      <c r="A973" s="6">
        <v>30</v>
      </c>
      <c r="B973" s="11">
        <v>29468</v>
      </c>
      <c r="C973" s="12">
        <v>29467.5</v>
      </c>
      <c r="D973" s="6">
        <v>0</v>
      </c>
      <c r="E973" s="6" t="s">
        <v>3049</v>
      </c>
      <c r="F973" s="6" t="s">
        <v>3049</v>
      </c>
      <c r="G973" s="6" t="s">
        <v>4677</v>
      </c>
      <c r="H973" s="6" t="s">
        <v>4678</v>
      </c>
      <c r="I973" s="6">
        <v>3</v>
      </c>
      <c r="J973" s="6" t="s">
        <v>3462</v>
      </c>
      <c r="K973" s="6" t="s">
        <v>4878</v>
      </c>
      <c r="L973" s="6" t="s">
        <v>4913</v>
      </c>
      <c r="M973" s="6" t="s">
        <v>4914</v>
      </c>
      <c r="N973" s="13" t="str">
        <f t="shared" si="15"/>
        <v>Link</v>
      </c>
      <c r="O973" s="30" t="s">
        <v>41</v>
      </c>
      <c r="P973" s="30" t="s">
        <v>8153</v>
      </c>
      <c r="Q973" s="30" t="s">
        <v>8153</v>
      </c>
      <c r="R973" s="30" t="s">
        <v>8153</v>
      </c>
      <c r="S973" s="30" t="s">
        <v>8153</v>
      </c>
      <c r="T973" s="30" t="s">
        <v>8153</v>
      </c>
      <c r="U973" s="30" t="s">
        <v>8153</v>
      </c>
      <c r="V973" s="30" t="s">
        <v>99</v>
      </c>
      <c r="W973" s="30" t="s">
        <v>8153</v>
      </c>
      <c r="X973" s="30" t="s">
        <v>8153</v>
      </c>
      <c r="Y973" s="30" t="s">
        <v>8153</v>
      </c>
      <c r="Z973" s="30" t="s">
        <v>8153</v>
      </c>
      <c r="AA973" s="30" t="s">
        <v>8153</v>
      </c>
      <c r="AB973" s="30" t="s">
        <v>8153</v>
      </c>
      <c r="AC973" s="30" t="s">
        <v>8153</v>
      </c>
      <c r="AD973" s="30" t="s">
        <v>8153</v>
      </c>
      <c r="AE973" s="30" t="s">
        <v>8153</v>
      </c>
      <c r="AF973" s="33" t="s">
        <v>8153</v>
      </c>
    </row>
    <row r="974" spans="1:32" ht="15.75" customHeight="1" x14ac:dyDescent="0.55000000000000004">
      <c r="A974" s="6">
        <v>30</v>
      </c>
      <c r="B974" s="11">
        <v>29468</v>
      </c>
      <c r="C974" s="12">
        <v>29467.5</v>
      </c>
      <c r="D974" s="6">
        <v>0</v>
      </c>
      <c r="E974" s="6" t="s">
        <v>3049</v>
      </c>
      <c r="F974" s="6" t="s">
        <v>3049</v>
      </c>
      <c r="G974" s="6" t="s">
        <v>4677</v>
      </c>
      <c r="H974" s="6" t="s">
        <v>4678</v>
      </c>
      <c r="I974" s="6">
        <v>3</v>
      </c>
      <c r="J974" s="6" t="s">
        <v>3288</v>
      </c>
      <c r="K974" s="6" t="s">
        <v>4878</v>
      </c>
      <c r="L974" s="6" t="s">
        <v>4565</v>
      </c>
      <c r="M974" s="6" t="s">
        <v>4915</v>
      </c>
      <c r="N974" s="13" t="str">
        <f t="shared" si="15"/>
        <v>Link</v>
      </c>
      <c r="O974" s="30" t="s">
        <v>41</v>
      </c>
      <c r="P974" s="30" t="s">
        <v>8153</v>
      </c>
      <c r="Q974" s="30" t="s">
        <v>8153</v>
      </c>
      <c r="R974" s="30" t="s">
        <v>8153</v>
      </c>
      <c r="S974" s="30" t="s">
        <v>8153</v>
      </c>
      <c r="T974" s="30" t="s">
        <v>8153</v>
      </c>
      <c r="U974" s="30" t="s">
        <v>8153</v>
      </c>
      <c r="V974" s="30" t="s">
        <v>99</v>
      </c>
      <c r="W974" s="30" t="s">
        <v>8153</v>
      </c>
      <c r="X974" s="30" t="s">
        <v>8153</v>
      </c>
      <c r="Y974" s="30" t="s">
        <v>8153</v>
      </c>
      <c r="Z974" s="30" t="s">
        <v>8153</v>
      </c>
      <c r="AA974" s="30" t="s">
        <v>8153</v>
      </c>
      <c r="AB974" s="30" t="s">
        <v>8153</v>
      </c>
      <c r="AC974" s="30" t="s">
        <v>8153</v>
      </c>
      <c r="AD974" s="30" t="s">
        <v>8153</v>
      </c>
      <c r="AE974" s="30" t="s">
        <v>8153</v>
      </c>
      <c r="AF974" s="33" t="s">
        <v>8153</v>
      </c>
    </row>
    <row r="975" spans="1:32" ht="15.75" customHeight="1" x14ac:dyDescent="0.55000000000000004">
      <c r="A975" s="6">
        <v>30</v>
      </c>
      <c r="B975" s="11">
        <v>29468</v>
      </c>
      <c r="C975" s="12">
        <v>29467.5</v>
      </c>
      <c r="D975" s="6">
        <v>0</v>
      </c>
      <c r="E975" s="6" t="s">
        <v>3049</v>
      </c>
      <c r="F975" s="6" t="s">
        <v>3049</v>
      </c>
      <c r="G975" s="6" t="s">
        <v>4677</v>
      </c>
      <c r="H975" s="6" t="s">
        <v>4678</v>
      </c>
      <c r="I975" s="6">
        <v>3</v>
      </c>
      <c r="J975" s="6" t="s">
        <v>3288</v>
      </c>
      <c r="K975" s="6" t="s">
        <v>4878</v>
      </c>
      <c r="L975" s="6" t="s">
        <v>4916</v>
      </c>
      <c r="M975" s="6" t="s">
        <v>4917</v>
      </c>
      <c r="N975" s="13" t="str">
        <f t="shared" si="15"/>
        <v>Link</v>
      </c>
      <c r="O975" s="30" t="s">
        <v>41</v>
      </c>
      <c r="P975" s="30" t="s">
        <v>8153</v>
      </c>
      <c r="Q975" s="30" t="s">
        <v>8153</v>
      </c>
      <c r="R975" s="30" t="s">
        <v>8153</v>
      </c>
      <c r="S975" s="30" t="s">
        <v>8153</v>
      </c>
      <c r="T975" s="30" t="s">
        <v>8153</v>
      </c>
      <c r="U975" s="30" t="s">
        <v>8153</v>
      </c>
      <c r="V975" s="30" t="s">
        <v>99</v>
      </c>
      <c r="W975" s="30" t="s">
        <v>8153</v>
      </c>
      <c r="X975" s="30" t="s">
        <v>8153</v>
      </c>
      <c r="Y975" s="30" t="s">
        <v>8153</v>
      </c>
      <c r="Z975" s="30" t="s">
        <v>8153</v>
      </c>
      <c r="AA975" s="30" t="s">
        <v>8153</v>
      </c>
      <c r="AB975" s="30" t="s">
        <v>8153</v>
      </c>
      <c r="AC975" s="30" t="s">
        <v>8153</v>
      </c>
      <c r="AD975" s="30" t="s">
        <v>8153</v>
      </c>
      <c r="AE975" s="30" t="s">
        <v>8153</v>
      </c>
      <c r="AF975" s="33" t="s">
        <v>8153</v>
      </c>
    </row>
    <row r="976" spans="1:32" ht="15.75" customHeight="1" x14ac:dyDescent="0.55000000000000004">
      <c r="A976" s="6">
        <v>30</v>
      </c>
      <c r="B976" s="11">
        <v>29468</v>
      </c>
      <c r="C976" s="12">
        <v>29468</v>
      </c>
      <c r="D976" s="6">
        <v>0</v>
      </c>
      <c r="E976" s="6" t="s">
        <v>3049</v>
      </c>
      <c r="F976" s="6" t="s">
        <v>3049</v>
      </c>
      <c r="G976" s="6" t="s">
        <v>4677</v>
      </c>
      <c r="H976" s="6" t="s">
        <v>4678</v>
      </c>
      <c r="I976" s="6">
        <v>4</v>
      </c>
      <c r="J976" s="6" t="s">
        <v>446</v>
      </c>
      <c r="K976" s="6" t="s">
        <v>4878</v>
      </c>
      <c r="L976" s="6" t="s">
        <v>4918</v>
      </c>
      <c r="M976" s="6" t="s">
        <v>4919</v>
      </c>
      <c r="N976" s="13" t="str">
        <f t="shared" si="15"/>
        <v>Link</v>
      </c>
      <c r="O976" s="30" t="s">
        <v>45</v>
      </c>
      <c r="P976" s="30" t="s">
        <v>7898</v>
      </c>
      <c r="Q976" s="30" t="s">
        <v>7899</v>
      </c>
      <c r="R976" s="30" t="s">
        <v>7900</v>
      </c>
      <c r="S976" s="30" t="s">
        <v>7864</v>
      </c>
      <c r="T976" s="30">
        <v>4</v>
      </c>
      <c r="U976" s="30">
        <v>153.80000000000001</v>
      </c>
      <c r="V976" s="30" t="s">
        <v>8153</v>
      </c>
      <c r="W976" s="30" t="s">
        <v>8153</v>
      </c>
      <c r="X976" s="30" t="s">
        <v>8153</v>
      </c>
      <c r="Y976" s="30" t="s">
        <v>8153</v>
      </c>
      <c r="Z976" s="30" t="s">
        <v>8153</v>
      </c>
      <c r="AA976" s="30" t="s">
        <v>8153</v>
      </c>
      <c r="AB976" s="30" t="s">
        <v>8153</v>
      </c>
      <c r="AC976" s="30" t="s">
        <v>8153</v>
      </c>
      <c r="AD976" s="30" t="s">
        <v>8153</v>
      </c>
      <c r="AE976" s="30" t="s">
        <v>8153</v>
      </c>
      <c r="AF976" s="33" t="s">
        <v>8153</v>
      </c>
    </row>
    <row r="977" spans="1:32" ht="15.75" customHeight="1" x14ac:dyDescent="0.55000000000000004">
      <c r="A977" s="6">
        <v>30</v>
      </c>
      <c r="B977" s="11">
        <v>29468</v>
      </c>
      <c r="C977" s="12">
        <v>29468</v>
      </c>
      <c r="D977" s="6">
        <v>0</v>
      </c>
      <c r="E977" s="6" t="s">
        <v>3049</v>
      </c>
      <c r="F977" s="6" t="s">
        <v>3049</v>
      </c>
      <c r="G977" s="6" t="s">
        <v>4677</v>
      </c>
      <c r="H977" s="6" t="s">
        <v>4678</v>
      </c>
      <c r="I977" s="6">
        <v>4</v>
      </c>
      <c r="J977" s="6" t="s">
        <v>446</v>
      </c>
      <c r="K977" s="6" t="s">
        <v>4878</v>
      </c>
      <c r="L977" s="6" t="s">
        <v>4920</v>
      </c>
      <c r="M977" s="6" t="s">
        <v>4921</v>
      </c>
      <c r="N977" s="13" t="str">
        <f t="shared" si="15"/>
        <v>Link</v>
      </c>
      <c r="O977" s="30" t="s">
        <v>45</v>
      </c>
      <c r="P977" s="30" t="s">
        <v>7896</v>
      </c>
      <c r="Q977" s="30" t="s">
        <v>7892</v>
      </c>
      <c r="R977" s="30" t="s">
        <v>7897</v>
      </c>
      <c r="S977" s="30" t="s">
        <v>7864</v>
      </c>
      <c r="T977" s="30">
        <v>4</v>
      </c>
      <c r="U977" s="30">
        <v>142.69999999999999</v>
      </c>
      <c r="V977" s="30" t="s">
        <v>8153</v>
      </c>
      <c r="W977" s="30" t="s">
        <v>8153</v>
      </c>
      <c r="X977" s="30" t="s">
        <v>8153</v>
      </c>
      <c r="Y977" s="30" t="s">
        <v>8153</v>
      </c>
      <c r="Z977" s="30" t="s">
        <v>8153</v>
      </c>
      <c r="AA977" s="30" t="s">
        <v>8153</v>
      </c>
      <c r="AB977" s="30" t="s">
        <v>8153</v>
      </c>
      <c r="AC977" s="30" t="s">
        <v>8153</v>
      </c>
      <c r="AD977" s="30" t="s">
        <v>8153</v>
      </c>
      <c r="AE977" s="30" t="s">
        <v>8153</v>
      </c>
      <c r="AF977" s="33" t="s">
        <v>8153</v>
      </c>
    </row>
    <row r="978" spans="1:32" ht="15.75" customHeight="1" x14ac:dyDescent="0.55000000000000004">
      <c r="A978" s="6">
        <v>30</v>
      </c>
      <c r="B978" s="11">
        <v>29468</v>
      </c>
      <c r="C978" s="12">
        <v>29468</v>
      </c>
      <c r="D978" s="6">
        <v>0</v>
      </c>
      <c r="E978" s="6" t="s">
        <v>3049</v>
      </c>
      <c r="F978" s="6" t="s">
        <v>3049</v>
      </c>
      <c r="G978" s="6" t="s">
        <v>4677</v>
      </c>
      <c r="H978" s="6" t="s">
        <v>4678</v>
      </c>
      <c r="I978" s="6">
        <v>4</v>
      </c>
      <c r="J978" s="6" t="s">
        <v>3462</v>
      </c>
      <c r="K978" s="6" t="s">
        <v>4878</v>
      </c>
      <c r="L978" s="6" t="s">
        <v>4922</v>
      </c>
      <c r="M978" s="6" t="s">
        <v>4923</v>
      </c>
      <c r="N978" s="13" t="str">
        <f t="shared" si="15"/>
        <v>Link</v>
      </c>
      <c r="O978" s="30" t="s">
        <v>41</v>
      </c>
      <c r="P978" s="30" t="s">
        <v>8153</v>
      </c>
      <c r="Q978" s="30" t="s">
        <v>8153</v>
      </c>
      <c r="R978" s="30" t="s">
        <v>8153</v>
      </c>
      <c r="S978" s="30" t="s">
        <v>8153</v>
      </c>
      <c r="T978" s="30" t="s">
        <v>8153</v>
      </c>
      <c r="U978" s="30" t="s">
        <v>8153</v>
      </c>
      <c r="V978" s="30" t="s">
        <v>99</v>
      </c>
      <c r="W978" s="30" t="s">
        <v>8153</v>
      </c>
      <c r="X978" s="30" t="s">
        <v>8153</v>
      </c>
      <c r="Y978" s="30" t="s">
        <v>8153</v>
      </c>
      <c r="Z978" s="30" t="s">
        <v>8153</v>
      </c>
      <c r="AA978" s="30" t="s">
        <v>8153</v>
      </c>
      <c r="AB978" s="30" t="s">
        <v>8153</v>
      </c>
      <c r="AC978" s="30" t="s">
        <v>8153</v>
      </c>
      <c r="AD978" s="30" t="s">
        <v>8153</v>
      </c>
      <c r="AE978" s="30" t="s">
        <v>8153</v>
      </c>
      <c r="AF978" s="33" t="s">
        <v>8153</v>
      </c>
    </row>
    <row r="979" spans="1:32" ht="15.75" customHeight="1" x14ac:dyDescent="0.55000000000000004">
      <c r="A979" s="6">
        <v>30</v>
      </c>
      <c r="B979" s="11">
        <v>29468</v>
      </c>
      <c r="C979" s="12">
        <v>29468</v>
      </c>
      <c r="D979" s="6">
        <v>0</v>
      </c>
      <c r="E979" s="6" t="s">
        <v>3049</v>
      </c>
      <c r="F979" s="6" t="s">
        <v>3049</v>
      </c>
      <c r="G979" s="6" t="s">
        <v>4677</v>
      </c>
      <c r="H979" s="6" t="s">
        <v>4678</v>
      </c>
      <c r="I979" s="6">
        <v>4</v>
      </c>
      <c r="J979" s="6" t="s">
        <v>4224</v>
      </c>
      <c r="K979" s="6" t="s">
        <v>4878</v>
      </c>
      <c r="L979" s="6" t="s">
        <v>4924</v>
      </c>
      <c r="M979" s="6" t="s">
        <v>4925</v>
      </c>
      <c r="N979" s="13" t="str">
        <f t="shared" si="15"/>
        <v>Link</v>
      </c>
      <c r="O979" s="30" t="s">
        <v>45</v>
      </c>
      <c r="P979" s="30" t="s">
        <v>7965</v>
      </c>
      <c r="Q979" s="30" t="s">
        <v>4298</v>
      </c>
      <c r="R979" s="30" t="s">
        <v>7966</v>
      </c>
      <c r="S979" s="30" t="s">
        <v>7864</v>
      </c>
      <c r="T979" s="30">
        <v>3</v>
      </c>
      <c r="U979" s="30">
        <v>176.72</v>
      </c>
      <c r="V979" s="30" t="s">
        <v>8153</v>
      </c>
      <c r="W979" s="30" t="s">
        <v>8153</v>
      </c>
      <c r="X979" s="30" t="s">
        <v>8153</v>
      </c>
      <c r="Y979" s="30" t="s">
        <v>8153</v>
      </c>
      <c r="Z979" s="30" t="s">
        <v>8153</v>
      </c>
      <c r="AA979" s="30" t="s">
        <v>8153</v>
      </c>
      <c r="AB979" s="30" t="s">
        <v>8153</v>
      </c>
      <c r="AC979" s="30" t="s">
        <v>8153</v>
      </c>
      <c r="AD979" s="30" t="s">
        <v>8153</v>
      </c>
      <c r="AE979" s="30" t="s">
        <v>8153</v>
      </c>
      <c r="AF979" s="33" t="s">
        <v>8153</v>
      </c>
    </row>
    <row r="980" spans="1:32" ht="15.75" customHeight="1" x14ac:dyDescent="0.55000000000000004">
      <c r="A980" s="6">
        <v>30</v>
      </c>
      <c r="B980" s="11">
        <v>29468</v>
      </c>
      <c r="C980" s="12">
        <v>29468</v>
      </c>
      <c r="D980" s="6">
        <v>0</v>
      </c>
      <c r="E980" s="6" t="s">
        <v>3049</v>
      </c>
      <c r="F980" s="6" t="s">
        <v>3049</v>
      </c>
      <c r="G980" s="6" t="s">
        <v>4677</v>
      </c>
      <c r="H980" s="6" t="s">
        <v>4678</v>
      </c>
      <c r="I980" s="6">
        <v>4</v>
      </c>
      <c r="J980" s="6" t="s">
        <v>4815</v>
      </c>
      <c r="K980" s="6" t="s">
        <v>4878</v>
      </c>
      <c r="L980" s="6" t="s">
        <v>4926</v>
      </c>
      <c r="M980" s="6" t="s">
        <v>4927</v>
      </c>
      <c r="N980" s="13" t="str">
        <f t="shared" si="15"/>
        <v>Link</v>
      </c>
      <c r="O980" s="30" t="s">
        <v>41</v>
      </c>
      <c r="P980" s="30" t="s">
        <v>8153</v>
      </c>
      <c r="Q980" s="30" t="s">
        <v>8153</v>
      </c>
      <c r="R980" s="30" t="s">
        <v>8153</v>
      </c>
      <c r="S980" s="30" t="s">
        <v>8153</v>
      </c>
      <c r="T980" s="30" t="s">
        <v>8153</v>
      </c>
      <c r="U980" s="30" t="s">
        <v>8153</v>
      </c>
      <c r="V980" s="30" t="s">
        <v>558</v>
      </c>
      <c r="W980" s="30" t="s">
        <v>8153</v>
      </c>
      <c r="X980" s="30" t="s">
        <v>8153</v>
      </c>
      <c r="Y980" s="30" t="s">
        <v>8153</v>
      </c>
      <c r="Z980" s="30" t="s">
        <v>8153</v>
      </c>
      <c r="AA980" s="30" t="s">
        <v>8153</v>
      </c>
      <c r="AB980" s="30" t="s">
        <v>8153</v>
      </c>
      <c r="AC980" s="30" t="s">
        <v>8153</v>
      </c>
      <c r="AD980" s="30" t="s">
        <v>8153</v>
      </c>
      <c r="AE980" s="30" t="s">
        <v>8153</v>
      </c>
      <c r="AF980" s="33" t="s">
        <v>8153</v>
      </c>
    </row>
    <row r="981" spans="1:32" ht="15.75" customHeight="1" x14ac:dyDescent="0.55000000000000004">
      <c r="A981" s="6">
        <v>30</v>
      </c>
      <c r="B981" s="11">
        <v>29468</v>
      </c>
      <c r="C981" s="12">
        <v>29468</v>
      </c>
      <c r="D981" s="6">
        <v>0</v>
      </c>
      <c r="E981" s="6" t="s">
        <v>3049</v>
      </c>
      <c r="F981" s="6" t="s">
        <v>3049</v>
      </c>
      <c r="G981" s="6" t="s">
        <v>4677</v>
      </c>
      <c r="H981" s="6" t="s">
        <v>4678</v>
      </c>
      <c r="I981" s="6">
        <v>4</v>
      </c>
      <c r="J981" s="6" t="s">
        <v>4836</v>
      </c>
      <c r="K981" s="6" t="s">
        <v>4878</v>
      </c>
      <c r="L981" s="6" t="s">
        <v>4928</v>
      </c>
      <c r="M981" s="6" t="s">
        <v>4929</v>
      </c>
      <c r="N981" s="13" t="str">
        <f t="shared" si="15"/>
        <v>Link</v>
      </c>
      <c r="O981" s="30" t="s">
        <v>45</v>
      </c>
      <c r="P981" s="30" t="s">
        <v>7885</v>
      </c>
      <c r="Q981" s="30" t="s">
        <v>7886</v>
      </c>
      <c r="R981" s="30" t="s">
        <v>7887</v>
      </c>
      <c r="S981" s="30" t="s">
        <v>7864</v>
      </c>
      <c r="T981" s="30">
        <v>4</v>
      </c>
      <c r="U981" s="30">
        <v>218.47</v>
      </c>
      <c r="V981" s="30" t="s">
        <v>8153</v>
      </c>
      <c r="W981" s="30" t="s">
        <v>8153</v>
      </c>
      <c r="X981" s="30" t="s">
        <v>8153</v>
      </c>
      <c r="Y981" s="30" t="s">
        <v>8153</v>
      </c>
      <c r="Z981" s="30" t="s">
        <v>8153</v>
      </c>
      <c r="AA981" s="30" t="s">
        <v>8153</v>
      </c>
      <c r="AB981" s="30" t="s">
        <v>8153</v>
      </c>
      <c r="AC981" s="30" t="s">
        <v>8153</v>
      </c>
      <c r="AD981" s="30" t="s">
        <v>8153</v>
      </c>
      <c r="AE981" s="30" t="s">
        <v>8153</v>
      </c>
      <c r="AF981" s="33" t="s">
        <v>8153</v>
      </c>
    </row>
    <row r="982" spans="1:32" ht="15.75" customHeight="1" x14ac:dyDescent="0.55000000000000004">
      <c r="A982" s="6">
        <v>30</v>
      </c>
      <c r="B982" s="11">
        <v>29468</v>
      </c>
      <c r="C982" s="12">
        <v>29468</v>
      </c>
      <c r="D982" s="6">
        <v>0</v>
      </c>
      <c r="E982" s="6" t="s">
        <v>3049</v>
      </c>
      <c r="F982" s="6" t="s">
        <v>3049</v>
      </c>
      <c r="G982" s="6" t="s">
        <v>4677</v>
      </c>
      <c r="H982" s="6" t="s">
        <v>4678</v>
      </c>
      <c r="I982" s="6">
        <v>4</v>
      </c>
      <c r="J982" s="6" t="s">
        <v>4930</v>
      </c>
      <c r="K982" s="6" t="s">
        <v>4878</v>
      </c>
      <c r="L982" s="6" t="s">
        <v>4931</v>
      </c>
      <c r="M982" s="6" t="s">
        <v>4932</v>
      </c>
      <c r="N982" s="13" t="str">
        <f t="shared" si="15"/>
        <v>Link</v>
      </c>
      <c r="O982" s="30" t="s">
        <v>45</v>
      </c>
      <c r="P982" s="30" t="s">
        <v>7952</v>
      </c>
      <c r="Q982" s="30" t="s">
        <v>7953</v>
      </c>
      <c r="R982" s="30" t="s">
        <v>7954</v>
      </c>
      <c r="S982" s="30" t="s">
        <v>7864</v>
      </c>
      <c r="T982" s="30">
        <v>4</v>
      </c>
      <c r="U982" s="30">
        <v>110.06</v>
      </c>
      <c r="V982" s="30" t="s">
        <v>8153</v>
      </c>
      <c r="W982" s="30" t="s">
        <v>8153</v>
      </c>
      <c r="X982" s="30" t="s">
        <v>8153</v>
      </c>
      <c r="Y982" s="30" t="s">
        <v>8153</v>
      </c>
      <c r="Z982" s="30" t="s">
        <v>8153</v>
      </c>
      <c r="AA982" s="30" t="s">
        <v>8153</v>
      </c>
      <c r="AB982" s="30" t="s">
        <v>8153</v>
      </c>
      <c r="AC982" s="30" t="s">
        <v>8153</v>
      </c>
      <c r="AD982" s="30" t="s">
        <v>8153</v>
      </c>
      <c r="AE982" s="30" t="s">
        <v>8153</v>
      </c>
      <c r="AF982" s="33" t="s">
        <v>8153</v>
      </c>
    </row>
    <row r="983" spans="1:32" ht="15.75" customHeight="1" x14ac:dyDescent="0.55000000000000004">
      <c r="A983" s="6">
        <v>30</v>
      </c>
      <c r="B983" s="11">
        <v>29468</v>
      </c>
      <c r="C983" s="12">
        <v>29468</v>
      </c>
      <c r="D983" s="6">
        <v>0</v>
      </c>
      <c r="E983" s="6" t="s">
        <v>3049</v>
      </c>
      <c r="F983" s="6" t="s">
        <v>3049</v>
      </c>
      <c r="G983" s="6" t="s">
        <v>4677</v>
      </c>
      <c r="H983" s="6" t="s">
        <v>4678</v>
      </c>
      <c r="I983" s="6">
        <v>4</v>
      </c>
      <c r="J983" s="6" t="s">
        <v>4930</v>
      </c>
      <c r="K983" s="6" t="s">
        <v>4878</v>
      </c>
      <c r="L983" s="6" t="s">
        <v>4933</v>
      </c>
      <c r="M983" s="6" t="s">
        <v>4934</v>
      </c>
      <c r="N983" s="13" t="str">
        <f t="shared" si="15"/>
        <v>Link</v>
      </c>
      <c r="O983" s="30" t="s">
        <v>45</v>
      </c>
      <c r="P983" s="30" t="s">
        <v>7950</v>
      </c>
      <c r="Q983" s="30" t="s">
        <v>7892</v>
      </c>
      <c r="R983" s="30" t="s">
        <v>7951</v>
      </c>
      <c r="S983" s="30" t="s">
        <v>7864</v>
      </c>
      <c r="T983" s="30">
        <v>4</v>
      </c>
      <c r="U983" s="30">
        <v>117.29</v>
      </c>
      <c r="V983" s="30" t="s">
        <v>8153</v>
      </c>
      <c r="W983" s="30" t="s">
        <v>8153</v>
      </c>
      <c r="X983" s="30" t="s">
        <v>8153</v>
      </c>
      <c r="Y983" s="30" t="s">
        <v>8153</v>
      </c>
      <c r="Z983" s="30" t="s">
        <v>8153</v>
      </c>
      <c r="AA983" s="30" t="s">
        <v>8153</v>
      </c>
      <c r="AB983" s="30" t="s">
        <v>8153</v>
      </c>
      <c r="AC983" s="30" t="s">
        <v>8153</v>
      </c>
      <c r="AD983" s="30" t="s">
        <v>8153</v>
      </c>
      <c r="AE983" s="30" t="s">
        <v>8153</v>
      </c>
      <c r="AF983" s="33" t="s">
        <v>8153</v>
      </c>
    </row>
    <row r="984" spans="1:32" ht="15.75" customHeight="1" x14ac:dyDescent="0.55000000000000004">
      <c r="A984" s="6">
        <v>30</v>
      </c>
      <c r="B984" s="11">
        <v>29468</v>
      </c>
      <c r="C984" s="12">
        <v>29468</v>
      </c>
      <c r="D984" s="6">
        <v>0</v>
      </c>
      <c r="E984" s="6" t="s">
        <v>3049</v>
      </c>
      <c r="F984" s="6" t="s">
        <v>3049</v>
      </c>
      <c r="G984" s="6" t="s">
        <v>4677</v>
      </c>
      <c r="H984" s="6" t="s">
        <v>4678</v>
      </c>
      <c r="I984" s="6">
        <v>5</v>
      </c>
      <c r="J984" s="6" t="s">
        <v>120</v>
      </c>
      <c r="K984" s="6" t="s">
        <v>4878</v>
      </c>
      <c r="L984" s="6" t="s">
        <v>4935</v>
      </c>
      <c r="M984" s="6" t="s">
        <v>4936</v>
      </c>
      <c r="N984" s="13" t="str">
        <f t="shared" si="15"/>
        <v>Link</v>
      </c>
      <c r="O984" s="30" t="s">
        <v>45</v>
      </c>
      <c r="P984" s="30" t="s">
        <v>243</v>
      </c>
      <c r="Q984" s="30" t="s">
        <v>4219</v>
      </c>
      <c r="R984" s="30" t="s">
        <v>7872</v>
      </c>
      <c r="S984" s="30" t="s">
        <v>7864</v>
      </c>
      <c r="T984" s="30">
        <v>4</v>
      </c>
      <c r="U984" s="30">
        <v>138.63</v>
      </c>
      <c r="V984" s="30" t="s">
        <v>8153</v>
      </c>
      <c r="W984" s="30" t="s">
        <v>8153</v>
      </c>
      <c r="X984" s="30" t="s">
        <v>8153</v>
      </c>
      <c r="Y984" s="30" t="s">
        <v>8153</v>
      </c>
      <c r="Z984" s="30" t="s">
        <v>8153</v>
      </c>
      <c r="AA984" s="30" t="s">
        <v>8153</v>
      </c>
      <c r="AB984" s="30" t="s">
        <v>8153</v>
      </c>
      <c r="AC984" s="30" t="s">
        <v>8153</v>
      </c>
      <c r="AD984" s="30" t="s">
        <v>8153</v>
      </c>
      <c r="AE984" s="30" t="s">
        <v>8153</v>
      </c>
      <c r="AF984" s="33" t="s">
        <v>8153</v>
      </c>
    </row>
    <row r="985" spans="1:32" ht="15.75" customHeight="1" x14ac:dyDescent="0.55000000000000004">
      <c r="A985" s="6">
        <v>30</v>
      </c>
      <c r="B985" s="11">
        <v>29468</v>
      </c>
      <c r="C985" s="12">
        <v>29468</v>
      </c>
      <c r="D985" s="6">
        <v>0</v>
      </c>
      <c r="E985" s="6" t="s">
        <v>3049</v>
      </c>
      <c r="F985" s="6" t="s">
        <v>3049</v>
      </c>
      <c r="G985" s="6" t="s">
        <v>4677</v>
      </c>
      <c r="H985" s="6" t="s">
        <v>4678</v>
      </c>
      <c r="I985" s="6">
        <v>5</v>
      </c>
      <c r="J985" s="6" t="s">
        <v>4695</v>
      </c>
      <c r="K985" s="6" t="s">
        <v>4878</v>
      </c>
      <c r="L985" s="6" t="s">
        <v>4937</v>
      </c>
      <c r="M985" s="6" t="s">
        <v>4938</v>
      </c>
      <c r="N985" s="13" t="str">
        <f t="shared" si="15"/>
        <v>Link</v>
      </c>
      <c r="O985" s="30" t="s">
        <v>41</v>
      </c>
      <c r="P985" s="30" t="s">
        <v>8153</v>
      </c>
      <c r="Q985" s="30" t="s">
        <v>8153</v>
      </c>
      <c r="R985" s="30" t="s">
        <v>8153</v>
      </c>
      <c r="S985" s="30" t="s">
        <v>8153</v>
      </c>
      <c r="T985" s="30" t="s">
        <v>8153</v>
      </c>
      <c r="U985" s="30" t="s">
        <v>8153</v>
      </c>
      <c r="V985" s="30" t="s">
        <v>99</v>
      </c>
      <c r="W985" s="30" t="s">
        <v>8153</v>
      </c>
      <c r="X985" s="30" t="s">
        <v>8153</v>
      </c>
      <c r="Y985" s="30" t="s">
        <v>8153</v>
      </c>
      <c r="Z985" s="30" t="s">
        <v>8153</v>
      </c>
      <c r="AA985" s="30" t="s">
        <v>8153</v>
      </c>
      <c r="AB985" s="30" t="s">
        <v>8153</v>
      </c>
      <c r="AC985" s="30" t="s">
        <v>8153</v>
      </c>
      <c r="AD985" s="30" t="s">
        <v>8153</v>
      </c>
      <c r="AE985" s="30" t="s">
        <v>8153</v>
      </c>
      <c r="AF985" s="33" t="s">
        <v>8153</v>
      </c>
    </row>
    <row r="986" spans="1:32" ht="15.75" customHeight="1" x14ac:dyDescent="0.55000000000000004">
      <c r="A986" s="6">
        <v>30</v>
      </c>
      <c r="B986" s="11">
        <v>29468</v>
      </c>
      <c r="C986" s="12">
        <v>29468</v>
      </c>
      <c r="D986" s="6">
        <v>0</v>
      </c>
      <c r="E986" s="6" t="s">
        <v>3049</v>
      </c>
      <c r="F986" s="6" t="s">
        <v>3049</v>
      </c>
      <c r="G986" s="6" t="s">
        <v>4677</v>
      </c>
      <c r="H986" s="6" t="s">
        <v>4678</v>
      </c>
      <c r="I986" s="6">
        <v>5</v>
      </c>
      <c r="J986" s="6" t="s">
        <v>3890</v>
      </c>
      <c r="K986" s="6" t="s">
        <v>4878</v>
      </c>
      <c r="L986" s="6" t="s">
        <v>4939</v>
      </c>
      <c r="M986" s="6" t="s">
        <v>4940</v>
      </c>
      <c r="N986" s="13" t="str">
        <f t="shared" si="15"/>
        <v>Link</v>
      </c>
      <c r="O986" s="30" t="s">
        <v>45</v>
      </c>
      <c r="P986" s="30" t="s">
        <v>7970</v>
      </c>
      <c r="Q986" s="30" t="s">
        <v>7971</v>
      </c>
      <c r="R986" s="30" t="s">
        <v>7972</v>
      </c>
      <c r="S986" s="30" t="s">
        <v>7864</v>
      </c>
      <c r="T986" s="30">
        <v>4</v>
      </c>
      <c r="U986" s="30">
        <v>298.08</v>
      </c>
      <c r="V986" s="30" t="s">
        <v>8153</v>
      </c>
      <c r="W986" s="30" t="s">
        <v>8153</v>
      </c>
      <c r="X986" s="30" t="s">
        <v>8153</v>
      </c>
      <c r="Y986" s="30" t="s">
        <v>8153</v>
      </c>
      <c r="Z986" s="30" t="s">
        <v>8153</v>
      </c>
      <c r="AA986" s="30" t="s">
        <v>8153</v>
      </c>
      <c r="AB986" s="30" t="s">
        <v>8153</v>
      </c>
      <c r="AC986" s="30" t="s">
        <v>8153</v>
      </c>
      <c r="AD986" s="30" t="s">
        <v>8153</v>
      </c>
      <c r="AE986" s="30" t="s">
        <v>8153</v>
      </c>
      <c r="AF986" s="33" t="s">
        <v>8153</v>
      </c>
    </row>
    <row r="987" spans="1:32" ht="15.75" customHeight="1" x14ac:dyDescent="0.55000000000000004">
      <c r="A987" s="6">
        <v>30</v>
      </c>
      <c r="B987" s="11">
        <v>29468</v>
      </c>
      <c r="C987" s="12">
        <v>29468</v>
      </c>
      <c r="D987" s="6">
        <v>0</v>
      </c>
      <c r="E987" s="6" t="s">
        <v>3049</v>
      </c>
      <c r="F987" s="6" t="s">
        <v>3049</v>
      </c>
      <c r="G987" s="6" t="s">
        <v>4677</v>
      </c>
      <c r="H987" s="6" t="s">
        <v>4678</v>
      </c>
      <c r="I987" s="6">
        <v>5</v>
      </c>
      <c r="J987" s="6" t="s">
        <v>4815</v>
      </c>
      <c r="K987" s="6" t="s">
        <v>4878</v>
      </c>
      <c r="L987" s="6" t="s">
        <v>4941</v>
      </c>
      <c r="M987" s="6" t="s">
        <v>4942</v>
      </c>
      <c r="N987" s="13" t="str">
        <f t="shared" si="15"/>
        <v>Link</v>
      </c>
      <c r="O987" s="30" t="s">
        <v>41</v>
      </c>
      <c r="P987" s="30" t="s">
        <v>8153</v>
      </c>
      <c r="Q987" s="30" t="s">
        <v>8153</v>
      </c>
      <c r="R987" s="30" t="s">
        <v>8153</v>
      </c>
      <c r="S987" s="30" t="s">
        <v>8153</v>
      </c>
      <c r="T987" s="30" t="s">
        <v>8153</v>
      </c>
      <c r="U987" s="30" t="s">
        <v>8153</v>
      </c>
      <c r="V987" s="30" t="s">
        <v>558</v>
      </c>
      <c r="W987" s="30" t="s">
        <v>8153</v>
      </c>
      <c r="X987" s="30" t="s">
        <v>8153</v>
      </c>
      <c r="Y987" s="30" t="s">
        <v>8153</v>
      </c>
      <c r="Z987" s="30" t="s">
        <v>8153</v>
      </c>
      <c r="AA987" s="30" t="s">
        <v>8153</v>
      </c>
      <c r="AB987" s="30" t="s">
        <v>8153</v>
      </c>
      <c r="AC987" s="30" t="s">
        <v>8153</v>
      </c>
      <c r="AD987" s="30" t="s">
        <v>8153</v>
      </c>
      <c r="AE987" s="30" t="s">
        <v>8153</v>
      </c>
      <c r="AF987" s="33" t="s">
        <v>8153</v>
      </c>
    </row>
    <row r="988" spans="1:32" ht="15.75" customHeight="1" x14ac:dyDescent="0.55000000000000004">
      <c r="A988" s="6">
        <v>30</v>
      </c>
      <c r="B988" s="11">
        <v>29468</v>
      </c>
      <c r="C988" s="12">
        <v>29468</v>
      </c>
      <c r="D988" s="6">
        <v>0</v>
      </c>
      <c r="E988" s="6" t="s">
        <v>3049</v>
      </c>
      <c r="F988" s="6" t="s">
        <v>3049</v>
      </c>
      <c r="G988" s="6" t="s">
        <v>4677</v>
      </c>
      <c r="H988" s="6" t="s">
        <v>4678</v>
      </c>
      <c r="I988" s="6">
        <v>5</v>
      </c>
      <c r="J988" s="6" t="s">
        <v>4943</v>
      </c>
      <c r="K988" s="6" t="s">
        <v>4878</v>
      </c>
      <c r="L988" s="6" t="s">
        <v>4944</v>
      </c>
      <c r="M988" s="6" t="s">
        <v>4945</v>
      </c>
      <c r="N988" s="13" t="str">
        <f t="shared" si="15"/>
        <v>Link</v>
      </c>
      <c r="O988" s="30" t="s">
        <v>41</v>
      </c>
      <c r="P988" s="30" t="s">
        <v>8153</v>
      </c>
      <c r="Q988" s="30" t="s">
        <v>8153</v>
      </c>
      <c r="R988" s="30" t="s">
        <v>8153</v>
      </c>
      <c r="S988" s="30" t="s">
        <v>8153</v>
      </c>
      <c r="T988" s="30" t="s">
        <v>8153</v>
      </c>
      <c r="U988" s="30" t="s">
        <v>8153</v>
      </c>
      <c r="V988" s="30" t="s">
        <v>99</v>
      </c>
      <c r="W988" s="30" t="s">
        <v>8153</v>
      </c>
      <c r="X988" s="30" t="s">
        <v>8153</v>
      </c>
      <c r="Y988" s="30" t="s">
        <v>8153</v>
      </c>
      <c r="Z988" s="30" t="s">
        <v>8153</v>
      </c>
      <c r="AA988" s="30" t="s">
        <v>8153</v>
      </c>
      <c r="AB988" s="30" t="s">
        <v>8153</v>
      </c>
      <c r="AC988" s="30" t="s">
        <v>8153</v>
      </c>
      <c r="AD988" s="30" t="s">
        <v>8153</v>
      </c>
      <c r="AE988" s="30" t="s">
        <v>8153</v>
      </c>
      <c r="AF988" s="33" t="s">
        <v>8153</v>
      </c>
    </row>
    <row r="989" spans="1:32" ht="15.75" customHeight="1" x14ac:dyDescent="0.55000000000000004">
      <c r="A989" s="6">
        <v>30</v>
      </c>
      <c r="B989" s="11">
        <v>29468</v>
      </c>
      <c r="C989" s="12">
        <v>29468</v>
      </c>
      <c r="D989" s="6">
        <v>0</v>
      </c>
      <c r="E989" s="6" t="s">
        <v>3049</v>
      </c>
      <c r="F989" s="6" t="s">
        <v>3049</v>
      </c>
      <c r="G989" s="6" t="s">
        <v>4677</v>
      </c>
      <c r="H989" s="6" t="s">
        <v>4678</v>
      </c>
      <c r="I989" s="6">
        <v>5</v>
      </c>
      <c r="J989" s="6" t="s">
        <v>4930</v>
      </c>
      <c r="K989" s="6" t="s">
        <v>4878</v>
      </c>
      <c r="L989" s="6" t="s">
        <v>3978</v>
      </c>
      <c r="M989" s="6" t="s">
        <v>4946</v>
      </c>
      <c r="N989" s="13" t="str">
        <f t="shared" si="15"/>
        <v>Link</v>
      </c>
      <c r="O989" s="30" t="s">
        <v>45</v>
      </c>
      <c r="P989" s="30" t="s">
        <v>7955</v>
      </c>
      <c r="Q989" s="30" t="s">
        <v>7956</v>
      </c>
      <c r="R989" s="30" t="s">
        <v>7957</v>
      </c>
      <c r="S989" s="30" t="s">
        <v>7864</v>
      </c>
      <c r="T989" s="30">
        <v>4</v>
      </c>
      <c r="U989" s="30">
        <v>107.83</v>
      </c>
      <c r="V989" s="30" t="s">
        <v>8153</v>
      </c>
      <c r="W989" s="30" t="s">
        <v>8153</v>
      </c>
      <c r="X989" s="30" t="s">
        <v>8153</v>
      </c>
      <c r="Y989" s="30" t="s">
        <v>8153</v>
      </c>
      <c r="Z989" s="30" t="s">
        <v>8153</v>
      </c>
      <c r="AA989" s="30" t="s">
        <v>8153</v>
      </c>
      <c r="AB989" s="30" t="s">
        <v>8153</v>
      </c>
      <c r="AC989" s="30" t="s">
        <v>8153</v>
      </c>
      <c r="AD989" s="30" t="s">
        <v>8153</v>
      </c>
      <c r="AE989" s="30" t="s">
        <v>8153</v>
      </c>
      <c r="AF989" s="33" t="s">
        <v>8153</v>
      </c>
    </row>
    <row r="990" spans="1:32" ht="15.75" customHeight="1" x14ac:dyDescent="0.55000000000000004">
      <c r="A990" s="6">
        <v>30</v>
      </c>
      <c r="B990" s="11">
        <v>29468</v>
      </c>
      <c r="C990" s="12">
        <v>29468</v>
      </c>
      <c r="D990" s="6">
        <v>0</v>
      </c>
      <c r="E990" s="6" t="s">
        <v>3049</v>
      </c>
      <c r="F990" s="6" t="s">
        <v>3049</v>
      </c>
      <c r="G990" s="6" t="s">
        <v>4677</v>
      </c>
      <c r="H990" s="6" t="s">
        <v>4678</v>
      </c>
      <c r="I990" s="6">
        <v>5</v>
      </c>
      <c r="J990" s="6" t="s">
        <v>4947</v>
      </c>
      <c r="K990" s="6" t="s">
        <v>4878</v>
      </c>
      <c r="L990" s="6" t="s">
        <v>4948</v>
      </c>
      <c r="M990" s="6" t="s">
        <v>4949</v>
      </c>
      <c r="N990" s="13" t="str">
        <f t="shared" si="15"/>
        <v>Link</v>
      </c>
      <c r="O990" s="30" t="s">
        <v>45</v>
      </c>
      <c r="P990" s="30" t="s">
        <v>7991</v>
      </c>
      <c r="Q990" s="30" t="s">
        <v>7992</v>
      </c>
      <c r="R990" s="30" t="s">
        <v>7993</v>
      </c>
      <c r="S990" s="30" t="s">
        <v>7864</v>
      </c>
      <c r="T990" s="30">
        <v>4</v>
      </c>
      <c r="U990" s="30">
        <v>270.17</v>
      </c>
      <c r="V990" s="30" t="s">
        <v>8153</v>
      </c>
      <c r="W990" s="30" t="s">
        <v>8153</v>
      </c>
      <c r="X990" s="30" t="s">
        <v>8153</v>
      </c>
      <c r="Y990" s="30" t="s">
        <v>8153</v>
      </c>
      <c r="Z990" s="30" t="s">
        <v>8153</v>
      </c>
      <c r="AA990" s="30" t="s">
        <v>8153</v>
      </c>
      <c r="AB990" s="30" t="s">
        <v>8153</v>
      </c>
      <c r="AC990" s="30" t="s">
        <v>8153</v>
      </c>
      <c r="AD990" s="30" t="s">
        <v>8153</v>
      </c>
      <c r="AE990" s="30" t="s">
        <v>8153</v>
      </c>
      <c r="AF990" s="33" t="s">
        <v>8153</v>
      </c>
    </row>
    <row r="991" spans="1:32" ht="15.75" customHeight="1" x14ac:dyDescent="0.55000000000000004">
      <c r="A991" s="6">
        <v>30</v>
      </c>
      <c r="B991" s="11">
        <v>29468</v>
      </c>
      <c r="C991" s="12">
        <v>29468</v>
      </c>
      <c r="D991" s="6">
        <v>0</v>
      </c>
      <c r="E991" s="6" t="s">
        <v>3049</v>
      </c>
      <c r="F991" s="6" t="s">
        <v>3049</v>
      </c>
      <c r="G991" s="6" t="s">
        <v>4677</v>
      </c>
      <c r="H991" s="6" t="s">
        <v>4678</v>
      </c>
      <c r="I991" s="6">
        <v>6</v>
      </c>
      <c r="J991" s="6" t="s">
        <v>120</v>
      </c>
      <c r="K991" s="6" t="s">
        <v>4878</v>
      </c>
      <c r="L991" s="6" t="s">
        <v>4939</v>
      </c>
      <c r="M991" s="6" t="s">
        <v>4950</v>
      </c>
      <c r="N991" s="13" t="str">
        <f t="shared" si="15"/>
        <v>Link</v>
      </c>
      <c r="O991" s="30" t="s">
        <v>45</v>
      </c>
      <c r="P991" s="30" t="s">
        <v>7867</v>
      </c>
      <c r="Q991" s="30" t="s">
        <v>1993</v>
      </c>
      <c r="R991" s="30" t="s">
        <v>7874</v>
      </c>
      <c r="S991" s="30" t="s">
        <v>7864</v>
      </c>
      <c r="T991" s="30">
        <v>4</v>
      </c>
      <c r="U991" s="30">
        <v>141.56</v>
      </c>
      <c r="V991" s="30" t="s">
        <v>8153</v>
      </c>
      <c r="W991" s="30" t="s">
        <v>8153</v>
      </c>
      <c r="X991" s="30" t="s">
        <v>8153</v>
      </c>
      <c r="Y991" s="30" t="s">
        <v>8153</v>
      </c>
      <c r="Z991" s="30" t="s">
        <v>8153</v>
      </c>
      <c r="AA991" s="30" t="s">
        <v>8153</v>
      </c>
      <c r="AB991" s="30" t="s">
        <v>8153</v>
      </c>
      <c r="AC991" s="30" t="s">
        <v>8153</v>
      </c>
      <c r="AD991" s="30" t="s">
        <v>8153</v>
      </c>
      <c r="AE991" s="30" t="s">
        <v>8153</v>
      </c>
      <c r="AF991" s="33" t="s">
        <v>8153</v>
      </c>
    </row>
    <row r="992" spans="1:32" ht="15.75" customHeight="1" x14ac:dyDescent="0.55000000000000004">
      <c r="A992" s="6">
        <v>30</v>
      </c>
      <c r="B992" s="11">
        <v>29468</v>
      </c>
      <c r="C992" s="12">
        <v>29468</v>
      </c>
      <c r="D992" s="6">
        <v>0</v>
      </c>
      <c r="E992" s="6" t="s">
        <v>3049</v>
      </c>
      <c r="F992" s="6" t="s">
        <v>3049</v>
      </c>
      <c r="G992" s="6" t="s">
        <v>4677</v>
      </c>
      <c r="H992" s="6" t="s">
        <v>4678</v>
      </c>
      <c r="I992" s="6">
        <v>6</v>
      </c>
      <c r="J992" s="6" t="s">
        <v>120</v>
      </c>
      <c r="K992" s="6" t="s">
        <v>4878</v>
      </c>
      <c r="L992" s="6" t="s">
        <v>4951</v>
      </c>
      <c r="M992" s="6" t="s">
        <v>4952</v>
      </c>
      <c r="N992" s="13" t="str">
        <f t="shared" si="15"/>
        <v>Link</v>
      </c>
      <c r="O992" s="30" t="s">
        <v>45</v>
      </c>
      <c r="P992" s="30" t="s">
        <v>289</v>
      </c>
      <c r="Q992" s="30" t="s">
        <v>1128</v>
      </c>
      <c r="R992" s="30" t="s">
        <v>7875</v>
      </c>
      <c r="S992" s="30" t="s">
        <v>7864</v>
      </c>
      <c r="T992" s="30">
        <v>4</v>
      </c>
      <c r="U992" s="30">
        <v>150.63999999999999</v>
      </c>
      <c r="V992" s="30" t="s">
        <v>8153</v>
      </c>
      <c r="W992" s="30" t="s">
        <v>8153</v>
      </c>
      <c r="X992" s="30" t="s">
        <v>8153</v>
      </c>
      <c r="Y992" s="30" t="s">
        <v>8153</v>
      </c>
      <c r="Z992" s="30" t="s">
        <v>8153</v>
      </c>
      <c r="AA992" s="30" t="s">
        <v>8153</v>
      </c>
      <c r="AB992" s="30" t="s">
        <v>8153</v>
      </c>
      <c r="AC992" s="30" t="s">
        <v>8153</v>
      </c>
      <c r="AD992" s="30" t="s">
        <v>8153</v>
      </c>
      <c r="AE992" s="30" t="s">
        <v>8153</v>
      </c>
      <c r="AF992" s="33" t="s">
        <v>8153</v>
      </c>
    </row>
    <row r="993" spans="1:32" ht="15.75" customHeight="1" x14ac:dyDescent="0.55000000000000004">
      <c r="A993" s="6">
        <v>30</v>
      </c>
      <c r="B993" s="11">
        <v>29468</v>
      </c>
      <c r="C993" s="12">
        <v>29468</v>
      </c>
      <c r="D993" s="6">
        <v>0</v>
      </c>
      <c r="E993" s="6" t="s">
        <v>3049</v>
      </c>
      <c r="F993" s="6" t="s">
        <v>3049</v>
      </c>
      <c r="G993" s="6" t="s">
        <v>4677</v>
      </c>
      <c r="H993" s="6" t="s">
        <v>4678</v>
      </c>
      <c r="I993" s="6">
        <v>6</v>
      </c>
      <c r="J993" s="6" t="s">
        <v>3462</v>
      </c>
      <c r="K993" s="6" t="s">
        <v>4878</v>
      </c>
      <c r="L993" s="6" t="s">
        <v>4953</v>
      </c>
      <c r="M993" s="6" t="s">
        <v>4954</v>
      </c>
      <c r="N993" s="13" t="str">
        <f t="shared" si="15"/>
        <v>Link</v>
      </c>
      <c r="O993" s="30" t="s">
        <v>41</v>
      </c>
      <c r="P993" s="30" t="s">
        <v>8153</v>
      </c>
      <c r="Q993" s="30" t="s">
        <v>8153</v>
      </c>
      <c r="R993" s="30" t="s">
        <v>8153</v>
      </c>
      <c r="S993" s="30" t="s">
        <v>8153</v>
      </c>
      <c r="T993" s="30" t="s">
        <v>8153</v>
      </c>
      <c r="U993" s="30" t="s">
        <v>8153</v>
      </c>
      <c r="V993" s="30" t="s">
        <v>99</v>
      </c>
      <c r="W993" s="30" t="s">
        <v>8153</v>
      </c>
      <c r="X993" s="30" t="s">
        <v>8153</v>
      </c>
      <c r="Y993" s="30" t="s">
        <v>8153</v>
      </c>
      <c r="Z993" s="30" t="s">
        <v>8153</v>
      </c>
      <c r="AA993" s="30" t="s">
        <v>8153</v>
      </c>
      <c r="AB993" s="30" t="s">
        <v>8153</v>
      </c>
      <c r="AC993" s="30" t="s">
        <v>8153</v>
      </c>
      <c r="AD993" s="30" t="s">
        <v>8153</v>
      </c>
      <c r="AE993" s="30" t="s">
        <v>8153</v>
      </c>
      <c r="AF993" s="33" t="s">
        <v>8153</v>
      </c>
    </row>
    <row r="994" spans="1:32" ht="15.75" customHeight="1" x14ac:dyDescent="0.55000000000000004">
      <c r="A994" s="6">
        <v>30</v>
      </c>
      <c r="B994" s="11">
        <v>29468</v>
      </c>
      <c r="C994" s="12">
        <v>29468</v>
      </c>
      <c r="D994" s="6">
        <v>0</v>
      </c>
      <c r="E994" s="6" t="s">
        <v>3049</v>
      </c>
      <c r="F994" s="6" t="s">
        <v>3049</v>
      </c>
      <c r="G994" s="6" t="s">
        <v>4677</v>
      </c>
      <c r="H994" s="6" t="s">
        <v>4678</v>
      </c>
      <c r="I994" s="6">
        <v>6</v>
      </c>
      <c r="J994" s="6" t="s">
        <v>579</v>
      </c>
      <c r="K994" s="6" t="s">
        <v>4878</v>
      </c>
      <c r="L994" s="6" t="s">
        <v>4955</v>
      </c>
      <c r="M994" s="6" t="s">
        <v>4956</v>
      </c>
      <c r="N994" s="13" t="str">
        <f t="shared" si="15"/>
        <v>Link</v>
      </c>
      <c r="O994" s="30" t="s">
        <v>45</v>
      </c>
      <c r="P994" s="30" t="s">
        <v>7948</v>
      </c>
      <c r="Q994" s="30" t="s">
        <v>7901</v>
      </c>
      <c r="R994" s="30" t="s">
        <v>7949</v>
      </c>
      <c r="S994" s="30" t="s">
        <v>7864</v>
      </c>
      <c r="T994" s="30">
        <v>3</v>
      </c>
      <c r="U994" s="30">
        <v>91.18</v>
      </c>
      <c r="V994" s="30" t="s">
        <v>8153</v>
      </c>
      <c r="W994" s="30" t="s">
        <v>8153</v>
      </c>
      <c r="X994" s="30" t="s">
        <v>8153</v>
      </c>
      <c r="Y994" s="30" t="s">
        <v>8153</v>
      </c>
      <c r="Z994" s="30" t="s">
        <v>8153</v>
      </c>
      <c r="AA994" s="30" t="s">
        <v>8153</v>
      </c>
      <c r="AB994" s="30" t="s">
        <v>8153</v>
      </c>
      <c r="AC994" s="30" t="s">
        <v>8153</v>
      </c>
      <c r="AD994" s="30" t="s">
        <v>8153</v>
      </c>
      <c r="AE994" s="30" t="s">
        <v>8153</v>
      </c>
      <c r="AF994" s="33" t="s">
        <v>8153</v>
      </c>
    </row>
    <row r="995" spans="1:32" ht="15.75" customHeight="1" x14ac:dyDescent="0.55000000000000004">
      <c r="A995" s="6">
        <v>30</v>
      </c>
      <c r="B995" s="11">
        <v>29468</v>
      </c>
      <c r="C995" s="12">
        <v>29468</v>
      </c>
      <c r="D995" s="6">
        <v>0</v>
      </c>
      <c r="E995" s="6" t="s">
        <v>3049</v>
      </c>
      <c r="F995" s="6" t="s">
        <v>3049</v>
      </c>
      <c r="G995" s="6" t="s">
        <v>4677</v>
      </c>
      <c r="H995" s="6" t="s">
        <v>4678</v>
      </c>
      <c r="I995" s="6">
        <v>6</v>
      </c>
      <c r="J995" s="6" t="s">
        <v>4815</v>
      </c>
      <c r="K995" s="6" t="s">
        <v>4878</v>
      </c>
      <c r="L995" s="6" t="s">
        <v>4957</v>
      </c>
      <c r="M995" s="6" t="s">
        <v>4958</v>
      </c>
      <c r="N995" s="13" t="str">
        <f t="shared" si="15"/>
        <v>Link</v>
      </c>
      <c r="O995" s="30" t="s">
        <v>41</v>
      </c>
      <c r="P995" s="30" t="s">
        <v>8153</v>
      </c>
      <c r="Q995" s="30" t="s">
        <v>8153</v>
      </c>
      <c r="R995" s="30" t="s">
        <v>8153</v>
      </c>
      <c r="S995" s="30" t="s">
        <v>8153</v>
      </c>
      <c r="T995" s="30" t="s">
        <v>8153</v>
      </c>
      <c r="U995" s="30" t="s">
        <v>8153</v>
      </c>
      <c r="V995" s="30" t="s">
        <v>558</v>
      </c>
      <c r="W995" s="30" t="s">
        <v>8153</v>
      </c>
      <c r="X995" s="30" t="s">
        <v>8153</v>
      </c>
      <c r="Y995" s="30" t="s">
        <v>8153</v>
      </c>
      <c r="Z995" s="30" t="s">
        <v>8153</v>
      </c>
      <c r="AA995" s="30" t="s">
        <v>8153</v>
      </c>
      <c r="AB995" s="30" t="s">
        <v>8153</v>
      </c>
      <c r="AC995" s="30" t="s">
        <v>8153</v>
      </c>
      <c r="AD995" s="30" t="s">
        <v>8153</v>
      </c>
      <c r="AE995" s="30" t="s">
        <v>8153</v>
      </c>
      <c r="AF995" s="33" t="s">
        <v>8153</v>
      </c>
    </row>
    <row r="996" spans="1:32" ht="15.75" customHeight="1" x14ac:dyDescent="0.55000000000000004">
      <c r="A996" s="6">
        <v>30</v>
      </c>
      <c r="B996" s="11">
        <v>29468</v>
      </c>
      <c r="C996" s="12">
        <v>29468</v>
      </c>
      <c r="D996" s="6">
        <v>0</v>
      </c>
      <c r="E996" s="6" t="s">
        <v>3049</v>
      </c>
      <c r="F996" s="6" t="s">
        <v>3049</v>
      </c>
      <c r="G996" s="6" t="s">
        <v>4677</v>
      </c>
      <c r="H996" s="6" t="s">
        <v>4678</v>
      </c>
      <c r="I996" s="6">
        <v>6</v>
      </c>
      <c r="J996" s="6" t="s">
        <v>4959</v>
      </c>
      <c r="K996" s="6" t="s">
        <v>4878</v>
      </c>
      <c r="L996" s="6" t="s">
        <v>4960</v>
      </c>
      <c r="M996" s="6" t="s">
        <v>4961</v>
      </c>
      <c r="N996" s="13" t="str">
        <f t="shared" si="15"/>
        <v>Link</v>
      </c>
      <c r="O996" s="30" t="s">
        <v>45</v>
      </c>
      <c r="P996" s="30" t="s">
        <v>7891</v>
      </c>
      <c r="Q996" s="30" t="s">
        <v>7892</v>
      </c>
      <c r="R996" s="30" t="s">
        <v>7893</v>
      </c>
      <c r="S996" s="30" t="s">
        <v>7864</v>
      </c>
      <c r="T996" s="30">
        <v>4</v>
      </c>
      <c r="U996" s="30">
        <v>143.88999999999999</v>
      </c>
      <c r="V996" s="30" t="s">
        <v>8153</v>
      </c>
      <c r="W996" s="30" t="s">
        <v>8153</v>
      </c>
      <c r="X996" s="30" t="s">
        <v>8153</v>
      </c>
      <c r="Y996" s="30" t="s">
        <v>8153</v>
      </c>
      <c r="Z996" s="30" t="s">
        <v>8153</v>
      </c>
      <c r="AA996" s="30" t="s">
        <v>8153</v>
      </c>
      <c r="AB996" s="30" t="s">
        <v>8153</v>
      </c>
      <c r="AC996" s="30" t="s">
        <v>8153</v>
      </c>
      <c r="AD996" s="30" t="s">
        <v>8153</v>
      </c>
      <c r="AE996" s="30" t="s">
        <v>8153</v>
      </c>
      <c r="AF996" s="33" t="s">
        <v>8153</v>
      </c>
    </row>
    <row r="997" spans="1:32" ht="15.75" customHeight="1" x14ac:dyDescent="0.55000000000000004">
      <c r="A997" s="6">
        <v>30</v>
      </c>
      <c r="B997" s="11">
        <v>29468</v>
      </c>
      <c r="C997" s="12">
        <v>29468</v>
      </c>
      <c r="D997" s="6">
        <v>0</v>
      </c>
      <c r="E997" s="6" t="s">
        <v>3049</v>
      </c>
      <c r="F997" s="6" t="s">
        <v>3049</v>
      </c>
      <c r="G997" s="6" t="s">
        <v>4677</v>
      </c>
      <c r="H997" s="6" t="s">
        <v>4678</v>
      </c>
      <c r="I997" s="6">
        <v>7</v>
      </c>
      <c r="J997" s="6" t="s">
        <v>910</v>
      </c>
      <c r="K997" s="6" t="s">
        <v>4878</v>
      </c>
      <c r="L997" s="6" t="s">
        <v>4962</v>
      </c>
      <c r="M997" s="6" t="s">
        <v>4963</v>
      </c>
      <c r="N997" s="13" t="str">
        <f t="shared" si="15"/>
        <v>Link</v>
      </c>
      <c r="O997" s="30" t="s">
        <v>41</v>
      </c>
      <c r="P997" s="30" t="s">
        <v>8153</v>
      </c>
      <c r="Q997" s="30" t="s">
        <v>8153</v>
      </c>
      <c r="R997" s="30" t="s">
        <v>8153</v>
      </c>
      <c r="S997" s="30" t="s">
        <v>8153</v>
      </c>
      <c r="T997" s="30" t="s">
        <v>8153</v>
      </c>
      <c r="U997" s="30" t="s">
        <v>8153</v>
      </c>
      <c r="V997" s="30" t="s">
        <v>99</v>
      </c>
      <c r="W997" s="30" t="s">
        <v>8153</v>
      </c>
      <c r="X997" s="30" t="s">
        <v>8153</v>
      </c>
      <c r="Y997" s="30" t="s">
        <v>8153</v>
      </c>
      <c r="Z997" s="30" t="s">
        <v>8153</v>
      </c>
      <c r="AA997" s="30" t="s">
        <v>8153</v>
      </c>
      <c r="AB997" s="30" t="s">
        <v>8153</v>
      </c>
      <c r="AC997" s="30" t="s">
        <v>8153</v>
      </c>
      <c r="AD997" s="30" t="s">
        <v>8153</v>
      </c>
      <c r="AE997" s="30" t="s">
        <v>8153</v>
      </c>
      <c r="AF997" s="33" t="s">
        <v>8153</v>
      </c>
    </row>
    <row r="998" spans="1:32" ht="15.75" customHeight="1" x14ac:dyDescent="0.55000000000000004">
      <c r="A998" s="6">
        <v>30</v>
      </c>
      <c r="B998" s="11">
        <v>29468</v>
      </c>
      <c r="C998" s="12">
        <v>29468</v>
      </c>
      <c r="D998" s="6">
        <v>0</v>
      </c>
      <c r="E998" s="6" t="s">
        <v>3049</v>
      </c>
      <c r="F998" s="6" t="s">
        <v>3049</v>
      </c>
      <c r="G998" s="6" t="s">
        <v>4677</v>
      </c>
      <c r="H998" s="6" t="s">
        <v>4678</v>
      </c>
      <c r="I998" s="6">
        <v>7</v>
      </c>
      <c r="J998" s="6" t="s">
        <v>120</v>
      </c>
      <c r="K998" s="6" t="s">
        <v>4878</v>
      </c>
      <c r="L998" s="6" t="s">
        <v>4964</v>
      </c>
      <c r="M998" s="6" t="s">
        <v>4965</v>
      </c>
      <c r="N998" s="13" t="str">
        <f t="shared" si="15"/>
        <v>Link</v>
      </c>
      <c r="O998" s="30" t="s">
        <v>45</v>
      </c>
      <c r="P998" s="30" t="s">
        <v>7751</v>
      </c>
      <c r="Q998" s="30" t="s">
        <v>5370</v>
      </c>
      <c r="R998" s="30" t="s">
        <v>7873</v>
      </c>
      <c r="S998" s="30" t="s">
        <v>7864</v>
      </c>
      <c r="T998" s="30">
        <v>4</v>
      </c>
      <c r="U998" s="30">
        <v>137</v>
      </c>
      <c r="V998" s="30" t="s">
        <v>8153</v>
      </c>
      <c r="W998" s="30" t="s">
        <v>8153</v>
      </c>
      <c r="X998" s="30" t="s">
        <v>8153</v>
      </c>
      <c r="Y998" s="30" t="s">
        <v>8153</v>
      </c>
      <c r="Z998" s="30" t="s">
        <v>8153</v>
      </c>
      <c r="AA998" s="30" t="s">
        <v>8153</v>
      </c>
      <c r="AB998" s="30" t="s">
        <v>8153</v>
      </c>
      <c r="AC998" s="30" t="s">
        <v>8153</v>
      </c>
      <c r="AD998" s="30" t="s">
        <v>8153</v>
      </c>
      <c r="AE998" s="30" t="s">
        <v>8153</v>
      </c>
      <c r="AF998" s="33" t="s">
        <v>8153</v>
      </c>
    </row>
    <row r="999" spans="1:32" ht="15.75" customHeight="1" x14ac:dyDescent="0.55000000000000004">
      <c r="A999" s="6">
        <v>30</v>
      </c>
      <c r="B999" s="11">
        <v>29468</v>
      </c>
      <c r="C999" s="12">
        <v>29468</v>
      </c>
      <c r="D999" s="6">
        <v>0</v>
      </c>
      <c r="E999" s="6" t="s">
        <v>3049</v>
      </c>
      <c r="F999" s="6" t="s">
        <v>3049</v>
      </c>
      <c r="G999" s="6" t="s">
        <v>4677</v>
      </c>
      <c r="H999" s="6" t="s">
        <v>4678</v>
      </c>
      <c r="I999" s="6">
        <v>7</v>
      </c>
      <c r="J999" s="6" t="s">
        <v>4719</v>
      </c>
      <c r="K999" s="6" t="s">
        <v>4878</v>
      </c>
      <c r="L999" s="6" t="s">
        <v>4966</v>
      </c>
      <c r="M999" s="6" t="s">
        <v>4967</v>
      </c>
      <c r="N999" s="13" t="str">
        <f t="shared" si="15"/>
        <v>Link</v>
      </c>
      <c r="O999" s="30" t="s">
        <v>41</v>
      </c>
      <c r="P999" s="30" t="s">
        <v>8153</v>
      </c>
      <c r="Q999" s="30" t="s">
        <v>8153</v>
      </c>
      <c r="R999" s="30" t="s">
        <v>8153</v>
      </c>
      <c r="S999" s="30" t="s">
        <v>8153</v>
      </c>
      <c r="T999" s="30" t="s">
        <v>8153</v>
      </c>
      <c r="U999" s="30" t="s">
        <v>8153</v>
      </c>
      <c r="V999" s="30" t="s">
        <v>99</v>
      </c>
      <c r="W999" s="30" t="s">
        <v>8153</v>
      </c>
      <c r="X999" s="30" t="s">
        <v>8153</v>
      </c>
      <c r="Y999" s="30" t="s">
        <v>8153</v>
      </c>
      <c r="Z999" s="30" t="s">
        <v>8153</v>
      </c>
      <c r="AA999" s="30" t="s">
        <v>8153</v>
      </c>
      <c r="AB999" s="30" t="s">
        <v>8153</v>
      </c>
      <c r="AC999" s="30" t="s">
        <v>8153</v>
      </c>
      <c r="AD999" s="30" t="s">
        <v>8153</v>
      </c>
      <c r="AE999" s="30" t="s">
        <v>8153</v>
      </c>
      <c r="AF999" s="33" t="s">
        <v>8153</v>
      </c>
    </row>
    <row r="1000" spans="1:32" ht="15.75" customHeight="1" x14ac:dyDescent="0.55000000000000004">
      <c r="A1000" s="6">
        <v>30</v>
      </c>
      <c r="B1000" s="11">
        <v>29468</v>
      </c>
      <c r="C1000" s="12">
        <v>29468</v>
      </c>
      <c r="D1000" s="6">
        <v>0</v>
      </c>
      <c r="E1000" s="6" t="s">
        <v>3049</v>
      </c>
      <c r="F1000" s="6" t="s">
        <v>3049</v>
      </c>
      <c r="G1000" s="6" t="s">
        <v>4677</v>
      </c>
      <c r="H1000" s="6" t="s">
        <v>4678</v>
      </c>
      <c r="I1000" s="6">
        <v>7</v>
      </c>
      <c r="J1000" s="6" t="s">
        <v>4719</v>
      </c>
      <c r="K1000" s="6" t="s">
        <v>4878</v>
      </c>
      <c r="L1000" s="6" t="s">
        <v>4968</v>
      </c>
      <c r="M1000" s="6" t="s">
        <v>4969</v>
      </c>
      <c r="N1000" s="13" t="str">
        <f t="shared" si="15"/>
        <v>Link</v>
      </c>
      <c r="O1000" s="30" t="s">
        <v>41</v>
      </c>
      <c r="P1000" s="30" t="s">
        <v>8153</v>
      </c>
      <c r="Q1000" s="30" t="s">
        <v>8153</v>
      </c>
      <c r="R1000" s="30" t="s">
        <v>8153</v>
      </c>
      <c r="S1000" s="30" t="s">
        <v>8153</v>
      </c>
      <c r="T1000" s="30" t="s">
        <v>8153</v>
      </c>
      <c r="U1000" s="30" t="s">
        <v>8153</v>
      </c>
      <c r="V1000" s="30" t="s">
        <v>99</v>
      </c>
      <c r="W1000" s="30" t="s">
        <v>8153</v>
      </c>
      <c r="X1000" s="30" t="s">
        <v>8153</v>
      </c>
      <c r="Y1000" s="30" t="s">
        <v>8153</v>
      </c>
      <c r="Z1000" s="30" t="s">
        <v>8153</v>
      </c>
      <c r="AA1000" s="30" t="s">
        <v>8153</v>
      </c>
      <c r="AB1000" s="30" t="s">
        <v>8153</v>
      </c>
      <c r="AC1000" s="30" t="s">
        <v>8153</v>
      </c>
      <c r="AD1000" s="30" t="s">
        <v>8153</v>
      </c>
      <c r="AE1000" s="30" t="s">
        <v>8153</v>
      </c>
      <c r="AF1000" s="33" t="s">
        <v>8153</v>
      </c>
    </row>
    <row r="1001" spans="1:32" ht="15.75" customHeight="1" x14ac:dyDescent="0.55000000000000004">
      <c r="A1001" s="6">
        <v>30</v>
      </c>
      <c r="B1001" s="11">
        <v>29468</v>
      </c>
      <c r="C1001" s="12">
        <v>29468</v>
      </c>
      <c r="D1001" s="6">
        <v>0</v>
      </c>
      <c r="E1001" s="6" t="s">
        <v>3049</v>
      </c>
      <c r="F1001" s="6" t="s">
        <v>3049</v>
      </c>
      <c r="G1001" s="6" t="s">
        <v>4677</v>
      </c>
      <c r="H1001" s="6" t="s">
        <v>4678</v>
      </c>
      <c r="I1001" s="6">
        <v>7</v>
      </c>
      <c r="J1001" s="6" t="s">
        <v>4808</v>
      </c>
      <c r="K1001" s="6" t="s">
        <v>4878</v>
      </c>
      <c r="L1001" s="6" t="s">
        <v>4970</v>
      </c>
      <c r="M1001" s="6" t="s">
        <v>4971</v>
      </c>
      <c r="N1001" s="13" t="str">
        <f t="shared" si="15"/>
        <v>Link</v>
      </c>
      <c r="O1001" s="30" t="s">
        <v>41</v>
      </c>
      <c r="P1001" s="30" t="s">
        <v>8153</v>
      </c>
      <c r="Q1001" s="30" t="s">
        <v>8153</v>
      </c>
      <c r="R1001" s="30" t="s">
        <v>8153</v>
      </c>
      <c r="S1001" s="30" t="s">
        <v>8153</v>
      </c>
      <c r="T1001" s="30" t="s">
        <v>8153</v>
      </c>
      <c r="U1001" s="30" t="s">
        <v>8153</v>
      </c>
      <c r="V1001" s="30" t="s">
        <v>53</v>
      </c>
      <c r="W1001" s="30" t="s">
        <v>8153</v>
      </c>
      <c r="X1001" s="30" t="s">
        <v>8153</v>
      </c>
      <c r="Y1001" s="30" t="s">
        <v>8153</v>
      </c>
      <c r="Z1001" s="30" t="s">
        <v>8153</v>
      </c>
      <c r="AA1001" s="30" t="s">
        <v>8153</v>
      </c>
      <c r="AB1001" s="30" t="s">
        <v>8153</v>
      </c>
      <c r="AC1001" s="30" t="s">
        <v>8153</v>
      </c>
      <c r="AD1001" s="30" t="s">
        <v>8153</v>
      </c>
      <c r="AE1001" s="30" t="s">
        <v>8153</v>
      </c>
      <c r="AF1001" s="33" t="s">
        <v>8153</v>
      </c>
    </row>
    <row r="1002" spans="1:32" ht="15.75" customHeight="1" x14ac:dyDescent="0.55000000000000004">
      <c r="A1002" s="6">
        <v>30</v>
      </c>
      <c r="B1002" s="11">
        <v>29468</v>
      </c>
      <c r="C1002" s="12">
        <v>29468</v>
      </c>
      <c r="D1002" s="6">
        <v>0</v>
      </c>
      <c r="E1002" s="6" t="s">
        <v>3049</v>
      </c>
      <c r="F1002" s="6" t="s">
        <v>3049</v>
      </c>
      <c r="G1002" s="6" t="s">
        <v>4677</v>
      </c>
      <c r="H1002" s="6" t="s">
        <v>4678</v>
      </c>
      <c r="I1002" s="6">
        <v>7</v>
      </c>
      <c r="J1002" s="6" t="s">
        <v>4682</v>
      </c>
      <c r="K1002" s="6" t="s">
        <v>4878</v>
      </c>
      <c r="L1002" s="6" t="s">
        <v>4972</v>
      </c>
      <c r="M1002" s="6" t="s">
        <v>4973</v>
      </c>
      <c r="N1002" s="13" t="str">
        <f t="shared" si="15"/>
        <v>Link</v>
      </c>
      <c r="O1002" s="30" t="s">
        <v>41</v>
      </c>
      <c r="P1002" s="30" t="s">
        <v>8153</v>
      </c>
      <c r="Q1002" s="30" t="s">
        <v>8153</v>
      </c>
      <c r="R1002" s="30" t="s">
        <v>8153</v>
      </c>
      <c r="S1002" s="30" t="s">
        <v>8153</v>
      </c>
      <c r="T1002" s="30" t="s">
        <v>8153</v>
      </c>
      <c r="U1002" s="30" t="s">
        <v>8153</v>
      </c>
      <c r="V1002" s="30" t="s">
        <v>53</v>
      </c>
      <c r="W1002" s="30" t="s">
        <v>8153</v>
      </c>
      <c r="X1002" s="30" t="s">
        <v>8153</v>
      </c>
      <c r="Y1002" s="30" t="s">
        <v>8153</v>
      </c>
      <c r="Z1002" s="30" t="s">
        <v>8153</v>
      </c>
      <c r="AA1002" s="30" t="s">
        <v>8153</v>
      </c>
      <c r="AB1002" s="30" t="s">
        <v>8153</v>
      </c>
      <c r="AC1002" s="30" t="s">
        <v>8153</v>
      </c>
      <c r="AD1002" s="30" t="s">
        <v>8153</v>
      </c>
      <c r="AE1002" s="30" t="s">
        <v>8153</v>
      </c>
      <c r="AF1002" s="33" t="s">
        <v>8153</v>
      </c>
    </row>
    <row r="1003" spans="1:32" ht="15.75" customHeight="1" x14ac:dyDescent="0.55000000000000004">
      <c r="A1003" s="6">
        <v>30</v>
      </c>
      <c r="B1003" s="11">
        <v>29468</v>
      </c>
      <c r="C1003" s="12">
        <v>29468</v>
      </c>
      <c r="D1003" s="6">
        <v>0</v>
      </c>
      <c r="E1003" s="6" t="s">
        <v>3049</v>
      </c>
      <c r="F1003" s="6" t="s">
        <v>3049</v>
      </c>
      <c r="G1003" s="6" t="s">
        <v>4677</v>
      </c>
      <c r="H1003" s="6" t="s">
        <v>4678</v>
      </c>
      <c r="I1003" s="6">
        <v>7</v>
      </c>
      <c r="J1003" s="6" t="s">
        <v>4815</v>
      </c>
      <c r="K1003" s="6" t="s">
        <v>4878</v>
      </c>
      <c r="L1003" s="6" t="s">
        <v>4974</v>
      </c>
      <c r="M1003" s="6" t="s">
        <v>4975</v>
      </c>
      <c r="N1003" s="13" t="str">
        <f t="shared" si="15"/>
        <v>Link</v>
      </c>
      <c r="O1003" s="30" t="s">
        <v>41</v>
      </c>
      <c r="P1003" s="30" t="s">
        <v>8153</v>
      </c>
      <c r="Q1003" s="30" t="s">
        <v>8153</v>
      </c>
      <c r="R1003" s="30" t="s">
        <v>8153</v>
      </c>
      <c r="S1003" s="30" t="s">
        <v>8153</v>
      </c>
      <c r="T1003" s="30" t="s">
        <v>8153</v>
      </c>
      <c r="U1003" s="30" t="s">
        <v>8153</v>
      </c>
      <c r="V1003" s="30" t="s">
        <v>558</v>
      </c>
      <c r="W1003" s="30" t="s">
        <v>8153</v>
      </c>
      <c r="X1003" s="30" t="s">
        <v>8153</v>
      </c>
      <c r="Y1003" s="30" t="s">
        <v>8153</v>
      </c>
      <c r="Z1003" s="30" t="s">
        <v>8153</v>
      </c>
      <c r="AA1003" s="30" t="s">
        <v>8153</v>
      </c>
      <c r="AB1003" s="30" t="s">
        <v>8153</v>
      </c>
      <c r="AC1003" s="30" t="s">
        <v>8153</v>
      </c>
      <c r="AD1003" s="30" t="s">
        <v>8153</v>
      </c>
      <c r="AE1003" s="30" t="s">
        <v>8153</v>
      </c>
      <c r="AF1003" s="33" t="s">
        <v>8153</v>
      </c>
    </row>
    <row r="1004" spans="1:32" ht="15.75" customHeight="1" x14ac:dyDescent="0.55000000000000004">
      <c r="A1004" s="6">
        <v>30</v>
      </c>
      <c r="B1004" s="11">
        <v>29468</v>
      </c>
      <c r="C1004" s="12">
        <v>29468</v>
      </c>
      <c r="D1004" s="6">
        <v>0</v>
      </c>
      <c r="E1004" s="6" t="s">
        <v>3049</v>
      </c>
      <c r="F1004" s="6" t="s">
        <v>3049</v>
      </c>
      <c r="G1004" s="6" t="s">
        <v>4677</v>
      </c>
      <c r="H1004" s="6" t="s">
        <v>4678</v>
      </c>
      <c r="I1004" s="6">
        <v>7</v>
      </c>
      <c r="J1004" s="6" t="s">
        <v>4947</v>
      </c>
      <c r="K1004" s="6" t="s">
        <v>4878</v>
      </c>
      <c r="L1004" s="6" t="s">
        <v>4976</v>
      </c>
      <c r="M1004" s="6" t="s">
        <v>4977</v>
      </c>
      <c r="N1004" s="13" t="str">
        <f t="shared" si="15"/>
        <v>Link</v>
      </c>
      <c r="O1004" s="30" t="s">
        <v>41</v>
      </c>
      <c r="P1004" s="30" t="s">
        <v>8153</v>
      </c>
      <c r="Q1004" s="30" t="s">
        <v>8153</v>
      </c>
      <c r="R1004" s="30" t="s">
        <v>8153</v>
      </c>
      <c r="S1004" s="30" t="s">
        <v>8153</v>
      </c>
      <c r="T1004" s="30" t="s">
        <v>8153</v>
      </c>
      <c r="U1004" s="30" t="s">
        <v>8153</v>
      </c>
      <c r="V1004" s="30" t="s">
        <v>99</v>
      </c>
      <c r="W1004" s="30" t="s">
        <v>8153</v>
      </c>
      <c r="X1004" s="30" t="s">
        <v>8153</v>
      </c>
      <c r="Y1004" s="30" t="s">
        <v>8153</v>
      </c>
      <c r="Z1004" s="30" t="s">
        <v>8153</v>
      </c>
      <c r="AA1004" s="30" t="s">
        <v>8153</v>
      </c>
      <c r="AB1004" s="30" t="s">
        <v>8153</v>
      </c>
      <c r="AC1004" s="30" t="s">
        <v>8153</v>
      </c>
      <c r="AD1004" s="30" t="s">
        <v>8153</v>
      </c>
      <c r="AE1004" s="30" t="s">
        <v>8153</v>
      </c>
      <c r="AF1004" s="33" t="s">
        <v>8153</v>
      </c>
    </row>
    <row r="1005" spans="1:32" ht="15.75" customHeight="1" x14ac:dyDescent="0.55000000000000004">
      <c r="A1005" s="6">
        <v>30</v>
      </c>
      <c r="B1005" s="11">
        <v>29468</v>
      </c>
      <c r="C1005" s="12">
        <v>29468</v>
      </c>
      <c r="D1005" s="6">
        <v>0</v>
      </c>
      <c r="E1005" s="6" t="s">
        <v>3049</v>
      </c>
      <c r="F1005" s="6" t="s">
        <v>3049</v>
      </c>
      <c r="G1005" s="6" t="s">
        <v>4677</v>
      </c>
      <c r="H1005" s="6" t="s">
        <v>4678</v>
      </c>
      <c r="I1005" s="6">
        <v>8</v>
      </c>
      <c r="J1005" s="6" t="s">
        <v>1353</v>
      </c>
      <c r="K1005" s="6" t="s">
        <v>4878</v>
      </c>
      <c r="L1005" s="6" t="s">
        <v>4978</v>
      </c>
      <c r="M1005" s="6" t="s">
        <v>4979</v>
      </c>
      <c r="N1005" s="13" t="str">
        <f t="shared" si="15"/>
        <v>Link</v>
      </c>
      <c r="O1005" s="30" t="s">
        <v>41</v>
      </c>
      <c r="P1005" s="30" t="s">
        <v>8153</v>
      </c>
      <c r="Q1005" s="30" t="s">
        <v>8153</v>
      </c>
      <c r="R1005" s="30" t="s">
        <v>8153</v>
      </c>
      <c r="S1005" s="30" t="s">
        <v>8153</v>
      </c>
      <c r="T1005" s="30" t="s">
        <v>8153</v>
      </c>
      <c r="U1005" s="30" t="s">
        <v>8153</v>
      </c>
      <c r="V1005" s="30" t="s">
        <v>53</v>
      </c>
      <c r="W1005" s="30" t="s">
        <v>8153</v>
      </c>
      <c r="X1005" s="30" t="s">
        <v>8153</v>
      </c>
      <c r="Y1005" s="30" t="s">
        <v>8153</v>
      </c>
      <c r="Z1005" s="30" t="s">
        <v>8153</v>
      </c>
      <c r="AA1005" s="30" t="s">
        <v>8153</v>
      </c>
      <c r="AB1005" s="30" t="s">
        <v>8153</v>
      </c>
      <c r="AC1005" s="30" t="s">
        <v>8153</v>
      </c>
      <c r="AD1005" s="30" t="s">
        <v>8153</v>
      </c>
      <c r="AE1005" s="30" t="s">
        <v>8153</v>
      </c>
      <c r="AF1005" s="33" t="s">
        <v>8153</v>
      </c>
    </row>
    <row r="1006" spans="1:32" ht="15.75" customHeight="1" x14ac:dyDescent="0.55000000000000004">
      <c r="A1006" s="6">
        <v>30</v>
      </c>
      <c r="B1006" s="11">
        <v>29468</v>
      </c>
      <c r="C1006" s="12">
        <v>29468</v>
      </c>
      <c r="D1006" s="6">
        <v>0</v>
      </c>
      <c r="E1006" s="6" t="s">
        <v>3049</v>
      </c>
      <c r="F1006" s="6" t="s">
        <v>3049</v>
      </c>
      <c r="G1006" s="6" t="s">
        <v>4677</v>
      </c>
      <c r="H1006" s="6" t="s">
        <v>4678</v>
      </c>
      <c r="I1006" s="6">
        <v>8</v>
      </c>
      <c r="J1006" s="6" t="s">
        <v>4719</v>
      </c>
      <c r="K1006" s="6" t="s">
        <v>4878</v>
      </c>
      <c r="L1006" s="6" t="s">
        <v>4980</v>
      </c>
      <c r="M1006" s="6" t="s">
        <v>4981</v>
      </c>
      <c r="N1006" s="13" t="str">
        <f t="shared" si="15"/>
        <v>Link</v>
      </c>
      <c r="O1006" s="30" t="s">
        <v>41</v>
      </c>
      <c r="P1006" s="30" t="s">
        <v>8153</v>
      </c>
      <c r="Q1006" s="30" t="s">
        <v>8153</v>
      </c>
      <c r="R1006" s="30" t="s">
        <v>8153</v>
      </c>
      <c r="S1006" s="30" t="s">
        <v>8153</v>
      </c>
      <c r="T1006" s="30" t="s">
        <v>8153</v>
      </c>
      <c r="U1006" s="30" t="s">
        <v>8153</v>
      </c>
      <c r="V1006" s="30" t="s">
        <v>99</v>
      </c>
      <c r="W1006" s="30" t="s">
        <v>8153</v>
      </c>
      <c r="X1006" s="30" t="s">
        <v>8153</v>
      </c>
      <c r="Y1006" s="30" t="s">
        <v>8153</v>
      </c>
      <c r="Z1006" s="30" t="s">
        <v>8153</v>
      </c>
      <c r="AA1006" s="30" t="s">
        <v>8153</v>
      </c>
      <c r="AB1006" s="30" t="s">
        <v>8153</v>
      </c>
      <c r="AC1006" s="30" t="s">
        <v>8153</v>
      </c>
      <c r="AD1006" s="30" t="s">
        <v>8153</v>
      </c>
      <c r="AE1006" s="30" t="s">
        <v>8153</v>
      </c>
      <c r="AF1006" s="33" t="s">
        <v>8153</v>
      </c>
    </row>
    <row r="1007" spans="1:32" ht="15.75" customHeight="1" x14ac:dyDescent="0.55000000000000004">
      <c r="A1007" s="6">
        <v>30</v>
      </c>
      <c r="B1007" s="11">
        <v>29468</v>
      </c>
      <c r="C1007" s="12">
        <v>29468</v>
      </c>
      <c r="D1007" s="6">
        <v>0</v>
      </c>
      <c r="E1007" s="6" t="s">
        <v>3049</v>
      </c>
      <c r="F1007" s="6" t="s">
        <v>3049</v>
      </c>
      <c r="G1007" s="6" t="s">
        <v>4677</v>
      </c>
      <c r="H1007" s="6" t="s">
        <v>4678</v>
      </c>
      <c r="I1007" s="6">
        <v>8</v>
      </c>
      <c r="J1007" s="6" t="s">
        <v>4719</v>
      </c>
      <c r="K1007" s="6" t="s">
        <v>4878</v>
      </c>
      <c r="L1007" s="6" t="s">
        <v>4982</v>
      </c>
      <c r="M1007" s="6" t="s">
        <v>4983</v>
      </c>
      <c r="N1007" s="13" t="str">
        <f t="shared" si="15"/>
        <v>Link</v>
      </c>
      <c r="O1007" s="30" t="s">
        <v>41</v>
      </c>
      <c r="P1007" s="30" t="s">
        <v>8153</v>
      </c>
      <c r="Q1007" s="30" t="s">
        <v>8153</v>
      </c>
      <c r="R1007" s="30" t="s">
        <v>8153</v>
      </c>
      <c r="S1007" s="30" t="s">
        <v>8153</v>
      </c>
      <c r="T1007" s="30" t="s">
        <v>8153</v>
      </c>
      <c r="U1007" s="30" t="s">
        <v>8153</v>
      </c>
      <c r="V1007" s="30" t="s">
        <v>99</v>
      </c>
      <c r="W1007" s="30" t="s">
        <v>8153</v>
      </c>
      <c r="X1007" s="30" t="s">
        <v>8153</v>
      </c>
      <c r="Y1007" s="30" t="s">
        <v>8153</v>
      </c>
      <c r="Z1007" s="30" t="s">
        <v>8153</v>
      </c>
      <c r="AA1007" s="30" t="s">
        <v>8153</v>
      </c>
      <c r="AB1007" s="30" t="s">
        <v>8153</v>
      </c>
      <c r="AC1007" s="30" t="s">
        <v>8153</v>
      </c>
      <c r="AD1007" s="30" t="s">
        <v>8153</v>
      </c>
      <c r="AE1007" s="30" t="s">
        <v>8153</v>
      </c>
      <c r="AF1007" s="33" t="s">
        <v>8153</v>
      </c>
    </row>
    <row r="1008" spans="1:32" ht="15.75" customHeight="1" x14ac:dyDescent="0.55000000000000004">
      <c r="A1008" s="6">
        <v>30</v>
      </c>
      <c r="B1008" s="11">
        <v>29468</v>
      </c>
      <c r="C1008" s="12">
        <v>29468</v>
      </c>
      <c r="D1008" s="6">
        <v>0</v>
      </c>
      <c r="E1008" s="6" t="s">
        <v>3049</v>
      </c>
      <c r="F1008" s="6" t="s">
        <v>3049</v>
      </c>
      <c r="G1008" s="6" t="s">
        <v>4677</v>
      </c>
      <c r="H1008" s="6" t="s">
        <v>4678</v>
      </c>
      <c r="I1008" s="6">
        <v>8</v>
      </c>
      <c r="J1008" s="6" t="s">
        <v>1626</v>
      </c>
      <c r="K1008" s="6" t="s">
        <v>4878</v>
      </c>
      <c r="L1008" s="6" t="s">
        <v>4984</v>
      </c>
      <c r="M1008" s="6" t="s">
        <v>4985</v>
      </c>
      <c r="N1008" s="13" t="str">
        <f t="shared" si="15"/>
        <v>Link</v>
      </c>
      <c r="O1008" s="30" t="s">
        <v>45</v>
      </c>
      <c r="P1008" s="30" t="s">
        <v>7927</v>
      </c>
      <c r="Q1008" s="30" t="s">
        <v>7928</v>
      </c>
      <c r="R1008" s="30" t="s">
        <v>7929</v>
      </c>
      <c r="S1008" s="30" t="s">
        <v>7864</v>
      </c>
      <c r="T1008" s="30">
        <v>4</v>
      </c>
      <c r="U1008" s="30">
        <v>391.16</v>
      </c>
      <c r="V1008" s="30" t="s">
        <v>8153</v>
      </c>
      <c r="W1008" s="30">
        <v>1</v>
      </c>
      <c r="X1008" s="30">
        <v>2</v>
      </c>
      <c r="Y1008" s="30">
        <v>3</v>
      </c>
      <c r="Z1008" s="30">
        <v>3</v>
      </c>
      <c r="AA1008" s="30">
        <v>3</v>
      </c>
      <c r="AB1008" s="30">
        <v>1</v>
      </c>
      <c r="AC1008" s="30">
        <v>1</v>
      </c>
      <c r="AD1008" s="30" t="s">
        <v>8153</v>
      </c>
      <c r="AE1008" s="30" t="s">
        <v>8153</v>
      </c>
      <c r="AF1008" s="33" t="s">
        <v>8153</v>
      </c>
    </row>
    <row r="1009" spans="1:32" ht="15.75" customHeight="1" x14ac:dyDescent="0.55000000000000004">
      <c r="A1009" s="6">
        <v>30</v>
      </c>
      <c r="B1009" s="11">
        <v>29468</v>
      </c>
      <c r="C1009" s="12">
        <v>29468</v>
      </c>
      <c r="D1009" s="6">
        <v>0</v>
      </c>
      <c r="E1009" s="6" t="s">
        <v>3049</v>
      </c>
      <c r="F1009" s="6" t="s">
        <v>3049</v>
      </c>
      <c r="G1009" s="6" t="s">
        <v>4677</v>
      </c>
      <c r="H1009" s="6" t="s">
        <v>4678</v>
      </c>
      <c r="I1009" s="6">
        <v>8</v>
      </c>
      <c r="J1009" s="6" t="s">
        <v>1626</v>
      </c>
      <c r="K1009" s="6" t="s">
        <v>4878</v>
      </c>
      <c r="L1009" s="6" t="s">
        <v>4986</v>
      </c>
      <c r="M1009" s="6" t="s">
        <v>4987</v>
      </c>
      <c r="N1009" s="13" t="str">
        <f t="shared" si="15"/>
        <v>Link</v>
      </c>
      <c r="O1009" s="30" t="s">
        <v>45</v>
      </c>
      <c r="P1009" s="30" t="s">
        <v>7921</v>
      </c>
      <c r="Q1009" s="30" t="s">
        <v>7922</v>
      </c>
      <c r="R1009" s="30" t="s">
        <v>7923</v>
      </c>
      <c r="S1009" s="30" t="s">
        <v>7864</v>
      </c>
      <c r="T1009" s="30">
        <v>4</v>
      </c>
      <c r="U1009" s="30">
        <v>427.15</v>
      </c>
      <c r="V1009" s="30" t="s">
        <v>8153</v>
      </c>
      <c r="W1009" s="30" t="s">
        <v>8153</v>
      </c>
      <c r="X1009" s="30" t="s">
        <v>8153</v>
      </c>
      <c r="Y1009" s="30" t="s">
        <v>8153</v>
      </c>
      <c r="Z1009" s="30" t="s">
        <v>8153</v>
      </c>
      <c r="AA1009" s="30" t="s">
        <v>8153</v>
      </c>
      <c r="AB1009" s="30" t="s">
        <v>8153</v>
      </c>
      <c r="AC1009" s="30" t="s">
        <v>8153</v>
      </c>
      <c r="AD1009" s="30" t="s">
        <v>8153</v>
      </c>
      <c r="AE1009" s="30" t="s">
        <v>8153</v>
      </c>
      <c r="AF1009" s="33" t="s">
        <v>8153</v>
      </c>
    </row>
    <row r="1010" spans="1:32" ht="15.75" customHeight="1" x14ac:dyDescent="0.55000000000000004">
      <c r="A1010" s="6">
        <v>30</v>
      </c>
      <c r="B1010" s="11">
        <v>29468</v>
      </c>
      <c r="C1010" s="12">
        <v>29468</v>
      </c>
      <c r="D1010" s="6">
        <v>0</v>
      </c>
      <c r="E1010" s="6" t="s">
        <v>3049</v>
      </c>
      <c r="F1010" s="6" t="s">
        <v>3049</v>
      </c>
      <c r="G1010" s="6" t="s">
        <v>4677</v>
      </c>
      <c r="H1010" s="6" t="s">
        <v>4678</v>
      </c>
      <c r="I1010" s="6">
        <v>8</v>
      </c>
      <c r="J1010" s="6" t="s">
        <v>4224</v>
      </c>
      <c r="K1010" s="6" t="s">
        <v>4878</v>
      </c>
      <c r="L1010" s="6" t="s">
        <v>4944</v>
      </c>
      <c r="M1010" s="6" t="s">
        <v>4988</v>
      </c>
      <c r="N1010" s="13" t="str">
        <f t="shared" si="15"/>
        <v>Link</v>
      </c>
      <c r="O1010" s="30" t="s">
        <v>41</v>
      </c>
      <c r="P1010" s="30" t="s">
        <v>8153</v>
      </c>
      <c r="Q1010" s="30" t="s">
        <v>8153</v>
      </c>
      <c r="R1010" s="30" t="s">
        <v>8153</v>
      </c>
      <c r="S1010" s="30" t="s">
        <v>8153</v>
      </c>
      <c r="T1010" s="30" t="s">
        <v>8153</v>
      </c>
      <c r="U1010" s="30" t="s">
        <v>8153</v>
      </c>
      <c r="V1010" s="30" t="s">
        <v>99</v>
      </c>
      <c r="W1010" s="30" t="s">
        <v>8153</v>
      </c>
      <c r="X1010" s="30" t="s">
        <v>8153</v>
      </c>
      <c r="Y1010" s="30" t="s">
        <v>8153</v>
      </c>
      <c r="Z1010" s="30" t="s">
        <v>8153</v>
      </c>
      <c r="AA1010" s="30" t="s">
        <v>8153</v>
      </c>
      <c r="AB1010" s="30" t="s">
        <v>8153</v>
      </c>
      <c r="AC1010" s="30" t="s">
        <v>8153</v>
      </c>
      <c r="AD1010" s="30" t="s">
        <v>8153</v>
      </c>
      <c r="AE1010" s="30" t="s">
        <v>8153</v>
      </c>
      <c r="AF1010" s="33" t="s">
        <v>8153</v>
      </c>
    </row>
    <row r="1011" spans="1:32" ht="15.75" customHeight="1" x14ac:dyDescent="0.55000000000000004">
      <c r="A1011" s="6">
        <v>30</v>
      </c>
      <c r="B1011" s="11">
        <v>29468</v>
      </c>
      <c r="C1011" s="12">
        <v>29468</v>
      </c>
      <c r="D1011" s="6">
        <v>0</v>
      </c>
      <c r="E1011" s="6" t="s">
        <v>3049</v>
      </c>
      <c r="F1011" s="6" t="s">
        <v>3049</v>
      </c>
      <c r="G1011" s="6" t="s">
        <v>4677</v>
      </c>
      <c r="H1011" s="6" t="s">
        <v>4678</v>
      </c>
      <c r="I1011" s="6">
        <v>8</v>
      </c>
      <c r="J1011" s="6" t="s">
        <v>4224</v>
      </c>
      <c r="K1011" s="6" t="s">
        <v>4878</v>
      </c>
      <c r="L1011" s="6" t="s">
        <v>4989</v>
      </c>
      <c r="M1011" s="6" t="s">
        <v>4990</v>
      </c>
      <c r="N1011" s="13" t="str">
        <f t="shared" si="15"/>
        <v>Link</v>
      </c>
      <c r="O1011" s="30" t="s">
        <v>41</v>
      </c>
      <c r="P1011" s="30" t="s">
        <v>8153</v>
      </c>
      <c r="Q1011" s="30" t="s">
        <v>8153</v>
      </c>
      <c r="R1011" s="30" t="s">
        <v>8153</v>
      </c>
      <c r="S1011" s="30" t="s">
        <v>8153</v>
      </c>
      <c r="T1011" s="30" t="s">
        <v>8153</v>
      </c>
      <c r="U1011" s="30" t="s">
        <v>8153</v>
      </c>
      <c r="V1011" s="30" t="s">
        <v>1147</v>
      </c>
      <c r="W1011" s="30" t="s">
        <v>8153</v>
      </c>
      <c r="X1011" s="30" t="s">
        <v>8153</v>
      </c>
      <c r="Y1011" s="30" t="s">
        <v>8153</v>
      </c>
      <c r="Z1011" s="30" t="s">
        <v>8153</v>
      </c>
      <c r="AA1011" s="30" t="s">
        <v>8153</v>
      </c>
      <c r="AB1011" s="30" t="s">
        <v>8153</v>
      </c>
      <c r="AC1011" s="30" t="s">
        <v>8153</v>
      </c>
      <c r="AD1011" s="30" t="s">
        <v>8153</v>
      </c>
      <c r="AE1011" s="30" t="s">
        <v>8153</v>
      </c>
      <c r="AF1011" s="33" t="s">
        <v>8153</v>
      </c>
    </row>
    <row r="1012" spans="1:32" ht="15.75" customHeight="1" x14ac:dyDescent="0.55000000000000004">
      <c r="A1012" s="6">
        <v>30</v>
      </c>
      <c r="B1012" s="11">
        <v>29468</v>
      </c>
      <c r="C1012" s="12">
        <v>29468</v>
      </c>
      <c r="D1012" s="6">
        <v>0</v>
      </c>
      <c r="E1012" s="6" t="s">
        <v>3049</v>
      </c>
      <c r="F1012" s="6" t="s">
        <v>3049</v>
      </c>
      <c r="G1012" s="6" t="s">
        <v>4677</v>
      </c>
      <c r="H1012" s="6" t="s">
        <v>4678</v>
      </c>
      <c r="I1012" s="6">
        <v>8</v>
      </c>
      <c r="J1012" s="6" t="s">
        <v>3105</v>
      </c>
      <c r="K1012" s="6" t="s">
        <v>4878</v>
      </c>
      <c r="L1012" s="6" t="s">
        <v>4991</v>
      </c>
      <c r="M1012" s="6" t="s">
        <v>4992</v>
      </c>
      <c r="N1012" s="13" t="str">
        <f t="shared" si="15"/>
        <v>Link</v>
      </c>
      <c r="O1012" s="30" t="s">
        <v>45</v>
      </c>
      <c r="P1012" s="30" t="s">
        <v>8004</v>
      </c>
      <c r="Q1012" s="30" t="s">
        <v>8005</v>
      </c>
      <c r="R1012" s="30" t="s">
        <v>8006</v>
      </c>
      <c r="S1012" s="30" t="s">
        <v>7864</v>
      </c>
      <c r="T1012" s="30">
        <v>4</v>
      </c>
      <c r="U1012" s="30">
        <v>60.82</v>
      </c>
      <c r="V1012" s="30" t="s">
        <v>8153</v>
      </c>
      <c r="W1012" s="30" t="s">
        <v>8153</v>
      </c>
      <c r="X1012" s="30" t="s">
        <v>8153</v>
      </c>
      <c r="Y1012" s="30" t="s">
        <v>8153</v>
      </c>
      <c r="Z1012" s="30" t="s">
        <v>8153</v>
      </c>
      <c r="AA1012" s="30" t="s">
        <v>8153</v>
      </c>
      <c r="AB1012" s="30" t="s">
        <v>8153</v>
      </c>
      <c r="AC1012" s="30" t="s">
        <v>8153</v>
      </c>
      <c r="AD1012" s="30" t="s">
        <v>8153</v>
      </c>
      <c r="AE1012" s="30" t="s">
        <v>8153</v>
      </c>
      <c r="AF1012" s="33" t="s">
        <v>8153</v>
      </c>
    </row>
    <row r="1013" spans="1:32" ht="15.75" customHeight="1" x14ac:dyDescent="0.55000000000000004">
      <c r="A1013" s="6">
        <v>30</v>
      </c>
      <c r="B1013" s="11">
        <v>29468</v>
      </c>
      <c r="C1013" s="12">
        <v>29468</v>
      </c>
      <c r="D1013" s="6">
        <v>0</v>
      </c>
      <c r="E1013" s="6" t="s">
        <v>3049</v>
      </c>
      <c r="F1013" s="6" t="s">
        <v>3049</v>
      </c>
      <c r="G1013" s="6" t="s">
        <v>4677</v>
      </c>
      <c r="H1013" s="6" t="s">
        <v>4678</v>
      </c>
      <c r="I1013" s="6">
        <v>9</v>
      </c>
      <c r="J1013" s="6" t="s">
        <v>1626</v>
      </c>
      <c r="K1013" s="6" t="s">
        <v>4878</v>
      </c>
      <c r="L1013" s="6" t="s">
        <v>4993</v>
      </c>
      <c r="M1013" s="6" t="s">
        <v>4994</v>
      </c>
      <c r="N1013" s="13" t="str">
        <f t="shared" si="15"/>
        <v>Link</v>
      </c>
      <c r="O1013" s="30" t="s">
        <v>45</v>
      </c>
      <c r="P1013" s="30" t="s">
        <v>7933</v>
      </c>
      <c r="Q1013" s="30" t="s">
        <v>7934</v>
      </c>
      <c r="R1013" s="30" t="s">
        <v>7935</v>
      </c>
      <c r="S1013" s="30" t="s">
        <v>7864</v>
      </c>
      <c r="T1013" s="30">
        <v>4</v>
      </c>
      <c r="U1013" s="30">
        <v>381.55</v>
      </c>
      <c r="V1013" s="30" t="s">
        <v>8153</v>
      </c>
      <c r="W1013" s="30" t="s">
        <v>8153</v>
      </c>
      <c r="X1013" s="30" t="s">
        <v>8153</v>
      </c>
      <c r="Y1013" s="30" t="s">
        <v>8153</v>
      </c>
      <c r="Z1013" s="30" t="s">
        <v>8153</v>
      </c>
      <c r="AA1013" s="30" t="s">
        <v>8153</v>
      </c>
      <c r="AB1013" s="30" t="s">
        <v>8153</v>
      </c>
      <c r="AC1013" s="30" t="s">
        <v>8153</v>
      </c>
      <c r="AD1013" s="30" t="s">
        <v>8153</v>
      </c>
      <c r="AE1013" s="30" t="s">
        <v>8153</v>
      </c>
      <c r="AF1013" s="33" t="s">
        <v>8153</v>
      </c>
    </row>
    <row r="1014" spans="1:32" ht="15.75" customHeight="1" x14ac:dyDescent="0.55000000000000004">
      <c r="A1014" s="6">
        <v>30</v>
      </c>
      <c r="B1014" s="11">
        <v>29468</v>
      </c>
      <c r="C1014" s="12">
        <v>29468</v>
      </c>
      <c r="D1014" s="6">
        <v>0</v>
      </c>
      <c r="E1014" s="6" t="s">
        <v>3049</v>
      </c>
      <c r="F1014" s="6" t="s">
        <v>3049</v>
      </c>
      <c r="G1014" s="6" t="s">
        <v>4677</v>
      </c>
      <c r="H1014" s="6" t="s">
        <v>4678</v>
      </c>
      <c r="I1014" s="6">
        <v>9</v>
      </c>
      <c r="J1014" s="6" t="s">
        <v>1626</v>
      </c>
      <c r="K1014" s="6" t="s">
        <v>4878</v>
      </c>
      <c r="L1014" s="6" t="s">
        <v>4995</v>
      </c>
      <c r="M1014" s="6" t="s">
        <v>4996</v>
      </c>
      <c r="N1014" s="13" t="str">
        <f t="shared" si="15"/>
        <v>Link</v>
      </c>
      <c r="O1014" s="30" t="s">
        <v>45</v>
      </c>
      <c r="P1014" s="30" t="s">
        <v>7930</v>
      </c>
      <c r="Q1014" s="30" t="s">
        <v>7931</v>
      </c>
      <c r="R1014" s="30" t="s">
        <v>7932</v>
      </c>
      <c r="S1014" s="30" t="s">
        <v>7864</v>
      </c>
      <c r="T1014" s="30">
        <v>4</v>
      </c>
      <c r="U1014" s="30">
        <v>374.64</v>
      </c>
      <c r="V1014" s="30" t="s">
        <v>8153</v>
      </c>
      <c r="W1014" s="30" t="s">
        <v>8153</v>
      </c>
      <c r="X1014" s="30" t="s">
        <v>8153</v>
      </c>
      <c r="Y1014" s="30" t="s">
        <v>8153</v>
      </c>
      <c r="Z1014" s="30" t="s">
        <v>8153</v>
      </c>
      <c r="AA1014" s="30" t="s">
        <v>8153</v>
      </c>
      <c r="AB1014" s="30" t="s">
        <v>8153</v>
      </c>
      <c r="AC1014" s="30" t="s">
        <v>8153</v>
      </c>
      <c r="AD1014" s="30" t="s">
        <v>8153</v>
      </c>
      <c r="AE1014" s="30" t="s">
        <v>8153</v>
      </c>
      <c r="AF1014" s="33" t="s">
        <v>8153</v>
      </c>
    </row>
    <row r="1015" spans="1:32" ht="15.75" customHeight="1" x14ac:dyDescent="0.55000000000000004">
      <c r="A1015" s="6">
        <v>30</v>
      </c>
      <c r="B1015" s="11">
        <v>29468</v>
      </c>
      <c r="C1015" s="12">
        <v>29468</v>
      </c>
      <c r="D1015" s="6">
        <v>0</v>
      </c>
      <c r="E1015" s="6" t="s">
        <v>3049</v>
      </c>
      <c r="F1015" s="6" t="s">
        <v>3049</v>
      </c>
      <c r="G1015" s="6" t="s">
        <v>4677</v>
      </c>
      <c r="H1015" s="6" t="s">
        <v>4678</v>
      </c>
      <c r="I1015" s="6">
        <v>9</v>
      </c>
      <c r="J1015" s="6" t="s">
        <v>1626</v>
      </c>
      <c r="K1015" s="6" t="s">
        <v>4878</v>
      </c>
      <c r="L1015" s="6" t="s">
        <v>4997</v>
      </c>
      <c r="M1015" s="6" t="s">
        <v>4998</v>
      </c>
      <c r="N1015" s="13" t="str">
        <f t="shared" si="15"/>
        <v>Link</v>
      </c>
      <c r="O1015" s="30" t="s">
        <v>45</v>
      </c>
      <c r="P1015" s="30" t="s">
        <v>7924</v>
      </c>
      <c r="Q1015" s="30" t="s">
        <v>7925</v>
      </c>
      <c r="R1015" s="30" t="s">
        <v>7926</v>
      </c>
      <c r="S1015" s="30" t="s">
        <v>7864</v>
      </c>
      <c r="T1015" s="30">
        <v>4</v>
      </c>
      <c r="U1015" s="30">
        <v>399.4</v>
      </c>
      <c r="V1015" s="30" t="s">
        <v>8153</v>
      </c>
      <c r="W1015" s="30" t="s">
        <v>8153</v>
      </c>
      <c r="X1015" s="30" t="s">
        <v>8153</v>
      </c>
      <c r="Y1015" s="30" t="s">
        <v>8153</v>
      </c>
      <c r="Z1015" s="30" t="s">
        <v>8153</v>
      </c>
      <c r="AA1015" s="30" t="s">
        <v>8153</v>
      </c>
      <c r="AB1015" s="30" t="s">
        <v>8153</v>
      </c>
      <c r="AC1015" s="30" t="s">
        <v>8153</v>
      </c>
      <c r="AD1015" s="30" t="s">
        <v>8153</v>
      </c>
      <c r="AE1015" s="30" t="s">
        <v>8153</v>
      </c>
      <c r="AF1015" s="33" t="s">
        <v>8153</v>
      </c>
    </row>
    <row r="1016" spans="1:32" ht="15.75" customHeight="1" x14ac:dyDescent="0.55000000000000004">
      <c r="A1016" s="6">
        <v>30</v>
      </c>
      <c r="B1016" s="11">
        <v>29468</v>
      </c>
      <c r="C1016" s="12">
        <v>29468</v>
      </c>
      <c r="D1016" s="6">
        <v>0</v>
      </c>
      <c r="E1016" s="6" t="s">
        <v>3049</v>
      </c>
      <c r="F1016" s="6" t="s">
        <v>3049</v>
      </c>
      <c r="G1016" s="6" t="s">
        <v>4677</v>
      </c>
      <c r="H1016" s="6" t="s">
        <v>4678</v>
      </c>
      <c r="I1016" s="6">
        <v>9</v>
      </c>
      <c r="J1016" s="6" t="s">
        <v>1626</v>
      </c>
      <c r="K1016" s="6" t="s">
        <v>4878</v>
      </c>
      <c r="L1016" s="6" t="s">
        <v>4999</v>
      </c>
      <c r="M1016" s="6" t="s">
        <v>5000</v>
      </c>
      <c r="N1016" s="13" t="str">
        <f t="shared" si="15"/>
        <v>Link</v>
      </c>
      <c r="O1016" s="30" t="s">
        <v>45</v>
      </c>
      <c r="P1016" s="30" t="s">
        <v>7918</v>
      </c>
      <c r="Q1016" s="30" t="s">
        <v>7919</v>
      </c>
      <c r="R1016" s="30" t="s">
        <v>7920</v>
      </c>
      <c r="S1016" s="30" t="s">
        <v>7864</v>
      </c>
      <c r="T1016" s="30">
        <v>4</v>
      </c>
      <c r="U1016" s="30">
        <v>422.94</v>
      </c>
      <c r="V1016" s="30" t="s">
        <v>8153</v>
      </c>
      <c r="W1016" s="30" t="s">
        <v>8153</v>
      </c>
      <c r="X1016" s="30" t="s">
        <v>8153</v>
      </c>
      <c r="Y1016" s="30" t="s">
        <v>8153</v>
      </c>
      <c r="Z1016" s="30" t="s">
        <v>8153</v>
      </c>
      <c r="AA1016" s="30" t="s">
        <v>8153</v>
      </c>
      <c r="AB1016" s="30" t="s">
        <v>8153</v>
      </c>
      <c r="AC1016" s="30" t="s">
        <v>8153</v>
      </c>
      <c r="AD1016" s="30" t="s">
        <v>8153</v>
      </c>
      <c r="AE1016" s="30" t="s">
        <v>8153</v>
      </c>
      <c r="AF1016" s="33" t="s">
        <v>8153</v>
      </c>
    </row>
    <row r="1017" spans="1:32" ht="15.75" customHeight="1" x14ac:dyDescent="0.55000000000000004">
      <c r="A1017" s="6">
        <v>30</v>
      </c>
      <c r="B1017" s="11">
        <v>29468</v>
      </c>
      <c r="C1017" s="12">
        <v>29468</v>
      </c>
      <c r="D1017" s="6">
        <v>0</v>
      </c>
      <c r="E1017" s="6" t="s">
        <v>3049</v>
      </c>
      <c r="F1017" s="6" t="s">
        <v>3049</v>
      </c>
      <c r="G1017" s="6" t="s">
        <v>4677</v>
      </c>
      <c r="H1017" s="6" t="s">
        <v>4678</v>
      </c>
      <c r="I1017" s="6">
        <v>1</v>
      </c>
      <c r="J1017" s="6" t="s">
        <v>5001</v>
      </c>
      <c r="K1017" s="6" t="s">
        <v>5002</v>
      </c>
      <c r="L1017" s="6" t="s">
        <v>5003</v>
      </c>
      <c r="M1017" s="6" t="s">
        <v>5004</v>
      </c>
      <c r="N1017" s="13" t="str">
        <f t="shared" si="15"/>
        <v>Link</v>
      </c>
      <c r="O1017" s="30" t="s">
        <v>41</v>
      </c>
      <c r="P1017" s="30" t="s">
        <v>8153</v>
      </c>
      <c r="Q1017" s="30" t="s">
        <v>8153</v>
      </c>
      <c r="R1017" s="30" t="s">
        <v>8153</v>
      </c>
      <c r="S1017" s="30" t="s">
        <v>8153</v>
      </c>
      <c r="T1017" s="30" t="s">
        <v>8153</v>
      </c>
      <c r="U1017" s="30" t="s">
        <v>8153</v>
      </c>
      <c r="V1017" s="30" t="s">
        <v>2009</v>
      </c>
      <c r="W1017" s="30" t="s">
        <v>8153</v>
      </c>
      <c r="X1017" s="30" t="s">
        <v>8153</v>
      </c>
      <c r="Y1017" s="30" t="s">
        <v>8153</v>
      </c>
      <c r="Z1017" s="30" t="s">
        <v>8153</v>
      </c>
      <c r="AA1017" s="30" t="s">
        <v>8153</v>
      </c>
      <c r="AB1017" s="30" t="s">
        <v>8153</v>
      </c>
      <c r="AC1017" s="30" t="s">
        <v>8153</v>
      </c>
      <c r="AD1017" s="30" t="s">
        <v>8153</v>
      </c>
      <c r="AE1017" s="30" t="s">
        <v>8153</v>
      </c>
      <c r="AF1017" s="33" t="s">
        <v>8153</v>
      </c>
    </row>
    <row r="1018" spans="1:32" ht="15.75" customHeight="1" x14ac:dyDescent="0.55000000000000004">
      <c r="A1018" s="6">
        <v>30</v>
      </c>
      <c r="B1018" s="11">
        <v>29468</v>
      </c>
      <c r="C1018" s="12">
        <v>29468</v>
      </c>
      <c r="D1018" s="6">
        <v>0</v>
      </c>
      <c r="E1018" s="6" t="s">
        <v>3049</v>
      </c>
      <c r="F1018" s="6" t="s">
        <v>3049</v>
      </c>
      <c r="G1018" s="6" t="s">
        <v>4677</v>
      </c>
      <c r="H1018" s="6" t="s">
        <v>4678</v>
      </c>
      <c r="I1018" s="6">
        <v>2</v>
      </c>
      <c r="J1018" s="6" t="s">
        <v>910</v>
      </c>
      <c r="K1018" s="6" t="s">
        <v>5002</v>
      </c>
      <c r="L1018" s="6" t="s">
        <v>5005</v>
      </c>
      <c r="M1018" s="6" t="s">
        <v>5006</v>
      </c>
      <c r="N1018" s="13" t="str">
        <f t="shared" si="15"/>
        <v>Link</v>
      </c>
      <c r="O1018" s="30" t="s">
        <v>41</v>
      </c>
      <c r="P1018" s="30" t="s">
        <v>8153</v>
      </c>
      <c r="Q1018" s="30" t="s">
        <v>8153</v>
      </c>
      <c r="R1018" s="30" t="s">
        <v>8153</v>
      </c>
      <c r="S1018" s="30" t="s">
        <v>8153</v>
      </c>
      <c r="T1018" s="30" t="s">
        <v>8153</v>
      </c>
      <c r="U1018" s="30" t="s">
        <v>8153</v>
      </c>
      <c r="V1018" s="30" t="s">
        <v>99</v>
      </c>
      <c r="W1018" s="30" t="s">
        <v>8153</v>
      </c>
      <c r="X1018" s="30" t="s">
        <v>8153</v>
      </c>
      <c r="Y1018" s="30" t="s">
        <v>8153</v>
      </c>
      <c r="Z1018" s="30" t="s">
        <v>8153</v>
      </c>
      <c r="AA1018" s="30" t="s">
        <v>8153</v>
      </c>
      <c r="AB1018" s="30" t="s">
        <v>8153</v>
      </c>
      <c r="AC1018" s="30" t="s">
        <v>8153</v>
      </c>
      <c r="AD1018" s="30" t="s">
        <v>8153</v>
      </c>
      <c r="AE1018" s="30" t="s">
        <v>8153</v>
      </c>
      <c r="AF1018" s="33" t="s">
        <v>8153</v>
      </c>
    </row>
    <row r="1019" spans="1:32" ht="15.75" customHeight="1" x14ac:dyDescent="0.55000000000000004">
      <c r="A1019" s="6">
        <v>30</v>
      </c>
      <c r="B1019" s="11">
        <v>29468</v>
      </c>
      <c r="C1019" s="12">
        <v>29468</v>
      </c>
      <c r="D1019" s="6">
        <v>0</v>
      </c>
      <c r="E1019" s="6" t="s">
        <v>3049</v>
      </c>
      <c r="F1019" s="6" t="s">
        <v>3049</v>
      </c>
      <c r="G1019" s="6" t="s">
        <v>4677</v>
      </c>
      <c r="H1019" s="6" t="s">
        <v>4678</v>
      </c>
      <c r="I1019" s="6">
        <v>3</v>
      </c>
      <c r="J1019" s="6" t="s">
        <v>4224</v>
      </c>
      <c r="K1019" s="6" t="s">
        <v>5002</v>
      </c>
      <c r="L1019" s="6" t="s">
        <v>5007</v>
      </c>
      <c r="M1019" s="6" t="s">
        <v>5008</v>
      </c>
      <c r="N1019" s="13" t="str">
        <f t="shared" si="15"/>
        <v>Link</v>
      </c>
      <c r="O1019" s="30" t="s">
        <v>41</v>
      </c>
      <c r="P1019" s="30" t="s">
        <v>8153</v>
      </c>
      <c r="Q1019" s="30" t="s">
        <v>8153</v>
      </c>
      <c r="R1019" s="30" t="s">
        <v>8153</v>
      </c>
      <c r="S1019" s="30" t="s">
        <v>8153</v>
      </c>
      <c r="T1019" s="30" t="s">
        <v>8153</v>
      </c>
      <c r="U1019" s="30" t="s">
        <v>8153</v>
      </c>
      <c r="V1019" s="30" t="s">
        <v>2009</v>
      </c>
      <c r="W1019" s="30" t="s">
        <v>8153</v>
      </c>
      <c r="X1019" s="30" t="s">
        <v>8153</v>
      </c>
      <c r="Y1019" s="30" t="s">
        <v>8153</v>
      </c>
      <c r="Z1019" s="30" t="s">
        <v>8153</v>
      </c>
      <c r="AA1019" s="30" t="s">
        <v>8153</v>
      </c>
      <c r="AB1019" s="30" t="s">
        <v>8153</v>
      </c>
      <c r="AC1019" s="30" t="s">
        <v>8153</v>
      </c>
      <c r="AD1019" s="30" t="s">
        <v>8153</v>
      </c>
      <c r="AE1019" s="30" t="s">
        <v>8153</v>
      </c>
      <c r="AF1019" s="33" t="s">
        <v>8153</v>
      </c>
    </row>
    <row r="1020" spans="1:32" ht="15.75" customHeight="1" x14ac:dyDescent="0.55000000000000004">
      <c r="A1020" s="6">
        <v>30</v>
      </c>
      <c r="B1020" s="11">
        <v>29468</v>
      </c>
      <c r="C1020" s="12">
        <v>29468</v>
      </c>
      <c r="D1020" s="6">
        <v>0</v>
      </c>
      <c r="E1020" s="6" t="s">
        <v>3049</v>
      </c>
      <c r="F1020" s="6" t="s">
        <v>3049</v>
      </c>
      <c r="G1020" s="6" t="s">
        <v>4677</v>
      </c>
      <c r="H1020" s="6" t="s">
        <v>4678</v>
      </c>
      <c r="I1020" s="6">
        <v>4</v>
      </c>
      <c r="J1020" s="6" t="s">
        <v>5009</v>
      </c>
      <c r="K1020" s="6" t="s">
        <v>5002</v>
      </c>
      <c r="L1020" s="6" t="s">
        <v>5010</v>
      </c>
      <c r="M1020" s="6" t="s">
        <v>5011</v>
      </c>
      <c r="N1020" s="13" t="str">
        <f t="shared" si="15"/>
        <v>Link</v>
      </c>
      <c r="O1020" s="30" t="s">
        <v>41</v>
      </c>
      <c r="P1020" s="30" t="s">
        <v>8153</v>
      </c>
      <c r="Q1020" s="30" t="s">
        <v>8153</v>
      </c>
      <c r="R1020" s="30" t="s">
        <v>8153</v>
      </c>
      <c r="S1020" s="30" t="s">
        <v>8153</v>
      </c>
      <c r="T1020" s="30" t="s">
        <v>8153</v>
      </c>
      <c r="U1020" s="30" t="s">
        <v>8153</v>
      </c>
      <c r="V1020" s="30" t="s">
        <v>2009</v>
      </c>
      <c r="W1020" s="30" t="s">
        <v>8153</v>
      </c>
      <c r="X1020" s="30" t="s">
        <v>8153</v>
      </c>
      <c r="Y1020" s="30" t="s">
        <v>8153</v>
      </c>
      <c r="Z1020" s="30" t="s">
        <v>8153</v>
      </c>
      <c r="AA1020" s="30" t="s">
        <v>8153</v>
      </c>
      <c r="AB1020" s="30" t="s">
        <v>8153</v>
      </c>
      <c r="AC1020" s="30" t="s">
        <v>8153</v>
      </c>
      <c r="AD1020" s="30" t="s">
        <v>8153</v>
      </c>
      <c r="AE1020" s="30" t="s">
        <v>8153</v>
      </c>
      <c r="AF1020" s="33" t="s">
        <v>8153</v>
      </c>
    </row>
    <row r="1021" spans="1:32" ht="15.75" customHeight="1" x14ac:dyDescent="0.55000000000000004">
      <c r="A1021" s="6">
        <v>30</v>
      </c>
      <c r="B1021" s="11">
        <v>29468</v>
      </c>
      <c r="C1021" s="12">
        <v>29468</v>
      </c>
      <c r="D1021" s="6">
        <v>0</v>
      </c>
      <c r="E1021" s="6" t="s">
        <v>3049</v>
      </c>
      <c r="F1021" s="6" t="s">
        <v>3049</v>
      </c>
      <c r="G1021" s="6" t="s">
        <v>4677</v>
      </c>
      <c r="H1021" s="6" t="s">
        <v>4678</v>
      </c>
      <c r="I1021" s="6">
        <v>5</v>
      </c>
      <c r="J1021" s="6" t="s">
        <v>3469</v>
      </c>
      <c r="K1021" s="6" t="s">
        <v>5002</v>
      </c>
      <c r="L1021" s="6" t="s">
        <v>5012</v>
      </c>
      <c r="M1021" s="6" t="s">
        <v>5013</v>
      </c>
      <c r="N1021" s="13" t="str">
        <f t="shared" si="15"/>
        <v>Link</v>
      </c>
      <c r="O1021" s="30" t="s">
        <v>41</v>
      </c>
      <c r="P1021" s="30" t="s">
        <v>8153</v>
      </c>
      <c r="Q1021" s="30" t="s">
        <v>8153</v>
      </c>
      <c r="R1021" s="30" t="s">
        <v>8153</v>
      </c>
      <c r="S1021" s="30" t="s">
        <v>8153</v>
      </c>
      <c r="T1021" s="30" t="s">
        <v>8153</v>
      </c>
      <c r="U1021" s="30" t="s">
        <v>8153</v>
      </c>
      <c r="V1021" s="30" t="s">
        <v>99</v>
      </c>
      <c r="W1021" s="30" t="s">
        <v>8153</v>
      </c>
      <c r="X1021" s="30" t="s">
        <v>8153</v>
      </c>
      <c r="Y1021" s="30" t="s">
        <v>8153</v>
      </c>
      <c r="Z1021" s="30" t="s">
        <v>8153</v>
      </c>
      <c r="AA1021" s="30" t="s">
        <v>8153</v>
      </c>
      <c r="AB1021" s="30" t="s">
        <v>8153</v>
      </c>
      <c r="AC1021" s="30" t="s">
        <v>8153</v>
      </c>
      <c r="AD1021" s="30" t="s">
        <v>8153</v>
      </c>
      <c r="AE1021" s="30" t="s">
        <v>8153</v>
      </c>
      <c r="AF1021" s="33" t="s">
        <v>8153</v>
      </c>
    </row>
    <row r="1022" spans="1:32" ht="15.75" customHeight="1" x14ac:dyDescent="0.55000000000000004">
      <c r="A1022" s="6">
        <v>30</v>
      </c>
      <c r="B1022" s="11">
        <v>29468</v>
      </c>
      <c r="C1022" s="12">
        <v>29468</v>
      </c>
      <c r="D1022" s="6">
        <v>0</v>
      </c>
      <c r="E1022" s="6" t="s">
        <v>3049</v>
      </c>
      <c r="F1022" s="6" t="s">
        <v>3049</v>
      </c>
      <c r="G1022" s="6" t="s">
        <v>4677</v>
      </c>
      <c r="H1022" s="6" t="s">
        <v>4678</v>
      </c>
      <c r="I1022" s="6">
        <v>6</v>
      </c>
      <c r="J1022" s="6" t="s">
        <v>3288</v>
      </c>
      <c r="K1022" s="6" t="s">
        <v>5002</v>
      </c>
      <c r="L1022" s="6" t="s">
        <v>5014</v>
      </c>
      <c r="M1022" s="6" t="s">
        <v>5015</v>
      </c>
      <c r="N1022" s="13" t="str">
        <f t="shared" si="15"/>
        <v>Link</v>
      </c>
      <c r="O1022" s="30" t="s">
        <v>41</v>
      </c>
      <c r="P1022" s="30" t="s">
        <v>8153</v>
      </c>
      <c r="Q1022" s="30" t="s">
        <v>8153</v>
      </c>
      <c r="R1022" s="30" t="s">
        <v>8153</v>
      </c>
      <c r="S1022" s="30" t="s">
        <v>8153</v>
      </c>
      <c r="T1022" s="30" t="s">
        <v>8153</v>
      </c>
      <c r="U1022" s="30" t="s">
        <v>8153</v>
      </c>
      <c r="V1022" s="30" t="s">
        <v>99</v>
      </c>
      <c r="W1022" s="30" t="s">
        <v>8153</v>
      </c>
      <c r="X1022" s="30" t="s">
        <v>8153</v>
      </c>
      <c r="Y1022" s="30" t="s">
        <v>8153</v>
      </c>
      <c r="Z1022" s="30" t="s">
        <v>8153</v>
      </c>
      <c r="AA1022" s="30" t="s">
        <v>8153</v>
      </c>
      <c r="AB1022" s="30" t="s">
        <v>8153</v>
      </c>
      <c r="AC1022" s="30" t="s">
        <v>8153</v>
      </c>
      <c r="AD1022" s="30" t="s">
        <v>8153</v>
      </c>
      <c r="AE1022" s="30" t="s">
        <v>8153</v>
      </c>
      <c r="AF1022" s="33" t="s">
        <v>8153</v>
      </c>
    </row>
    <row r="1023" spans="1:32" ht="15.75" customHeight="1" x14ac:dyDescent="0.55000000000000004">
      <c r="A1023" s="6">
        <v>30</v>
      </c>
      <c r="B1023" s="11">
        <v>29468</v>
      </c>
      <c r="C1023" s="12">
        <v>29468</v>
      </c>
      <c r="D1023" s="6">
        <v>0</v>
      </c>
      <c r="E1023" s="6" t="s">
        <v>3049</v>
      </c>
      <c r="F1023" s="6" t="s">
        <v>3049</v>
      </c>
      <c r="G1023" s="6" t="s">
        <v>4677</v>
      </c>
      <c r="H1023" s="6" t="s">
        <v>4678</v>
      </c>
      <c r="I1023" s="6">
        <v>8</v>
      </c>
      <c r="J1023" s="6" t="s">
        <v>579</v>
      </c>
      <c r="K1023" s="6" t="s">
        <v>5002</v>
      </c>
      <c r="L1023" s="6" t="s">
        <v>5016</v>
      </c>
      <c r="M1023" s="6" t="s">
        <v>5017</v>
      </c>
      <c r="N1023" s="13" t="str">
        <f t="shared" si="15"/>
        <v>Link</v>
      </c>
      <c r="O1023" s="30" t="s">
        <v>41</v>
      </c>
      <c r="P1023" s="30" t="s">
        <v>8153</v>
      </c>
      <c r="Q1023" s="30" t="s">
        <v>8153</v>
      </c>
      <c r="R1023" s="30" t="s">
        <v>8153</v>
      </c>
      <c r="S1023" s="30" t="s">
        <v>8153</v>
      </c>
      <c r="T1023" s="30" t="s">
        <v>8153</v>
      </c>
      <c r="U1023" s="30" t="s">
        <v>8153</v>
      </c>
      <c r="V1023" s="30" t="s">
        <v>2009</v>
      </c>
      <c r="W1023" s="30" t="s">
        <v>8153</v>
      </c>
      <c r="X1023" s="30" t="s">
        <v>8153</v>
      </c>
      <c r="Y1023" s="30" t="s">
        <v>8153</v>
      </c>
      <c r="Z1023" s="30" t="s">
        <v>8153</v>
      </c>
      <c r="AA1023" s="30" t="s">
        <v>8153</v>
      </c>
      <c r="AB1023" s="30" t="s">
        <v>8153</v>
      </c>
      <c r="AC1023" s="30" t="s">
        <v>8153</v>
      </c>
      <c r="AD1023" s="30" t="s">
        <v>8153</v>
      </c>
      <c r="AE1023" s="30" t="s">
        <v>8153</v>
      </c>
      <c r="AF1023" s="33" t="s">
        <v>8153</v>
      </c>
    </row>
    <row r="1024" spans="1:32" ht="15.75" customHeight="1" x14ac:dyDescent="0.55000000000000004">
      <c r="A1024" s="6">
        <v>30</v>
      </c>
      <c r="B1024" s="11">
        <v>29468</v>
      </c>
      <c r="C1024" s="12">
        <v>29468</v>
      </c>
      <c r="D1024" s="6">
        <v>0</v>
      </c>
      <c r="E1024" s="6" t="s">
        <v>3049</v>
      </c>
      <c r="F1024" s="6" t="s">
        <v>3049</v>
      </c>
      <c r="G1024" s="6" t="s">
        <v>4677</v>
      </c>
      <c r="H1024" s="6" t="s">
        <v>4678</v>
      </c>
      <c r="I1024" s="6">
        <v>2</v>
      </c>
      <c r="J1024" s="6" t="s">
        <v>3462</v>
      </c>
      <c r="K1024" s="6" t="s">
        <v>5018</v>
      </c>
      <c r="L1024" s="6" t="s">
        <v>5019</v>
      </c>
      <c r="M1024" s="6" t="s">
        <v>5020</v>
      </c>
      <c r="N1024" s="13" t="str">
        <f t="shared" si="15"/>
        <v>Link</v>
      </c>
      <c r="O1024" s="30" t="s">
        <v>41</v>
      </c>
      <c r="P1024" s="30" t="s">
        <v>8153</v>
      </c>
      <c r="Q1024" s="30" t="s">
        <v>8153</v>
      </c>
      <c r="R1024" s="30" t="s">
        <v>8153</v>
      </c>
      <c r="S1024" s="30" t="s">
        <v>8153</v>
      </c>
      <c r="T1024" s="30" t="s">
        <v>8153</v>
      </c>
      <c r="U1024" s="30" t="s">
        <v>8153</v>
      </c>
      <c r="V1024" s="30" t="s">
        <v>99</v>
      </c>
      <c r="W1024" s="30" t="s">
        <v>8153</v>
      </c>
      <c r="X1024" s="30" t="s">
        <v>8153</v>
      </c>
      <c r="Y1024" s="30" t="s">
        <v>8153</v>
      </c>
      <c r="Z1024" s="30" t="s">
        <v>8153</v>
      </c>
      <c r="AA1024" s="30" t="s">
        <v>8153</v>
      </c>
      <c r="AB1024" s="30" t="s">
        <v>8153</v>
      </c>
      <c r="AC1024" s="30" t="s">
        <v>8153</v>
      </c>
      <c r="AD1024" s="30" t="s">
        <v>8153</v>
      </c>
      <c r="AE1024" s="30" t="s">
        <v>8153</v>
      </c>
      <c r="AF1024" s="33" t="s">
        <v>8153</v>
      </c>
    </row>
    <row r="1025" spans="1:32" ht="15.75" customHeight="1" x14ac:dyDescent="0.55000000000000004">
      <c r="A1025" s="6">
        <v>30</v>
      </c>
      <c r="B1025" s="11">
        <v>29468</v>
      </c>
      <c r="C1025" s="12">
        <v>29468</v>
      </c>
      <c r="D1025" s="6">
        <v>0</v>
      </c>
      <c r="E1025" s="6" t="s">
        <v>3049</v>
      </c>
      <c r="F1025" s="6" t="s">
        <v>3049</v>
      </c>
      <c r="G1025" s="6" t="s">
        <v>4677</v>
      </c>
      <c r="H1025" s="6" t="s">
        <v>4678</v>
      </c>
      <c r="I1025" s="6">
        <v>3</v>
      </c>
      <c r="J1025" s="6" t="s">
        <v>120</v>
      </c>
      <c r="K1025" s="6" t="s">
        <v>5018</v>
      </c>
      <c r="L1025" s="6" t="s">
        <v>5021</v>
      </c>
      <c r="M1025" s="6" t="s">
        <v>5022</v>
      </c>
      <c r="N1025" s="13" t="str">
        <f t="shared" si="15"/>
        <v>Link</v>
      </c>
      <c r="O1025" s="30" t="s">
        <v>41</v>
      </c>
      <c r="P1025" s="30" t="s">
        <v>8153</v>
      </c>
      <c r="Q1025" s="30" t="s">
        <v>8153</v>
      </c>
      <c r="R1025" s="30" t="s">
        <v>8153</v>
      </c>
      <c r="S1025" s="30" t="s">
        <v>8153</v>
      </c>
      <c r="T1025" s="30" t="s">
        <v>8153</v>
      </c>
      <c r="U1025" s="30" t="s">
        <v>8153</v>
      </c>
      <c r="V1025" s="30" t="s">
        <v>2009</v>
      </c>
      <c r="W1025" s="30" t="s">
        <v>8153</v>
      </c>
      <c r="X1025" s="30" t="s">
        <v>8153</v>
      </c>
      <c r="Y1025" s="30" t="s">
        <v>8153</v>
      </c>
      <c r="Z1025" s="30" t="s">
        <v>8153</v>
      </c>
      <c r="AA1025" s="30" t="s">
        <v>8153</v>
      </c>
      <c r="AB1025" s="30" t="s">
        <v>8153</v>
      </c>
      <c r="AC1025" s="30" t="s">
        <v>8153</v>
      </c>
      <c r="AD1025" s="30" t="s">
        <v>8153</v>
      </c>
      <c r="AE1025" s="30" t="s">
        <v>8153</v>
      </c>
      <c r="AF1025" s="33" t="s">
        <v>8153</v>
      </c>
    </row>
    <row r="1026" spans="1:32" ht="15.75" customHeight="1" x14ac:dyDescent="0.55000000000000004">
      <c r="A1026" s="6">
        <v>30</v>
      </c>
      <c r="B1026" s="11">
        <v>29468</v>
      </c>
      <c r="C1026" s="12">
        <v>29468</v>
      </c>
      <c r="D1026" s="6">
        <v>0</v>
      </c>
      <c r="E1026" s="6" t="s">
        <v>3049</v>
      </c>
      <c r="F1026" s="6" t="s">
        <v>3049</v>
      </c>
      <c r="G1026" s="6" t="s">
        <v>4677</v>
      </c>
      <c r="H1026" s="6" t="s">
        <v>4678</v>
      </c>
      <c r="I1026" s="6">
        <v>5</v>
      </c>
      <c r="J1026" s="6" t="s">
        <v>3890</v>
      </c>
      <c r="K1026" s="6" t="s">
        <v>5018</v>
      </c>
      <c r="L1026" s="6" t="s">
        <v>5023</v>
      </c>
      <c r="M1026" s="6" t="s">
        <v>5024</v>
      </c>
      <c r="N1026" s="13" t="str">
        <f t="shared" si="15"/>
        <v>Link</v>
      </c>
      <c r="O1026" s="30" t="s">
        <v>41</v>
      </c>
      <c r="P1026" s="30" t="s">
        <v>8153</v>
      </c>
      <c r="Q1026" s="30" t="s">
        <v>8153</v>
      </c>
      <c r="R1026" s="30" t="s">
        <v>8153</v>
      </c>
      <c r="S1026" s="30" t="s">
        <v>8153</v>
      </c>
      <c r="T1026" s="30" t="s">
        <v>8153</v>
      </c>
      <c r="U1026" s="30" t="s">
        <v>8153</v>
      </c>
      <c r="V1026" s="30" t="s">
        <v>8153</v>
      </c>
      <c r="W1026" s="30" t="s">
        <v>8153</v>
      </c>
      <c r="X1026" s="30" t="s">
        <v>8153</v>
      </c>
      <c r="Y1026" s="30" t="s">
        <v>8153</v>
      </c>
      <c r="Z1026" s="30" t="s">
        <v>8153</v>
      </c>
      <c r="AA1026" s="30" t="s">
        <v>8153</v>
      </c>
      <c r="AB1026" s="30" t="s">
        <v>8153</v>
      </c>
      <c r="AC1026" s="30" t="s">
        <v>8153</v>
      </c>
      <c r="AD1026" s="30" t="s">
        <v>8153</v>
      </c>
      <c r="AE1026" s="30" t="s">
        <v>8153</v>
      </c>
      <c r="AF1026" s="33" t="s">
        <v>8153</v>
      </c>
    </row>
    <row r="1027" spans="1:32" ht="15.75" customHeight="1" x14ac:dyDescent="0.55000000000000004">
      <c r="A1027" s="6">
        <v>30</v>
      </c>
      <c r="B1027" s="11">
        <v>29468</v>
      </c>
      <c r="C1027" s="12">
        <v>29468</v>
      </c>
      <c r="D1027" s="6">
        <v>0</v>
      </c>
      <c r="E1027" s="6" t="s">
        <v>3049</v>
      </c>
      <c r="F1027" s="6" t="s">
        <v>3049</v>
      </c>
      <c r="G1027" s="6" t="s">
        <v>4677</v>
      </c>
      <c r="H1027" s="6" t="s">
        <v>4678</v>
      </c>
      <c r="I1027" s="6">
        <v>7</v>
      </c>
      <c r="J1027" s="6" t="s">
        <v>1626</v>
      </c>
      <c r="K1027" s="6" t="s">
        <v>5018</v>
      </c>
      <c r="L1027" s="6" t="s">
        <v>5025</v>
      </c>
      <c r="M1027" s="6" t="s">
        <v>5026</v>
      </c>
      <c r="N1027" s="13" t="str">
        <f t="shared" ref="N1027:N1090" si="16">HYPERLINK(M1027, "Link")</f>
        <v>Link</v>
      </c>
      <c r="O1027" s="30" t="s">
        <v>41</v>
      </c>
      <c r="P1027" s="30" t="s">
        <v>8153</v>
      </c>
      <c r="Q1027" s="30" t="s">
        <v>8153</v>
      </c>
      <c r="R1027" s="30" t="s">
        <v>8153</v>
      </c>
      <c r="S1027" s="30" t="s">
        <v>8153</v>
      </c>
      <c r="T1027" s="30" t="s">
        <v>8153</v>
      </c>
      <c r="U1027" s="30" t="s">
        <v>8153</v>
      </c>
      <c r="V1027" s="30" t="s">
        <v>2009</v>
      </c>
      <c r="W1027" s="30" t="s">
        <v>8153</v>
      </c>
      <c r="X1027" s="30" t="s">
        <v>8153</v>
      </c>
      <c r="Y1027" s="30" t="s">
        <v>8153</v>
      </c>
      <c r="Z1027" s="30" t="s">
        <v>8153</v>
      </c>
      <c r="AA1027" s="30" t="s">
        <v>8153</v>
      </c>
      <c r="AB1027" s="30" t="s">
        <v>8153</v>
      </c>
      <c r="AC1027" s="30" t="s">
        <v>8153</v>
      </c>
      <c r="AD1027" s="30" t="s">
        <v>8153</v>
      </c>
      <c r="AE1027" s="30" t="s">
        <v>8153</v>
      </c>
      <c r="AF1027" s="33" t="s">
        <v>8153</v>
      </c>
    </row>
    <row r="1028" spans="1:32" ht="15.75" customHeight="1" x14ac:dyDescent="0.55000000000000004">
      <c r="A1028" s="6">
        <v>30</v>
      </c>
      <c r="B1028" s="11">
        <v>29468</v>
      </c>
      <c r="C1028" s="12">
        <v>29468</v>
      </c>
      <c r="D1028" s="6">
        <v>0</v>
      </c>
      <c r="E1028" s="6" t="s">
        <v>3049</v>
      </c>
      <c r="F1028" s="6" t="s">
        <v>3049</v>
      </c>
      <c r="G1028" s="6" t="s">
        <v>4677</v>
      </c>
      <c r="H1028" s="6" t="s">
        <v>4678</v>
      </c>
      <c r="I1028" s="6">
        <v>1</v>
      </c>
      <c r="J1028" s="6" t="s">
        <v>3960</v>
      </c>
      <c r="K1028" s="6" t="s">
        <v>5027</v>
      </c>
      <c r="L1028" s="6" t="s">
        <v>5028</v>
      </c>
      <c r="M1028" s="6" t="s">
        <v>5029</v>
      </c>
      <c r="N1028" s="13" t="str">
        <f t="shared" si="16"/>
        <v>Link</v>
      </c>
      <c r="O1028" s="30" t="s">
        <v>41</v>
      </c>
      <c r="P1028" s="30" t="s">
        <v>8153</v>
      </c>
      <c r="Q1028" s="30" t="s">
        <v>8153</v>
      </c>
      <c r="R1028" s="30" t="s">
        <v>8153</v>
      </c>
      <c r="S1028" s="30" t="s">
        <v>8153</v>
      </c>
      <c r="T1028" s="30" t="s">
        <v>8153</v>
      </c>
      <c r="U1028" s="30" t="s">
        <v>8153</v>
      </c>
      <c r="V1028" s="30" t="s">
        <v>2009</v>
      </c>
      <c r="W1028" s="30" t="s">
        <v>8153</v>
      </c>
      <c r="X1028" s="30" t="s">
        <v>8153</v>
      </c>
      <c r="Y1028" s="30" t="s">
        <v>8153</v>
      </c>
      <c r="Z1028" s="30" t="s">
        <v>8153</v>
      </c>
      <c r="AA1028" s="30" t="s">
        <v>8153</v>
      </c>
      <c r="AB1028" s="30" t="s">
        <v>8153</v>
      </c>
      <c r="AC1028" s="30" t="s">
        <v>8153</v>
      </c>
      <c r="AD1028" s="30" t="s">
        <v>8153</v>
      </c>
      <c r="AE1028" s="30" t="s">
        <v>8153</v>
      </c>
      <c r="AF1028" s="33" t="s">
        <v>8153</v>
      </c>
    </row>
    <row r="1029" spans="1:32" ht="15.75" customHeight="1" x14ac:dyDescent="0.55000000000000004">
      <c r="A1029" s="6">
        <v>30</v>
      </c>
      <c r="B1029" s="11">
        <v>29468</v>
      </c>
      <c r="C1029" s="12">
        <v>29468</v>
      </c>
      <c r="D1029" s="6">
        <v>0</v>
      </c>
      <c r="E1029" s="6" t="s">
        <v>3049</v>
      </c>
      <c r="F1029" s="6" t="s">
        <v>3049</v>
      </c>
      <c r="G1029" s="6" t="s">
        <v>4677</v>
      </c>
      <c r="H1029" s="6" t="s">
        <v>4678</v>
      </c>
      <c r="I1029" s="6">
        <v>1</v>
      </c>
      <c r="J1029" s="6" t="s">
        <v>3462</v>
      </c>
      <c r="K1029" s="6" t="s">
        <v>5027</v>
      </c>
      <c r="L1029" s="6" t="s">
        <v>5030</v>
      </c>
      <c r="M1029" s="6" t="s">
        <v>5031</v>
      </c>
      <c r="N1029" s="13" t="str">
        <f t="shared" si="16"/>
        <v>Link</v>
      </c>
      <c r="O1029" s="30" t="s">
        <v>41</v>
      </c>
      <c r="P1029" s="30" t="s">
        <v>8153</v>
      </c>
      <c r="Q1029" s="30" t="s">
        <v>8153</v>
      </c>
      <c r="R1029" s="30" t="s">
        <v>8153</v>
      </c>
      <c r="S1029" s="30" t="s">
        <v>8153</v>
      </c>
      <c r="T1029" s="30" t="s">
        <v>8153</v>
      </c>
      <c r="U1029" s="30" t="s">
        <v>8153</v>
      </c>
      <c r="V1029" s="30" t="s">
        <v>2009</v>
      </c>
      <c r="W1029" s="30" t="s">
        <v>8153</v>
      </c>
      <c r="X1029" s="30" t="s">
        <v>8153</v>
      </c>
      <c r="Y1029" s="30" t="s">
        <v>8153</v>
      </c>
      <c r="Z1029" s="30" t="s">
        <v>8153</v>
      </c>
      <c r="AA1029" s="30" t="s">
        <v>8153</v>
      </c>
      <c r="AB1029" s="30" t="s">
        <v>8153</v>
      </c>
      <c r="AC1029" s="30" t="s">
        <v>8153</v>
      </c>
      <c r="AD1029" s="30" t="s">
        <v>8153</v>
      </c>
      <c r="AE1029" s="30" t="s">
        <v>8153</v>
      </c>
      <c r="AF1029" s="33" t="s">
        <v>8153</v>
      </c>
    </row>
    <row r="1030" spans="1:32" ht="15.75" customHeight="1" x14ac:dyDescent="0.55000000000000004">
      <c r="A1030" s="6">
        <v>30</v>
      </c>
      <c r="B1030" s="11">
        <v>29468</v>
      </c>
      <c r="C1030" s="12">
        <v>29468</v>
      </c>
      <c r="D1030" s="6">
        <v>0</v>
      </c>
      <c r="E1030" s="6" t="s">
        <v>3049</v>
      </c>
      <c r="F1030" s="6" t="s">
        <v>3049</v>
      </c>
      <c r="G1030" s="6" t="s">
        <v>4677</v>
      </c>
      <c r="H1030" s="6" t="s">
        <v>4678</v>
      </c>
      <c r="I1030" s="6">
        <v>1</v>
      </c>
      <c r="J1030" s="6" t="s">
        <v>4573</v>
      </c>
      <c r="K1030" s="6" t="s">
        <v>5027</v>
      </c>
      <c r="L1030" s="6" t="s">
        <v>351</v>
      </c>
      <c r="M1030" s="6" t="s">
        <v>5032</v>
      </c>
      <c r="N1030" s="13" t="str">
        <f t="shared" si="16"/>
        <v>Link</v>
      </c>
      <c r="O1030" s="30" t="s">
        <v>41</v>
      </c>
      <c r="P1030" s="30" t="s">
        <v>8153</v>
      </c>
      <c r="Q1030" s="30" t="s">
        <v>8153</v>
      </c>
      <c r="R1030" s="30" t="s">
        <v>8153</v>
      </c>
      <c r="S1030" s="30" t="s">
        <v>8153</v>
      </c>
      <c r="T1030" s="30" t="s">
        <v>8153</v>
      </c>
      <c r="U1030" s="30" t="s">
        <v>8153</v>
      </c>
      <c r="V1030" s="30" t="s">
        <v>99</v>
      </c>
      <c r="W1030" s="30" t="s">
        <v>8153</v>
      </c>
      <c r="X1030" s="30" t="s">
        <v>8153</v>
      </c>
      <c r="Y1030" s="30" t="s">
        <v>8153</v>
      </c>
      <c r="Z1030" s="30" t="s">
        <v>8153</v>
      </c>
      <c r="AA1030" s="30" t="s">
        <v>8153</v>
      </c>
      <c r="AB1030" s="30" t="s">
        <v>8153</v>
      </c>
      <c r="AC1030" s="30" t="s">
        <v>8153</v>
      </c>
      <c r="AD1030" s="30" t="s">
        <v>8153</v>
      </c>
      <c r="AE1030" s="30" t="s">
        <v>8153</v>
      </c>
      <c r="AF1030" s="33" t="s">
        <v>8153</v>
      </c>
    </row>
    <row r="1031" spans="1:32" ht="15.75" customHeight="1" x14ac:dyDescent="0.55000000000000004">
      <c r="A1031" s="6">
        <v>30</v>
      </c>
      <c r="B1031" s="11">
        <v>29468</v>
      </c>
      <c r="C1031" s="12">
        <v>29468</v>
      </c>
      <c r="D1031" s="6">
        <v>0</v>
      </c>
      <c r="E1031" s="6" t="s">
        <v>3049</v>
      </c>
      <c r="F1031" s="6" t="s">
        <v>3049</v>
      </c>
      <c r="G1031" s="6" t="s">
        <v>4677</v>
      </c>
      <c r="H1031" s="6" t="s">
        <v>4678</v>
      </c>
      <c r="I1031" s="6">
        <v>1</v>
      </c>
      <c r="J1031" s="6" t="s">
        <v>3469</v>
      </c>
      <c r="K1031" s="6" t="s">
        <v>5027</v>
      </c>
      <c r="L1031" s="6" t="s">
        <v>5033</v>
      </c>
      <c r="M1031" s="6" t="s">
        <v>5034</v>
      </c>
      <c r="N1031" s="13" t="str">
        <f t="shared" si="16"/>
        <v>Link</v>
      </c>
      <c r="O1031" s="30" t="s">
        <v>41</v>
      </c>
      <c r="P1031" s="30" t="s">
        <v>8153</v>
      </c>
      <c r="Q1031" s="30" t="s">
        <v>8153</v>
      </c>
      <c r="R1031" s="30" t="s">
        <v>8153</v>
      </c>
      <c r="S1031" s="30" t="s">
        <v>8153</v>
      </c>
      <c r="T1031" s="30" t="s">
        <v>8153</v>
      </c>
      <c r="U1031" s="30" t="s">
        <v>8153</v>
      </c>
      <c r="V1031" s="30" t="s">
        <v>2009</v>
      </c>
      <c r="W1031" s="30" t="s">
        <v>8153</v>
      </c>
      <c r="X1031" s="30" t="s">
        <v>8153</v>
      </c>
      <c r="Y1031" s="30" t="s">
        <v>8153</v>
      </c>
      <c r="Z1031" s="30" t="s">
        <v>8153</v>
      </c>
      <c r="AA1031" s="30" t="s">
        <v>8153</v>
      </c>
      <c r="AB1031" s="30" t="s">
        <v>8153</v>
      </c>
      <c r="AC1031" s="30" t="s">
        <v>8153</v>
      </c>
      <c r="AD1031" s="30" t="s">
        <v>8153</v>
      </c>
      <c r="AE1031" s="30" t="s">
        <v>8153</v>
      </c>
      <c r="AF1031" s="33" t="s">
        <v>8153</v>
      </c>
    </row>
    <row r="1032" spans="1:32" ht="15.75" customHeight="1" x14ac:dyDescent="0.55000000000000004">
      <c r="A1032" s="6">
        <v>30</v>
      </c>
      <c r="B1032" s="11">
        <v>29468</v>
      </c>
      <c r="C1032" s="12">
        <v>29468</v>
      </c>
      <c r="D1032" s="6">
        <v>0</v>
      </c>
      <c r="E1032" s="6" t="s">
        <v>3049</v>
      </c>
      <c r="F1032" s="6" t="s">
        <v>3049</v>
      </c>
      <c r="G1032" s="6" t="s">
        <v>4677</v>
      </c>
      <c r="H1032" s="6" t="s">
        <v>4678</v>
      </c>
      <c r="I1032" s="6">
        <v>1</v>
      </c>
      <c r="J1032" s="6" t="s">
        <v>5035</v>
      </c>
      <c r="K1032" s="6" t="s">
        <v>5027</v>
      </c>
      <c r="L1032" s="6" t="s">
        <v>5036</v>
      </c>
      <c r="M1032" s="6" t="s">
        <v>5037</v>
      </c>
      <c r="N1032" s="13" t="str">
        <f t="shared" si="16"/>
        <v>Link</v>
      </c>
      <c r="O1032" s="30" t="s">
        <v>41</v>
      </c>
      <c r="P1032" s="30" t="s">
        <v>8153</v>
      </c>
      <c r="Q1032" s="30" t="s">
        <v>8153</v>
      </c>
      <c r="R1032" s="30" t="s">
        <v>8153</v>
      </c>
      <c r="S1032" s="30" t="s">
        <v>8153</v>
      </c>
      <c r="T1032" s="30" t="s">
        <v>8153</v>
      </c>
      <c r="U1032" s="30" t="s">
        <v>8153</v>
      </c>
      <c r="V1032" s="30" t="s">
        <v>558</v>
      </c>
      <c r="W1032" s="30" t="s">
        <v>8153</v>
      </c>
      <c r="X1032" s="30" t="s">
        <v>8153</v>
      </c>
      <c r="Y1032" s="30" t="s">
        <v>8153</v>
      </c>
      <c r="Z1032" s="30" t="s">
        <v>8153</v>
      </c>
      <c r="AA1032" s="30" t="s">
        <v>8153</v>
      </c>
      <c r="AB1032" s="30" t="s">
        <v>8153</v>
      </c>
      <c r="AC1032" s="30" t="s">
        <v>8153</v>
      </c>
      <c r="AD1032" s="30" t="s">
        <v>8153</v>
      </c>
      <c r="AE1032" s="30" t="s">
        <v>8153</v>
      </c>
      <c r="AF1032" s="33" t="s">
        <v>8153</v>
      </c>
    </row>
    <row r="1033" spans="1:32" ht="15.75" customHeight="1" x14ac:dyDescent="0.55000000000000004">
      <c r="A1033" s="6">
        <v>30</v>
      </c>
      <c r="B1033" s="11">
        <v>29468</v>
      </c>
      <c r="C1033" s="12">
        <v>29468</v>
      </c>
      <c r="D1033" s="6">
        <v>0</v>
      </c>
      <c r="E1033" s="6" t="s">
        <v>3049</v>
      </c>
      <c r="F1033" s="6" t="s">
        <v>3049</v>
      </c>
      <c r="G1033" s="6" t="s">
        <v>4677</v>
      </c>
      <c r="H1033" s="6" t="s">
        <v>4678</v>
      </c>
      <c r="I1033" s="6">
        <v>1</v>
      </c>
      <c r="J1033" s="6" t="s">
        <v>4836</v>
      </c>
      <c r="K1033" s="6" t="s">
        <v>5027</v>
      </c>
      <c r="L1033" s="6" t="s">
        <v>5038</v>
      </c>
      <c r="M1033" s="6" t="s">
        <v>5039</v>
      </c>
      <c r="N1033" s="13" t="str">
        <f t="shared" si="16"/>
        <v>Link</v>
      </c>
      <c r="O1033" s="30" t="s">
        <v>41</v>
      </c>
      <c r="P1033" s="30" t="s">
        <v>8153</v>
      </c>
      <c r="Q1033" s="30" t="s">
        <v>8153</v>
      </c>
      <c r="R1033" s="30" t="s">
        <v>8153</v>
      </c>
      <c r="S1033" s="30" t="s">
        <v>8153</v>
      </c>
      <c r="T1033" s="30" t="s">
        <v>8153</v>
      </c>
      <c r="U1033" s="30" t="s">
        <v>8153</v>
      </c>
      <c r="V1033" s="30" t="s">
        <v>99</v>
      </c>
      <c r="W1033" s="30" t="s">
        <v>8153</v>
      </c>
      <c r="X1033" s="30" t="s">
        <v>8153</v>
      </c>
      <c r="Y1033" s="30" t="s">
        <v>8153</v>
      </c>
      <c r="Z1033" s="30" t="s">
        <v>8153</v>
      </c>
      <c r="AA1033" s="30" t="s">
        <v>8153</v>
      </c>
      <c r="AB1033" s="30" t="s">
        <v>8153</v>
      </c>
      <c r="AC1033" s="30" t="s">
        <v>8153</v>
      </c>
      <c r="AD1033" s="30" t="s">
        <v>8153</v>
      </c>
      <c r="AE1033" s="30" t="s">
        <v>8153</v>
      </c>
      <c r="AF1033" s="33" t="s">
        <v>8153</v>
      </c>
    </row>
    <row r="1034" spans="1:32" ht="15.75" customHeight="1" x14ac:dyDescent="0.55000000000000004">
      <c r="A1034" s="6">
        <v>30</v>
      </c>
      <c r="B1034" s="11">
        <v>29468</v>
      </c>
      <c r="C1034" s="12">
        <v>29468</v>
      </c>
      <c r="D1034" s="6">
        <v>0</v>
      </c>
      <c r="E1034" s="6" t="s">
        <v>3049</v>
      </c>
      <c r="F1034" s="6" t="s">
        <v>3049</v>
      </c>
      <c r="G1034" s="6" t="s">
        <v>4677</v>
      </c>
      <c r="H1034" s="6" t="s">
        <v>4678</v>
      </c>
      <c r="I1034" s="6">
        <v>1</v>
      </c>
      <c r="J1034" s="6" t="s">
        <v>4824</v>
      </c>
      <c r="K1034" s="6" t="s">
        <v>5027</v>
      </c>
      <c r="L1034" s="6" t="s">
        <v>5040</v>
      </c>
      <c r="M1034" s="6" t="s">
        <v>5041</v>
      </c>
      <c r="N1034" s="13" t="str">
        <f t="shared" si="16"/>
        <v>Link</v>
      </c>
      <c r="O1034" s="30" t="s">
        <v>45</v>
      </c>
      <c r="P1034" s="30" t="s">
        <v>7994</v>
      </c>
      <c r="Q1034" s="30" t="s">
        <v>7995</v>
      </c>
      <c r="R1034" s="30" t="s">
        <v>7855</v>
      </c>
      <c r="S1034" s="30" t="s">
        <v>7864</v>
      </c>
      <c r="T1034" s="30">
        <v>4</v>
      </c>
      <c r="U1034" s="30">
        <v>6878.22</v>
      </c>
      <c r="V1034" s="30" t="s">
        <v>8153</v>
      </c>
      <c r="W1034" s="30" t="s">
        <v>8153</v>
      </c>
      <c r="X1034" s="30" t="s">
        <v>8153</v>
      </c>
      <c r="Y1034" s="30" t="s">
        <v>8153</v>
      </c>
      <c r="Z1034" s="30" t="s">
        <v>8153</v>
      </c>
      <c r="AA1034" s="30" t="s">
        <v>8153</v>
      </c>
      <c r="AB1034" s="30" t="s">
        <v>8153</v>
      </c>
      <c r="AC1034" s="30" t="s">
        <v>8153</v>
      </c>
      <c r="AD1034" s="30" t="s">
        <v>8153</v>
      </c>
      <c r="AE1034" s="30" t="s">
        <v>8153</v>
      </c>
      <c r="AF1034" s="33" t="s">
        <v>8153</v>
      </c>
    </row>
    <row r="1035" spans="1:32" ht="15.75" customHeight="1" x14ac:dyDescent="0.55000000000000004">
      <c r="A1035" s="6">
        <v>30</v>
      </c>
      <c r="B1035" s="11">
        <v>29468</v>
      </c>
      <c r="C1035" s="12">
        <v>29448</v>
      </c>
      <c r="D1035" s="6">
        <v>20</v>
      </c>
      <c r="E1035" s="6" t="s">
        <v>3049</v>
      </c>
      <c r="F1035" s="6" t="s">
        <v>3049</v>
      </c>
      <c r="G1035" s="6" t="s">
        <v>4677</v>
      </c>
      <c r="H1035" s="6" t="s">
        <v>4678</v>
      </c>
      <c r="I1035" s="6">
        <v>1</v>
      </c>
      <c r="J1035" s="6" t="s">
        <v>4824</v>
      </c>
      <c r="K1035" s="6" t="s">
        <v>5027</v>
      </c>
      <c r="L1035" s="6" t="s">
        <v>5042</v>
      </c>
      <c r="M1035" s="6" t="s">
        <v>5043</v>
      </c>
      <c r="N1035" s="13" t="str">
        <f t="shared" si="16"/>
        <v>Link</v>
      </c>
      <c r="O1035" s="30" t="s">
        <v>45</v>
      </c>
      <c r="P1035" s="30" t="s">
        <v>7996</v>
      </c>
      <c r="Q1035" s="30" t="s">
        <v>7997</v>
      </c>
      <c r="R1035" s="30" t="s">
        <v>7855</v>
      </c>
      <c r="S1035" s="30" t="s">
        <v>7864</v>
      </c>
      <c r="T1035" s="30">
        <v>4</v>
      </c>
      <c r="U1035" s="30">
        <v>10506.8</v>
      </c>
      <c r="V1035" s="30" t="s">
        <v>8153</v>
      </c>
      <c r="W1035" s="30">
        <v>1</v>
      </c>
      <c r="X1035" s="30">
        <v>2</v>
      </c>
      <c r="Y1035" s="30">
        <v>2</v>
      </c>
      <c r="Z1035" s="30">
        <v>3</v>
      </c>
      <c r="AA1035" s="30">
        <v>3</v>
      </c>
      <c r="AB1035" s="30">
        <v>1</v>
      </c>
      <c r="AC1035" s="30">
        <v>1</v>
      </c>
      <c r="AD1035" s="30" t="s">
        <v>8153</v>
      </c>
      <c r="AE1035" s="30" t="s">
        <v>8153</v>
      </c>
      <c r="AF1035" s="33" t="s">
        <v>8153</v>
      </c>
    </row>
    <row r="1036" spans="1:32" ht="15.75" customHeight="1" x14ac:dyDescent="0.55000000000000004">
      <c r="A1036" s="6">
        <v>30</v>
      </c>
      <c r="B1036" s="11">
        <v>29468</v>
      </c>
      <c r="C1036" s="12">
        <v>29448</v>
      </c>
      <c r="D1036" s="6">
        <v>20</v>
      </c>
      <c r="E1036" s="6" t="s">
        <v>3049</v>
      </c>
      <c r="F1036" s="6" t="s">
        <v>3049</v>
      </c>
      <c r="G1036" s="6" t="s">
        <v>4677</v>
      </c>
      <c r="H1036" s="6" t="s">
        <v>4678</v>
      </c>
      <c r="I1036" s="6">
        <v>2</v>
      </c>
      <c r="J1036" s="6" t="s">
        <v>910</v>
      </c>
      <c r="K1036" s="6" t="s">
        <v>5027</v>
      </c>
      <c r="L1036" s="6" t="s">
        <v>5044</v>
      </c>
      <c r="M1036" s="6" t="s">
        <v>5045</v>
      </c>
      <c r="N1036" s="13" t="str">
        <f t="shared" si="16"/>
        <v>Link</v>
      </c>
      <c r="O1036" s="30" t="s">
        <v>41</v>
      </c>
      <c r="P1036" s="30" t="s">
        <v>8153</v>
      </c>
      <c r="Q1036" s="30" t="s">
        <v>8153</v>
      </c>
      <c r="R1036" s="30" t="s">
        <v>8153</v>
      </c>
      <c r="S1036" s="30" t="s">
        <v>8153</v>
      </c>
      <c r="T1036" s="30" t="s">
        <v>8153</v>
      </c>
      <c r="U1036" s="30" t="s">
        <v>8153</v>
      </c>
      <c r="V1036" s="30" t="s">
        <v>2009</v>
      </c>
      <c r="W1036" s="30" t="s">
        <v>8153</v>
      </c>
      <c r="X1036" s="30" t="s">
        <v>8153</v>
      </c>
      <c r="Y1036" s="30" t="s">
        <v>8153</v>
      </c>
      <c r="Z1036" s="30" t="s">
        <v>8153</v>
      </c>
      <c r="AA1036" s="30" t="s">
        <v>8153</v>
      </c>
      <c r="AB1036" s="30" t="s">
        <v>8153</v>
      </c>
      <c r="AC1036" s="30" t="s">
        <v>8153</v>
      </c>
      <c r="AD1036" s="30" t="s">
        <v>8153</v>
      </c>
      <c r="AE1036" s="30" t="s">
        <v>8153</v>
      </c>
      <c r="AF1036" s="33" t="s">
        <v>8153</v>
      </c>
    </row>
    <row r="1037" spans="1:32" ht="15.75" customHeight="1" x14ac:dyDescent="0.55000000000000004">
      <c r="A1037" s="6">
        <v>30</v>
      </c>
      <c r="B1037" s="11">
        <v>29468</v>
      </c>
      <c r="C1037" s="12">
        <v>29448</v>
      </c>
      <c r="D1037" s="6">
        <v>20</v>
      </c>
      <c r="E1037" s="6" t="s">
        <v>3049</v>
      </c>
      <c r="F1037" s="6" t="s">
        <v>3049</v>
      </c>
      <c r="G1037" s="6" t="s">
        <v>4677</v>
      </c>
      <c r="H1037" s="6" t="s">
        <v>4678</v>
      </c>
      <c r="I1037" s="6">
        <v>2</v>
      </c>
      <c r="J1037" s="6" t="s">
        <v>446</v>
      </c>
      <c r="K1037" s="6" t="s">
        <v>5027</v>
      </c>
      <c r="L1037" s="6" t="s">
        <v>5046</v>
      </c>
      <c r="M1037" s="6" t="s">
        <v>5047</v>
      </c>
      <c r="N1037" s="13" t="str">
        <f t="shared" si="16"/>
        <v>Link</v>
      </c>
      <c r="O1037" s="30" t="s">
        <v>41</v>
      </c>
      <c r="P1037" s="30" t="s">
        <v>8153</v>
      </c>
      <c r="Q1037" s="30" t="s">
        <v>8153</v>
      </c>
      <c r="R1037" s="30" t="s">
        <v>8153</v>
      </c>
      <c r="S1037" s="30" t="s">
        <v>8153</v>
      </c>
      <c r="T1037" s="30" t="s">
        <v>8153</v>
      </c>
      <c r="U1037" s="30" t="s">
        <v>8153</v>
      </c>
      <c r="V1037" s="30" t="s">
        <v>2009</v>
      </c>
      <c r="W1037" s="30" t="s">
        <v>8153</v>
      </c>
      <c r="X1037" s="30" t="s">
        <v>8153</v>
      </c>
      <c r="Y1037" s="30" t="s">
        <v>8153</v>
      </c>
      <c r="Z1037" s="30" t="s">
        <v>8153</v>
      </c>
      <c r="AA1037" s="30" t="s">
        <v>8153</v>
      </c>
      <c r="AB1037" s="30" t="s">
        <v>8153</v>
      </c>
      <c r="AC1037" s="30" t="s">
        <v>8153</v>
      </c>
      <c r="AD1037" s="30" t="s">
        <v>8153</v>
      </c>
      <c r="AE1037" s="30" t="s">
        <v>8153</v>
      </c>
      <c r="AF1037" s="33" t="s">
        <v>8153</v>
      </c>
    </row>
    <row r="1038" spans="1:32" ht="15.75" customHeight="1" x14ac:dyDescent="0.55000000000000004">
      <c r="A1038" s="6">
        <v>30</v>
      </c>
      <c r="B1038" s="11">
        <v>29468</v>
      </c>
      <c r="C1038" s="12">
        <v>29448</v>
      </c>
      <c r="D1038" s="6">
        <v>20</v>
      </c>
      <c r="E1038" s="6" t="s">
        <v>3049</v>
      </c>
      <c r="F1038" s="6" t="s">
        <v>3049</v>
      </c>
      <c r="G1038" s="6" t="s">
        <v>4677</v>
      </c>
      <c r="H1038" s="6" t="s">
        <v>4678</v>
      </c>
      <c r="I1038" s="6">
        <v>2</v>
      </c>
      <c r="J1038" s="6" t="s">
        <v>4808</v>
      </c>
      <c r="K1038" s="6" t="s">
        <v>5027</v>
      </c>
      <c r="L1038" s="6" t="s">
        <v>5048</v>
      </c>
      <c r="M1038" s="6" t="s">
        <v>5049</v>
      </c>
      <c r="N1038" s="13" t="str">
        <f t="shared" si="16"/>
        <v>Link</v>
      </c>
      <c r="O1038" s="30" t="s">
        <v>41</v>
      </c>
      <c r="P1038" s="30" t="s">
        <v>8153</v>
      </c>
      <c r="Q1038" s="30" t="s">
        <v>8153</v>
      </c>
      <c r="R1038" s="30" t="s">
        <v>8153</v>
      </c>
      <c r="S1038" s="30" t="s">
        <v>8153</v>
      </c>
      <c r="T1038" s="30" t="s">
        <v>8153</v>
      </c>
      <c r="U1038" s="30" t="s">
        <v>8153</v>
      </c>
      <c r="V1038" s="30" t="s">
        <v>53</v>
      </c>
      <c r="W1038" s="30" t="s">
        <v>8153</v>
      </c>
      <c r="X1038" s="30" t="s">
        <v>8153</v>
      </c>
      <c r="Y1038" s="30" t="s">
        <v>8153</v>
      </c>
      <c r="Z1038" s="30" t="s">
        <v>8153</v>
      </c>
      <c r="AA1038" s="30" t="s">
        <v>8153</v>
      </c>
      <c r="AB1038" s="30" t="s">
        <v>8153</v>
      </c>
      <c r="AC1038" s="30" t="s">
        <v>8153</v>
      </c>
      <c r="AD1038" s="30" t="s">
        <v>8153</v>
      </c>
      <c r="AE1038" s="30" t="s">
        <v>8153</v>
      </c>
      <c r="AF1038" s="33" t="s">
        <v>8153</v>
      </c>
    </row>
    <row r="1039" spans="1:32" ht="15.75" customHeight="1" x14ac:dyDescent="0.55000000000000004">
      <c r="A1039" s="6">
        <v>30</v>
      </c>
      <c r="B1039" s="11">
        <v>29468</v>
      </c>
      <c r="C1039" s="12">
        <v>29448</v>
      </c>
      <c r="D1039" s="6">
        <v>20</v>
      </c>
      <c r="E1039" s="6" t="s">
        <v>3049</v>
      </c>
      <c r="F1039" s="6" t="s">
        <v>3049</v>
      </c>
      <c r="G1039" s="6" t="s">
        <v>4677</v>
      </c>
      <c r="H1039" s="6" t="s">
        <v>4678</v>
      </c>
      <c r="I1039" s="6">
        <v>2</v>
      </c>
      <c r="J1039" s="6" t="s">
        <v>3983</v>
      </c>
      <c r="K1039" s="6" t="s">
        <v>5027</v>
      </c>
      <c r="L1039" s="6" t="s">
        <v>997</v>
      </c>
      <c r="M1039" s="6" t="s">
        <v>5050</v>
      </c>
      <c r="N1039" s="13" t="str">
        <f t="shared" si="16"/>
        <v>Link</v>
      </c>
      <c r="O1039" s="30" t="s">
        <v>41</v>
      </c>
      <c r="P1039" s="30" t="s">
        <v>8153</v>
      </c>
      <c r="Q1039" s="30" t="s">
        <v>8153</v>
      </c>
      <c r="R1039" s="30" t="s">
        <v>8153</v>
      </c>
      <c r="S1039" s="30" t="s">
        <v>8153</v>
      </c>
      <c r="T1039" s="30" t="s">
        <v>8153</v>
      </c>
      <c r="U1039" s="30" t="s">
        <v>8153</v>
      </c>
      <c r="V1039" s="30" t="s">
        <v>99</v>
      </c>
      <c r="W1039" s="30" t="s">
        <v>8153</v>
      </c>
      <c r="X1039" s="30" t="s">
        <v>8153</v>
      </c>
      <c r="Y1039" s="30" t="s">
        <v>8153</v>
      </c>
      <c r="Z1039" s="30" t="s">
        <v>8153</v>
      </c>
      <c r="AA1039" s="30" t="s">
        <v>8153</v>
      </c>
      <c r="AB1039" s="30" t="s">
        <v>8153</v>
      </c>
      <c r="AC1039" s="30" t="s">
        <v>8153</v>
      </c>
      <c r="AD1039" s="30" t="s">
        <v>8153</v>
      </c>
      <c r="AE1039" s="30" t="s">
        <v>8153</v>
      </c>
      <c r="AF1039" s="33" t="s">
        <v>8153</v>
      </c>
    </row>
    <row r="1040" spans="1:32" ht="15.75" customHeight="1" x14ac:dyDescent="0.55000000000000004">
      <c r="A1040" s="6">
        <v>30</v>
      </c>
      <c r="B1040" s="11">
        <v>29468</v>
      </c>
      <c r="C1040" s="12">
        <v>29448</v>
      </c>
      <c r="D1040" s="6">
        <v>20</v>
      </c>
      <c r="E1040" s="6" t="s">
        <v>3049</v>
      </c>
      <c r="F1040" s="6" t="s">
        <v>3049</v>
      </c>
      <c r="G1040" s="6" t="s">
        <v>4677</v>
      </c>
      <c r="H1040" s="6" t="s">
        <v>4678</v>
      </c>
      <c r="I1040" s="6">
        <v>2</v>
      </c>
      <c r="J1040" s="6" t="s">
        <v>3095</v>
      </c>
      <c r="K1040" s="6" t="s">
        <v>5027</v>
      </c>
      <c r="L1040" s="6" t="s">
        <v>5051</v>
      </c>
      <c r="M1040" s="6" t="s">
        <v>5052</v>
      </c>
      <c r="N1040" s="13" t="str">
        <f t="shared" si="16"/>
        <v>Link</v>
      </c>
      <c r="O1040" s="30" t="s">
        <v>41</v>
      </c>
      <c r="P1040" s="30" t="s">
        <v>8153</v>
      </c>
      <c r="Q1040" s="30" t="s">
        <v>8153</v>
      </c>
      <c r="R1040" s="30" t="s">
        <v>8153</v>
      </c>
      <c r="S1040" s="30" t="s">
        <v>8153</v>
      </c>
      <c r="T1040" s="30" t="s">
        <v>8153</v>
      </c>
      <c r="U1040" s="30" t="s">
        <v>8153</v>
      </c>
      <c r="V1040" s="30" t="s">
        <v>7778</v>
      </c>
      <c r="W1040" s="30" t="s">
        <v>8153</v>
      </c>
      <c r="X1040" s="30" t="s">
        <v>8153</v>
      </c>
      <c r="Y1040" s="30" t="s">
        <v>8153</v>
      </c>
      <c r="Z1040" s="30" t="s">
        <v>8153</v>
      </c>
      <c r="AA1040" s="30" t="s">
        <v>8153</v>
      </c>
      <c r="AB1040" s="30" t="s">
        <v>8153</v>
      </c>
      <c r="AC1040" s="30" t="s">
        <v>8153</v>
      </c>
      <c r="AD1040" s="30" t="s">
        <v>8153</v>
      </c>
      <c r="AE1040" s="30" t="s">
        <v>8153</v>
      </c>
      <c r="AF1040" s="33" t="s">
        <v>8153</v>
      </c>
    </row>
    <row r="1041" spans="1:32" ht="15.75" customHeight="1" x14ac:dyDescent="0.55000000000000004">
      <c r="A1041" s="6">
        <v>30</v>
      </c>
      <c r="B1041" s="11">
        <v>29468</v>
      </c>
      <c r="C1041" s="12">
        <v>29448</v>
      </c>
      <c r="D1041" s="6">
        <v>20</v>
      </c>
      <c r="E1041" s="6" t="s">
        <v>3049</v>
      </c>
      <c r="F1041" s="6" t="s">
        <v>3049</v>
      </c>
      <c r="G1041" s="6" t="s">
        <v>4677</v>
      </c>
      <c r="H1041" s="6" t="s">
        <v>4678</v>
      </c>
      <c r="I1041" s="6">
        <v>2</v>
      </c>
      <c r="J1041" s="6" t="s">
        <v>3069</v>
      </c>
      <c r="K1041" s="6" t="s">
        <v>5027</v>
      </c>
      <c r="L1041" s="6" t="s">
        <v>5053</v>
      </c>
      <c r="M1041" s="6" t="s">
        <v>5054</v>
      </c>
      <c r="N1041" s="13" t="str">
        <f t="shared" si="16"/>
        <v>Link</v>
      </c>
      <c r="O1041" s="30" t="s">
        <v>41</v>
      </c>
      <c r="P1041" s="30" t="s">
        <v>8153</v>
      </c>
      <c r="Q1041" s="30" t="s">
        <v>8153</v>
      </c>
      <c r="R1041" s="30" t="s">
        <v>8153</v>
      </c>
      <c r="S1041" s="30" t="s">
        <v>8153</v>
      </c>
      <c r="T1041" s="30" t="s">
        <v>8153</v>
      </c>
      <c r="U1041" s="30" t="s">
        <v>8153</v>
      </c>
      <c r="V1041" s="30" t="s">
        <v>1147</v>
      </c>
      <c r="W1041" s="30" t="s">
        <v>8153</v>
      </c>
      <c r="X1041" s="30" t="s">
        <v>8153</v>
      </c>
      <c r="Y1041" s="30" t="s">
        <v>8153</v>
      </c>
      <c r="Z1041" s="30" t="s">
        <v>8153</v>
      </c>
      <c r="AA1041" s="30" t="s">
        <v>8153</v>
      </c>
      <c r="AB1041" s="30" t="s">
        <v>8153</v>
      </c>
      <c r="AC1041" s="30" t="s">
        <v>8153</v>
      </c>
      <c r="AD1041" s="30" t="s">
        <v>8153</v>
      </c>
      <c r="AE1041" s="30" t="s">
        <v>8153</v>
      </c>
      <c r="AF1041" s="33" t="s">
        <v>8153</v>
      </c>
    </row>
    <row r="1042" spans="1:32" ht="15.75" customHeight="1" x14ac:dyDescent="0.55000000000000004">
      <c r="A1042" s="6">
        <v>30</v>
      </c>
      <c r="B1042" s="11">
        <v>29468</v>
      </c>
      <c r="C1042" s="12">
        <v>29448</v>
      </c>
      <c r="D1042" s="6">
        <v>20</v>
      </c>
      <c r="E1042" s="6" t="s">
        <v>3049</v>
      </c>
      <c r="F1042" s="6" t="s">
        <v>3049</v>
      </c>
      <c r="G1042" s="6" t="s">
        <v>4677</v>
      </c>
      <c r="H1042" s="6" t="s">
        <v>4678</v>
      </c>
      <c r="I1042" s="6">
        <v>3</v>
      </c>
      <c r="J1042" s="6" t="s">
        <v>2453</v>
      </c>
      <c r="K1042" s="6" t="s">
        <v>5027</v>
      </c>
      <c r="L1042" s="6" t="s">
        <v>5055</v>
      </c>
      <c r="M1042" s="6" t="s">
        <v>5056</v>
      </c>
      <c r="N1042" s="13" t="str">
        <f t="shared" si="16"/>
        <v>Link</v>
      </c>
      <c r="O1042" s="30" t="s">
        <v>41</v>
      </c>
      <c r="P1042" s="30" t="s">
        <v>8153</v>
      </c>
      <c r="Q1042" s="30" t="s">
        <v>8153</v>
      </c>
      <c r="R1042" s="30" t="s">
        <v>8153</v>
      </c>
      <c r="S1042" s="30" t="s">
        <v>8153</v>
      </c>
      <c r="T1042" s="30" t="s">
        <v>8153</v>
      </c>
      <c r="U1042" s="30" t="s">
        <v>8153</v>
      </c>
      <c r="V1042" s="30" t="s">
        <v>2009</v>
      </c>
      <c r="W1042" s="30" t="s">
        <v>8153</v>
      </c>
      <c r="X1042" s="30" t="s">
        <v>8153</v>
      </c>
      <c r="Y1042" s="30" t="s">
        <v>8153</v>
      </c>
      <c r="Z1042" s="30" t="s">
        <v>8153</v>
      </c>
      <c r="AA1042" s="30" t="s">
        <v>8153</v>
      </c>
      <c r="AB1042" s="30" t="s">
        <v>8153</v>
      </c>
      <c r="AC1042" s="30" t="s">
        <v>8153</v>
      </c>
      <c r="AD1042" s="30" t="s">
        <v>8153</v>
      </c>
      <c r="AE1042" s="30" t="s">
        <v>8153</v>
      </c>
      <c r="AF1042" s="33" t="s">
        <v>8153</v>
      </c>
    </row>
    <row r="1043" spans="1:32" ht="15.75" customHeight="1" x14ac:dyDescent="0.55000000000000004">
      <c r="A1043" s="6">
        <v>30</v>
      </c>
      <c r="B1043" s="11">
        <v>29468</v>
      </c>
      <c r="C1043" s="12">
        <v>29448</v>
      </c>
      <c r="D1043" s="6">
        <v>20</v>
      </c>
      <c r="E1043" s="6" t="s">
        <v>3049</v>
      </c>
      <c r="F1043" s="6" t="s">
        <v>3049</v>
      </c>
      <c r="G1043" s="6" t="s">
        <v>4677</v>
      </c>
      <c r="H1043" s="6" t="s">
        <v>4678</v>
      </c>
      <c r="I1043" s="6">
        <v>3</v>
      </c>
      <c r="J1043" s="6" t="s">
        <v>3543</v>
      </c>
      <c r="K1043" s="6" t="s">
        <v>5027</v>
      </c>
      <c r="L1043" s="6" t="s">
        <v>5057</v>
      </c>
      <c r="M1043" s="6" t="s">
        <v>5058</v>
      </c>
      <c r="N1043" s="13" t="str">
        <f t="shared" si="16"/>
        <v>Link</v>
      </c>
      <c r="O1043" s="30" t="s">
        <v>45</v>
      </c>
      <c r="P1043" s="30" t="s">
        <v>7853</v>
      </c>
      <c r="Q1043" s="30" t="s">
        <v>7854</v>
      </c>
      <c r="R1043" s="30" t="s">
        <v>7855</v>
      </c>
      <c r="S1043" s="30" t="s">
        <v>590</v>
      </c>
      <c r="T1043" s="30">
        <v>3</v>
      </c>
      <c r="U1043" s="30">
        <v>27474.240000000002</v>
      </c>
      <c r="V1043" s="30" t="s">
        <v>7856</v>
      </c>
      <c r="W1043" s="30">
        <v>1</v>
      </c>
      <c r="X1043" s="30">
        <v>1</v>
      </c>
      <c r="Y1043" s="30">
        <v>2</v>
      </c>
      <c r="Z1043" s="30">
        <v>2</v>
      </c>
      <c r="AA1043" s="30">
        <v>3</v>
      </c>
      <c r="AB1043" s="30">
        <v>1</v>
      </c>
      <c r="AC1043" s="30">
        <v>2</v>
      </c>
      <c r="AD1043" s="30" t="s">
        <v>8153</v>
      </c>
      <c r="AE1043" s="30" t="s">
        <v>8153</v>
      </c>
      <c r="AF1043" s="33" t="s">
        <v>8153</v>
      </c>
    </row>
    <row r="1044" spans="1:32" ht="15.75" customHeight="1" x14ac:dyDescent="0.55000000000000004">
      <c r="A1044" s="6">
        <v>30</v>
      </c>
      <c r="B1044" s="11">
        <v>29468</v>
      </c>
      <c r="C1044" s="12">
        <v>29435</v>
      </c>
      <c r="D1044" s="6">
        <v>33</v>
      </c>
      <c r="E1044" s="6" t="s">
        <v>3049</v>
      </c>
      <c r="F1044" s="6" t="s">
        <v>3049</v>
      </c>
      <c r="G1044" s="6" t="s">
        <v>4677</v>
      </c>
      <c r="H1044" s="6" t="s">
        <v>4678</v>
      </c>
      <c r="I1044" s="6">
        <v>3</v>
      </c>
      <c r="J1044" s="6" t="s">
        <v>3719</v>
      </c>
      <c r="K1044" s="6" t="s">
        <v>5027</v>
      </c>
      <c r="L1044" s="6" t="s">
        <v>115</v>
      </c>
      <c r="M1044" s="6" t="s">
        <v>5059</v>
      </c>
      <c r="N1044" s="13" t="str">
        <f t="shared" si="16"/>
        <v>Link</v>
      </c>
      <c r="O1044" s="30" t="s">
        <v>41</v>
      </c>
      <c r="P1044" s="30" t="s">
        <v>8153</v>
      </c>
      <c r="Q1044" s="30" t="s">
        <v>8153</v>
      </c>
      <c r="R1044" s="30" t="s">
        <v>8153</v>
      </c>
      <c r="S1044" s="30" t="s">
        <v>8153</v>
      </c>
      <c r="T1044" s="30" t="s">
        <v>8153</v>
      </c>
      <c r="U1044" s="30" t="s">
        <v>8153</v>
      </c>
      <c r="V1044" s="30" t="s">
        <v>99</v>
      </c>
      <c r="W1044" s="30" t="s">
        <v>8153</v>
      </c>
      <c r="X1044" s="30" t="s">
        <v>8153</v>
      </c>
      <c r="Y1044" s="30" t="s">
        <v>8153</v>
      </c>
      <c r="Z1044" s="30" t="s">
        <v>8153</v>
      </c>
      <c r="AA1044" s="30" t="s">
        <v>8153</v>
      </c>
      <c r="AB1044" s="30" t="s">
        <v>8153</v>
      </c>
      <c r="AC1044" s="30" t="s">
        <v>8153</v>
      </c>
      <c r="AD1044" s="30" t="s">
        <v>8153</v>
      </c>
      <c r="AE1044" s="30" t="s">
        <v>8153</v>
      </c>
      <c r="AF1044" s="33" t="s">
        <v>8153</v>
      </c>
    </row>
    <row r="1045" spans="1:32" ht="15.75" customHeight="1" x14ac:dyDescent="0.55000000000000004">
      <c r="A1045" s="6">
        <v>30</v>
      </c>
      <c r="B1045" s="11">
        <v>29468</v>
      </c>
      <c r="C1045" s="12">
        <v>29429</v>
      </c>
      <c r="D1045" s="6">
        <v>39</v>
      </c>
      <c r="E1045" s="6" t="s">
        <v>3049</v>
      </c>
      <c r="F1045" s="6" t="s">
        <v>3049</v>
      </c>
      <c r="G1045" s="6" t="s">
        <v>4677</v>
      </c>
      <c r="H1045" s="6" t="s">
        <v>4678</v>
      </c>
      <c r="I1045" s="6">
        <v>3</v>
      </c>
      <c r="J1045" s="6" t="s">
        <v>3288</v>
      </c>
      <c r="K1045" s="6" t="s">
        <v>5027</v>
      </c>
      <c r="L1045" s="6" t="s">
        <v>5060</v>
      </c>
      <c r="M1045" s="6" t="s">
        <v>5061</v>
      </c>
      <c r="N1045" s="13" t="str">
        <f t="shared" si="16"/>
        <v>Link</v>
      </c>
      <c r="O1045" s="30" t="s">
        <v>41</v>
      </c>
      <c r="P1045" s="30" t="s">
        <v>8153</v>
      </c>
      <c r="Q1045" s="30" t="s">
        <v>8153</v>
      </c>
      <c r="R1045" s="30" t="s">
        <v>8153</v>
      </c>
      <c r="S1045" s="30" t="s">
        <v>8153</v>
      </c>
      <c r="T1045" s="30" t="s">
        <v>8153</v>
      </c>
      <c r="U1045" s="30" t="s">
        <v>8153</v>
      </c>
      <c r="V1045" s="30" t="s">
        <v>2009</v>
      </c>
      <c r="W1045" s="30" t="s">
        <v>8153</v>
      </c>
      <c r="X1045" s="30" t="s">
        <v>8153</v>
      </c>
      <c r="Y1045" s="30" t="s">
        <v>8153</v>
      </c>
      <c r="Z1045" s="30" t="s">
        <v>8153</v>
      </c>
      <c r="AA1045" s="30" t="s">
        <v>8153</v>
      </c>
      <c r="AB1045" s="30" t="s">
        <v>8153</v>
      </c>
      <c r="AC1045" s="30" t="s">
        <v>8153</v>
      </c>
      <c r="AD1045" s="30" t="s">
        <v>8153</v>
      </c>
      <c r="AE1045" s="30" t="s">
        <v>8153</v>
      </c>
      <c r="AF1045" s="33" t="s">
        <v>8153</v>
      </c>
    </row>
    <row r="1046" spans="1:32" ht="15.75" customHeight="1" x14ac:dyDescent="0.55000000000000004">
      <c r="A1046" s="6">
        <v>30</v>
      </c>
      <c r="B1046" s="11">
        <v>29468</v>
      </c>
      <c r="C1046" s="12">
        <v>29429</v>
      </c>
      <c r="D1046" s="6">
        <v>39</v>
      </c>
      <c r="E1046" s="6" t="s">
        <v>3049</v>
      </c>
      <c r="F1046" s="6" t="s">
        <v>3049</v>
      </c>
      <c r="G1046" s="6" t="s">
        <v>4677</v>
      </c>
      <c r="H1046" s="6" t="s">
        <v>4678</v>
      </c>
      <c r="I1046" s="6">
        <v>3</v>
      </c>
      <c r="J1046" s="6" t="s">
        <v>3288</v>
      </c>
      <c r="K1046" s="6" t="s">
        <v>5027</v>
      </c>
      <c r="L1046" s="6" t="s">
        <v>5062</v>
      </c>
      <c r="M1046" s="6" t="s">
        <v>5063</v>
      </c>
      <c r="N1046" s="13" t="str">
        <f t="shared" si="16"/>
        <v>Link</v>
      </c>
      <c r="O1046" s="30" t="s">
        <v>41</v>
      </c>
      <c r="P1046" s="30" t="s">
        <v>8153</v>
      </c>
      <c r="Q1046" s="30" t="s">
        <v>8153</v>
      </c>
      <c r="R1046" s="30" t="s">
        <v>8153</v>
      </c>
      <c r="S1046" s="30" t="s">
        <v>8153</v>
      </c>
      <c r="T1046" s="30" t="s">
        <v>8153</v>
      </c>
      <c r="U1046" s="30" t="s">
        <v>8153</v>
      </c>
      <c r="V1046" s="30" t="s">
        <v>2009</v>
      </c>
      <c r="W1046" s="30" t="s">
        <v>8153</v>
      </c>
      <c r="X1046" s="30" t="s">
        <v>8153</v>
      </c>
      <c r="Y1046" s="30" t="s">
        <v>8153</v>
      </c>
      <c r="Z1046" s="30" t="s">
        <v>8153</v>
      </c>
      <c r="AA1046" s="30" t="s">
        <v>8153</v>
      </c>
      <c r="AB1046" s="30" t="s">
        <v>8153</v>
      </c>
      <c r="AC1046" s="30" t="s">
        <v>8153</v>
      </c>
      <c r="AD1046" s="30" t="s">
        <v>8153</v>
      </c>
      <c r="AE1046" s="30" t="s">
        <v>8153</v>
      </c>
      <c r="AF1046" s="33" t="s">
        <v>8153</v>
      </c>
    </row>
    <row r="1047" spans="1:32" ht="15.75" customHeight="1" x14ac:dyDescent="0.55000000000000004">
      <c r="A1047" s="6">
        <v>30</v>
      </c>
      <c r="B1047" s="11">
        <v>29468</v>
      </c>
      <c r="C1047" s="12">
        <v>29429</v>
      </c>
      <c r="D1047" s="6">
        <v>39</v>
      </c>
      <c r="E1047" s="6" t="s">
        <v>3049</v>
      </c>
      <c r="F1047" s="6" t="s">
        <v>3049</v>
      </c>
      <c r="G1047" s="6" t="s">
        <v>4677</v>
      </c>
      <c r="H1047" s="6" t="s">
        <v>4678</v>
      </c>
      <c r="I1047" s="6">
        <v>3</v>
      </c>
      <c r="J1047" s="6" t="s">
        <v>3860</v>
      </c>
      <c r="K1047" s="6" t="s">
        <v>5027</v>
      </c>
      <c r="L1047" s="6" t="s">
        <v>5064</v>
      </c>
      <c r="M1047" s="6" t="s">
        <v>5065</v>
      </c>
      <c r="N1047" s="13" t="str">
        <f t="shared" si="16"/>
        <v>Link</v>
      </c>
      <c r="O1047" s="30" t="s">
        <v>45</v>
      </c>
      <c r="P1047" s="30" t="s">
        <v>7963</v>
      </c>
      <c r="Q1047" s="30" t="s">
        <v>7964</v>
      </c>
      <c r="R1047" s="30" t="s">
        <v>7855</v>
      </c>
      <c r="S1047" s="30" t="s">
        <v>7864</v>
      </c>
      <c r="T1047" s="30">
        <v>4</v>
      </c>
      <c r="U1047" s="30">
        <v>3970.82</v>
      </c>
      <c r="V1047" s="73" t="s">
        <v>12768</v>
      </c>
      <c r="W1047" s="30" t="s">
        <v>8153</v>
      </c>
      <c r="X1047" s="30" t="s">
        <v>8153</v>
      </c>
      <c r="Y1047" s="30" t="s">
        <v>8153</v>
      </c>
      <c r="Z1047" s="30" t="s">
        <v>8153</v>
      </c>
      <c r="AA1047" s="30" t="s">
        <v>8153</v>
      </c>
      <c r="AB1047" s="30" t="s">
        <v>8153</v>
      </c>
      <c r="AC1047" s="30" t="s">
        <v>8153</v>
      </c>
      <c r="AD1047" s="30" t="s">
        <v>8153</v>
      </c>
      <c r="AE1047" s="30"/>
      <c r="AF1047" s="33" t="s">
        <v>8153</v>
      </c>
    </row>
    <row r="1048" spans="1:32" ht="15.75" customHeight="1" x14ac:dyDescent="0.55000000000000004">
      <c r="A1048" s="6">
        <v>30</v>
      </c>
      <c r="B1048" s="11">
        <v>29468</v>
      </c>
      <c r="C1048" s="12">
        <v>29429</v>
      </c>
      <c r="D1048" s="6">
        <v>39</v>
      </c>
      <c r="E1048" s="6" t="s">
        <v>3049</v>
      </c>
      <c r="F1048" s="6" t="s">
        <v>3049</v>
      </c>
      <c r="G1048" s="6" t="s">
        <v>4677</v>
      </c>
      <c r="H1048" s="6" t="s">
        <v>4678</v>
      </c>
      <c r="I1048" s="6">
        <v>4</v>
      </c>
      <c r="J1048" s="6" t="s">
        <v>910</v>
      </c>
      <c r="K1048" s="6" t="s">
        <v>5027</v>
      </c>
      <c r="L1048" s="6" t="s">
        <v>5066</v>
      </c>
      <c r="M1048" s="6" t="s">
        <v>5067</v>
      </c>
      <c r="N1048" s="13" t="str">
        <f t="shared" si="16"/>
        <v>Link</v>
      </c>
      <c r="O1048" s="30" t="s">
        <v>41</v>
      </c>
      <c r="P1048" s="30" t="s">
        <v>8153</v>
      </c>
      <c r="Q1048" s="30" t="s">
        <v>8153</v>
      </c>
      <c r="R1048" s="30" t="s">
        <v>8153</v>
      </c>
      <c r="S1048" s="30" t="s">
        <v>8153</v>
      </c>
      <c r="T1048" s="30" t="s">
        <v>8153</v>
      </c>
      <c r="U1048" s="30" t="s">
        <v>8153</v>
      </c>
      <c r="V1048" s="30" t="s">
        <v>2009</v>
      </c>
      <c r="W1048" s="30" t="s">
        <v>8153</v>
      </c>
      <c r="X1048" s="30" t="s">
        <v>8153</v>
      </c>
      <c r="Y1048" s="30" t="s">
        <v>8153</v>
      </c>
      <c r="Z1048" s="30" t="s">
        <v>8153</v>
      </c>
      <c r="AA1048" s="30" t="s">
        <v>8153</v>
      </c>
      <c r="AB1048" s="30" t="s">
        <v>8153</v>
      </c>
      <c r="AC1048" s="30" t="s">
        <v>8153</v>
      </c>
      <c r="AD1048" s="30" t="s">
        <v>8153</v>
      </c>
      <c r="AE1048" s="30" t="s">
        <v>8153</v>
      </c>
      <c r="AF1048" s="33" t="s">
        <v>8153</v>
      </c>
    </row>
    <row r="1049" spans="1:32" ht="15.75" customHeight="1" x14ac:dyDescent="0.55000000000000004">
      <c r="A1049" s="6">
        <v>30</v>
      </c>
      <c r="B1049" s="11">
        <v>29468</v>
      </c>
      <c r="C1049" s="12">
        <v>29429</v>
      </c>
      <c r="D1049" s="6">
        <v>39</v>
      </c>
      <c r="E1049" s="6" t="s">
        <v>3049</v>
      </c>
      <c r="F1049" s="6" t="s">
        <v>3049</v>
      </c>
      <c r="G1049" s="6" t="s">
        <v>4677</v>
      </c>
      <c r="H1049" s="6" t="s">
        <v>4678</v>
      </c>
      <c r="I1049" s="6">
        <v>4</v>
      </c>
      <c r="J1049" s="6" t="s">
        <v>2485</v>
      </c>
      <c r="K1049" s="6" t="s">
        <v>5027</v>
      </c>
      <c r="L1049" s="6" t="s">
        <v>5068</v>
      </c>
      <c r="M1049" s="6" t="s">
        <v>5069</v>
      </c>
      <c r="N1049" s="13" t="str">
        <f t="shared" si="16"/>
        <v>Link</v>
      </c>
      <c r="O1049" s="30" t="s">
        <v>41</v>
      </c>
      <c r="P1049" s="30" t="s">
        <v>8153</v>
      </c>
      <c r="Q1049" s="30" t="s">
        <v>8153</v>
      </c>
      <c r="R1049" s="30" t="s">
        <v>8153</v>
      </c>
      <c r="S1049" s="30" t="s">
        <v>8153</v>
      </c>
      <c r="T1049" s="30" t="s">
        <v>8153</v>
      </c>
      <c r="U1049" s="30" t="s">
        <v>8153</v>
      </c>
      <c r="V1049" s="30" t="s">
        <v>2009</v>
      </c>
      <c r="W1049" s="30" t="s">
        <v>8153</v>
      </c>
      <c r="X1049" s="30" t="s">
        <v>8153</v>
      </c>
      <c r="Y1049" s="30" t="s">
        <v>8153</v>
      </c>
      <c r="Z1049" s="30" t="s">
        <v>8153</v>
      </c>
      <c r="AA1049" s="30" t="s">
        <v>8153</v>
      </c>
      <c r="AB1049" s="30" t="s">
        <v>8153</v>
      </c>
      <c r="AC1049" s="30" t="s">
        <v>8153</v>
      </c>
      <c r="AD1049" s="30" t="s">
        <v>8153</v>
      </c>
      <c r="AE1049" s="30" t="s">
        <v>8153</v>
      </c>
      <c r="AF1049" s="33" t="s">
        <v>8153</v>
      </c>
    </row>
    <row r="1050" spans="1:32" ht="15.75" customHeight="1" x14ac:dyDescent="0.55000000000000004">
      <c r="A1050" s="6">
        <v>30</v>
      </c>
      <c r="B1050" s="11">
        <v>29468</v>
      </c>
      <c r="C1050" s="12">
        <v>29429</v>
      </c>
      <c r="D1050" s="6">
        <v>39</v>
      </c>
      <c r="E1050" s="6" t="s">
        <v>3049</v>
      </c>
      <c r="F1050" s="6" t="s">
        <v>3049</v>
      </c>
      <c r="G1050" s="6" t="s">
        <v>4677</v>
      </c>
      <c r="H1050" s="6" t="s">
        <v>4678</v>
      </c>
      <c r="I1050" s="6">
        <v>4</v>
      </c>
      <c r="J1050" s="6" t="s">
        <v>120</v>
      </c>
      <c r="K1050" s="6" t="s">
        <v>5027</v>
      </c>
      <c r="L1050" s="6" t="s">
        <v>5070</v>
      </c>
      <c r="M1050" s="6" t="s">
        <v>5071</v>
      </c>
      <c r="N1050" s="13" t="str">
        <f t="shared" si="16"/>
        <v>Link</v>
      </c>
      <c r="O1050" s="30" t="s">
        <v>41</v>
      </c>
      <c r="P1050" s="30" t="s">
        <v>8153</v>
      </c>
      <c r="Q1050" s="30" t="s">
        <v>8153</v>
      </c>
      <c r="R1050" s="30" t="s">
        <v>8153</v>
      </c>
      <c r="S1050" s="30" t="s">
        <v>8153</v>
      </c>
      <c r="T1050" s="30" t="s">
        <v>8153</v>
      </c>
      <c r="U1050" s="30" t="s">
        <v>8153</v>
      </c>
      <c r="V1050" s="30" t="s">
        <v>2009</v>
      </c>
      <c r="W1050" s="30" t="s">
        <v>8153</v>
      </c>
      <c r="X1050" s="30" t="s">
        <v>8153</v>
      </c>
      <c r="Y1050" s="30" t="s">
        <v>8153</v>
      </c>
      <c r="Z1050" s="30" t="s">
        <v>8153</v>
      </c>
      <c r="AA1050" s="30" t="s">
        <v>8153</v>
      </c>
      <c r="AB1050" s="30" t="s">
        <v>8153</v>
      </c>
      <c r="AC1050" s="30" t="s">
        <v>8153</v>
      </c>
      <c r="AD1050" s="30" t="s">
        <v>8153</v>
      </c>
      <c r="AE1050" s="30" t="s">
        <v>8153</v>
      </c>
      <c r="AF1050" s="33" t="s">
        <v>8153</v>
      </c>
    </row>
    <row r="1051" spans="1:32" ht="15.75" customHeight="1" x14ac:dyDescent="0.55000000000000004">
      <c r="A1051" s="6">
        <v>30</v>
      </c>
      <c r="B1051" s="11">
        <v>29468</v>
      </c>
      <c r="C1051" s="12">
        <v>29429</v>
      </c>
      <c r="D1051" s="6">
        <v>39</v>
      </c>
      <c r="E1051" s="6" t="s">
        <v>3049</v>
      </c>
      <c r="F1051" s="6" t="s">
        <v>3049</v>
      </c>
      <c r="G1051" s="6" t="s">
        <v>4677</v>
      </c>
      <c r="H1051" s="6" t="s">
        <v>4678</v>
      </c>
      <c r="I1051" s="6">
        <v>4</v>
      </c>
      <c r="J1051" s="6" t="s">
        <v>3983</v>
      </c>
      <c r="K1051" s="6" t="s">
        <v>5027</v>
      </c>
      <c r="L1051" s="6" t="s">
        <v>5072</v>
      </c>
      <c r="M1051" s="6" t="s">
        <v>5073</v>
      </c>
      <c r="N1051" s="13" t="str">
        <f t="shared" si="16"/>
        <v>Link</v>
      </c>
      <c r="O1051" s="30" t="s">
        <v>41</v>
      </c>
      <c r="P1051" s="30" t="s">
        <v>8153</v>
      </c>
      <c r="Q1051" s="30" t="s">
        <v>8153</v>
      </c>
      <c r="R1051" s="30" t="s">
        <v>8153</v>
      </c>
      <c r="S1051" s="30" t="s">
        <v>8153</v>
      </c>
      <c r="T1051" s="30" t="s">
        <v>8153</v>
      </c>
      <c r="U1051" s="30" t="s">
        <v>8153</v>
      </c>
      <c r="V1051" s="30" t="s">
        <v>99</v>
      </c>
      <c r="W1051" s="30" t="s">
        <v>8153</v>
      </c>
      <c r="X1051" s="30" t="s">
        <v>8153</v>
      </c>
      <c r="Y1051" s="30" t="s">
        <v>8153</v>
      </c>
      <c r="Z1051" s="30" t="s">
        <v>8153</v>
      </c>
      <c r="AA1051" s="30" t="s">
        <v>8153</v>
      </c>
      <c r="AB1051" s="30" t="s">
        <v>8153</v>
      </c>
      <c r="AC1051" s="30" t="s">
        <v>8153</v>
      </c>
      <c r="AD1051" s="30" t="s">
        <v>8153</v>
      </c>
      <c r="AE1051" s="30" t="s">
        <v>8153</v>
      </c>
      <c r="AF1051" s="33" t="s">
        <v>8153</v>
      </c>
    </row>
    <row r="1052" spans="1:32" ht="15.75" customHeight="1" x14ac:dyDescent="0.55000000000000004">
      <c r="A1052" s="6">
        <v>30</v>
      </c>
      <c r="B1052" s="11">
        <v>29468</v>
      </c>
      <c r="C1052" s="12">
        <v>29429</v>
      </c>
      <c r="D1052" s="6">
        <v>39</v>
      </c>
      <c r="E1052" s="6" t="s">
        <v>3049</v>
      </c>
      <c r="F1052" s="6" t="s">
        <v>3049</v>
      </c>
      <c r="G1052" s="6" t="s">
        <v>4677</v>
      </c>
      <c r="H1052" s="6" t="s">
        <v>4678</v>
      </c>
      <c r="I1052" s="6">
        <v>4</v>
      </c>
      <c r="J1052" s="6" t="s">
        <v>3069</v>
      </c>
      <c r="K1052" s="6" t="s">
        <v>5027</v>
      </c>
      <c r="L1052" s="6" t="s">
        <v>5074</v>
      </c>
      <c r="M1052" s="6" t="s">
        <v>5075</v>
      </c>
      <c r="N1052" s="13" t="str">
        <f t="shared" si="16"/>
        <v>Link</v>
      </c>
      <c r="O1052" s="30" t="s">
        <v>41</v>
      </c>
      <c r="P1052" s="30" t="s">
        <v>8153</v>
      </c>
      <c r="Q1052" s="30" t="s">
        <v>8153</v>
      </c>
      <c r="R1052" s="30" t="s">
        <v>8153</v>
      </c>
      <c r="S1052" s="30" t="s">
        <v>8153</v>
      </c>
      <c r="T1052" s="30" t="s">
        <v>8153</v>
      </c>
      <c r="U1052" s="30" t="s">
        <v>8153</v>
      </c>
      <c r="V1052" s="30" t="s">
        <v>1147</v>
      </c>
      <c r="W1052" s="30" t="s">
        <v>8153</v>
      </c>
      <c r="X1052" s="30" t="s">
        <v>8153</v>
      </c>
      <c r="Y1052" s="30" t="s">
        <v>8153</v>
      </c>
      <c r="Z1052" s="30" t="s">
        <v>8153</v>
      </c>
      <c r="AA1052" s="30" t="s">
        <v>8153</v>
      </c>
      <c r="AB1052" s="30" t="s">
        <v>8153</v>
      </c>
      <c r="AC1052" s="30" t="s">
        <v>8153</v>
      </c>
      <c r="AD1052" s="30" t="s">
        <v>8153</v>
      </c>
      <c r="AE1052" s="30" t="s">
        <v>8153</v>
      </c>
      <c r="AF1052" s="33" t="s">
        <v>8153</v>
      </c>
    </row>
    <row r="1053" spans="1:32" ht="15.75" customHeight="1" x14ac:dyDescent="0.55000000000000004">
      <c r="A1053" s="6">
        <v>30</v>
      </c>
      <c r="B1053" s="11">
        <v>29468</v>
      </c>
      <c r="C1053" s="12">
        <v>29429</v>
      </c>
      <c r="D1053" s="6">
        <v>39</v>
      </c>
      <c r="E1053" s="6" t="s">
        <v>3049</v>
      </c>
      <c r="F1053" s="6" t="s">
        <v>3049</v>
      </c>
      <c r="G1053" s="6" t="s">
        <v>4677</v>
      </c>
      <c r="H1053" s="6" t="s">
        <v>4678</v>
      </c>
      <c r="I1053" s="6">
        <v>4</v>
      </c>
      <c r="J1053" s="6" t="s">
        <v>4291</v>
      </c>
      <c r="K1053" s="6" t="s">
        <v>5027</v>
      </c>
      <c r="L1053" s="6" t="s">
        <v>5076</v>
      </c>
      <c r="M1053" s="6" t="s">
        <v>5077</v>
      </c>
      <c r="N1053" s="13" t="str">
        <f t="shared" si="16"/>
        <v>Link</v>
      </c>
      <c r="O1053" s="30" t="s">
        <v>45</v>
      </c>
      <c r="P1053" s="30" t="s">
        <v>7987</v>
      </c>
      <c r="Q1053" s="30" t="s">
        <v>7988</v>
      </c>
      <c r="R1053" s="30" t="s">
        <v>7855</v>
      </c>
      <c r="S1053" s="30" t="s">
        <v>7864</v>
      </c>
      <c r="T1053" s="30">
        <v>3</v>
      </c>
      <c r="U1053" s="30">
        <v>11160.28</v>
      </c>
      <c r="V1053" s="30" t="s">
        <v>8153</v>
      </c>
      <c r="W1053" s="30" t="s">
        <v>8153</v>
      </c>
      <c r="X1053" s="30" t="s">
        <v>8153</v>
      </c>
      <c r="Y1053" s="30" t="s">
        <v>8153</v>
      </c>
      <c r="Z1053" s="30" t="s">
        <v>8153</v>
      </c>
      <c r="AA1053" s="30" t="s">
        <v>8153</v>
      </c>
      <c r="AB1053" s="30" t="s">
        <v>8153</v>
      </c>
      <c r="AC1053" s="30" t="s">
        <v>8153</v>
      </c>
      <c r="AD1053" s="30" t="s">
        <v>8153</v>
      </c>
      <c r="AE1053" s="30" t="s">
        <v>8153</v>
      </c>
      <c r="AF1053" s="33" t="s">
        <v>8153</v>
      </c>
    </row>
    <row r="1054" spans="1:32" ht="15.75" customHeight="1" x14ac:dyDescent="0.55000000000000004">
      <c r="A1054" s="6">
        <v>30</v>
      </c>
      <c r="B1054" s="11">
        <v>29468</v>
      </c>
      <c r="C1054" s="12">
        <v>29429</v>
      </c>
      <c r="D1054" s="6">
        <v>39</v>
      </c>
      <c r="E1054" s="6" t="s">
        <v>3049</v>
      </c>
      <c r="F1054" s="6" t="s">
        <v>3049</v>
      </c>
      <c r="G1054" s="6" t="s">
        <v>4677</v>
      </c>
      <c r="H1054" s="6" t="s">
        <v>4678</v>
      </c>
      <c r="I1054" s="6">
        <v>4</v>
      </c>
      <c r="J1054" s="6" t="s">
        <v>4836</v>
      </c>
      <c r="K1054" s="6" t="s">
        <v>5027</v>
      </c>
      <c r="L1054" s="6" t="s">
        <v>5078</v>
      </c>
      <c r="M1054" s="6" t="s">
        <v>5079</v>
      </c>
      <c r="N1054" s="13" t="str">
        <f t="shared" si="16"/>
        <v>Link</v>
      </c>
      <c r="O1054" s="30" t="s">
        <v>45</v>
      </c>
      <c r="P1054" s="30" t="s">
        <v>7889</v>
      </c>
      <c r="Q1054" s="30" t="s">
        <v>7890</v>
      </c>
      <c r="R1054" s="30" t="s">
        <v>7855</v>
      </c>
      <c r="S1054" s="30" t="s">
        <v>7864</v>
      </c>
      <c r="T1054" s="30">
        <v>4</v>
      </c>
      <c r="U1054" s="30">
        <v>26775.74</v>
      </c>
      <c r="V1054" s="30" t="s">
        <v>8153</v>
      </c>
      <c r="W1054" s="30">
        <v>1</v>
      </c>
      <c r="X1054" s="30">
        <v>1</v>
      </c>
      <c r="Y1054" s="30">
        <v>2</v>
      </c>
      <c r="Z1054" s="30">
        <v>3</v>
      </c>
      <c r="AA1054" s="30">
        <v>3</v>
      </c>
      <c r="AB1054" s="30">
        <v>1</v>
      </c>
      <c r="AC1054" s="30">
        <v>1</v>
      </c>
      <c r="AD1054" s="30" t="s">
        <v>8153</v>
      </c>
      <c r="AE1054" s="30" t="s">
        <v>8153</v>
      </c>
      <c r="AF1054" s="33" t="s">
        <v>8153</v>
      </c>
    </row>
    <row r="1055" spans="1:32" ht="15.75" customHeight="1" x14ac:dyDescent="0.55000000000000004">
      <c r="A1055" s="6">
        <v>30</v>
      </c>
      <c r="B1055" s="11">
        <v>29468</v>
      </c>
      <c r="C1055" s="12">
        <v>29429</v>
      </c>
      <c r="D1055" s="6">
        <v>39</v>
      </c>
      <c r="E1055" s="6" t="s">
        <v>3049</v>
      </c>
      <c r="F1055" s="6" t="s">
        <v>3049</v>
      </c>
      <c r="G1055" s="6" t="s">
        <v>4677</v>
      </c>
      <c r="H1055" s="6" t="s">
        <v>4678</v>
      </c>
      <c r="I1055" s="6">
        <v>5</v>
      </c>
      <c r="J1055" s="6" t="s">
        <v>134</v>
      </c>
      <c r="K1055" s="6" t="s">
        <v>5027</v>
      </c>
      <c r="L1055" s="6" t="s">
        <v>5080</v>
      </c>
      <c r="M1055" s="6" t="s">
        <v>5081</v>
      </c>
      <c r="N1055" s="13" t="str">
        <f t="shared" si="16"/>
        <v>Link</v>
      </c>
      <c r="O1055" s="30" t="s">
        <v>45</v>
      </c>
      <c r="P1055" s="30" t="s">
        <v>7860</v>
      </c>
      <c r="Q1055" s="30" t="s">
        <v>7861</v>
      </c>
      <c r="R1055" s="30" t="s">
        <v>7855</v>
      </c>
      <c r="S1055" s="30" t="s">
        <v>590</v>
      </c>
      <c r="T1055" s="30">
        <v>4</v>
      </c>
      <c r="U1055" s="30">
        <v>28160.31</v>
      </c>
      <c r="V1055" s="30" t="s">
        <v>8153</v>
      </c>
      <c r="W1055" s="30" t="s">
        <v>8153</v>
      </c>
      <c r="X1055" s="30" t="s">
        <v>8153</v>
      </c>
      <c r="Y1055" s="30" t="s">
        <v>8153</v>
      </c>
      <c r="Z1055" s="30" t="s">
        <v>8153</v>
      </c>
      <c r="AA1055" s="30" t="s">
        <v>8153</v>
      </c>
      <c r="AB1055" s="30" t="s">
        <v>8153</v>
      </c>
      <c r="AC1055" s="30" t="s">
        <v>8153</v>
      </c>
      <c r="AD1055" s="30" t="s">
        <v>8153</v>
      </c>
      <c r="AE1055" s="30" t="s">
        <v>8153</v>
      </c>
      <c r="AF1055" s="33" t="s">
        <v>8153</v>
      </c>
    </row>
    <row r="1056" spans="1:32" ht="15.75" customHeight="1" x14ac:dyDescent="0.55000000000000004">
      <c r="A1056" s="6">
        <v>30</v>
      </c>
      <c r="B1056" s="11">
        <v>29468</v>
      </c>
      <c r="C1056" s="12">
        <v>29429</v>
      </c>
      <c r="D1056" s="6">
        <v>39</v>
      </c>
      <c r="E1056" s="6" t="s">
        <v>3049</v>
      </c>
      <c r="F1056" s="6" t="s">
        <v>3049</v>
      </c>
      <c r="G1056" s="6" t="s">
        <v>4677</v>
      </c>
      <c r="H1056" s="6" t="s">
        <v>4678</v>
      </c>
      <c r="I1056" s="6">
        <v>5</v>
      </c>
      <c r="J1056" s="6" t="s">
        <v>3520</v>
      </c>
      <c r="K1056" s="6" t="s">
        <v>5027</v>
      </c>
      <c r="L1056" s="6" t="s">
        <v>5082</v>
      </c>
      <c r="M1056" s="6" t="s">
        <v>5083</v>
      </c>
      <c r="N1056" s="13" t="str">
        <f t="shared" si="16"/>
        <v>Link</v>
      </c>
      <c r="O1056" s="30" t="s">
        <v>41</v>
      </c>
      <c r="P1056" s="30" t="s">
        <v>8153</v>
      </c>
      <c r="Q1056" s="30" t="s">
        <v>8153</v>
      </c>
      <c r="R1056" s="30" t="s">
        <v>8153</v>
      </c>
      <c r="S1056" s="30" t="s">
        <v>8153</v>
      </c>
      <c r="T1056" s="30" t="s">
        <v>8153</v>
      </c>
      <c r="U1056" s="30" t="s">
        <v>8153</v>
      </c>
      <c r="V1056" s="30" t="s">
        <v>99</v>
      </c>
      <c r="W1056" s="30" t="s">
        <v>8153</v>
      </c>
      <c r="X1056" s="30" t="s">
        <v>8153</v>
      </c>
      <c r="Y1056" s="30" t="s">
        <v>8153</v>
      </c>
      <c r="Z1056" s="30" t="s">
        <v>8153</v>
      </c>
      <c r="AA1056" s="30" t="s">
        <v>8153</v>
      </c>
      <c r="AB1056" s="30" t="s">
        <v>8153</v>
      </c>
      <c r="AC1056" s="30" t="s">
        <v>8153</v>
      </c>
      <c r="AD1056" s="30" t="s">
        <v>8153</v>
      </c>
      <c r="AE1056" s="30" t="s">
        <v>8153</v>
      </c>
      <c r="AF1056" s="33" t="s">
        <v>8153</v>
      </c>
    </row>
    <row r="1057" spans="1:32" ht="15.75" customHeight="1" x14ac:dyDescent="0.55000000000000004">
      <c r="A1057" s="6">
        <v>30</v>
      </c>
      <c r="B1057" s="11">
        <v>29468</v>
      </c>
      <c r="C1057" s="12">
        <v>29423</v>
      </c>
      <c r="D1057" s="6">
        <v>45</v>
      </c>
      <c r="E1057" s="6" t="s">
        <v>3049</v>
      </c>
      <c r="F1057" s="6" t="s">
        <v>3049</v>
      </c>
      <c r="G1057" s="6" t="s">
        <v>4677</v>
      </c>
      <c r="H1057" s="6" t="s">
        <v>4678</v>
      </c>
      <c r="I1057" s="6">
        <v>5</v>
      </c>
      <c r="J1057" s="6" t="s">
        <v>3983</v>
      </c>
      <c r="K1057" s="6" t="s">
        <v>5027</v>
      </c>
      <c r="L1057" s="6" t="s">
        <v>5084</v>
      </c>
      <c r="M1057" s="6" t="s">
        <v>5085</v>
      </c>
      <c r="N1057" s="13" t="str">
        <f t="shared" si="16"/>
        <v>Link</v>
      </c>
      <c r="O1057" s="30" t="s">
        <v>41</v>
      </c>
      <c r="P1057" s="30" t="s">
        <v>8153</v>
      </c>
      <c r="Q1057" s="30" t="s">
        <v>8153</v>
      </c>
      <c r="R1057" s="30" t="s">
        <v>8153</v>
      </c>
      <c r="S1057" s="30" t="s">
        <v>8153</v>
      </c>
      <c r="T1057" s="30" t="s">
        <v>8153</v>
      </c>
      <c r="U1057" s="30" t="s">
        <v>8153</v>
      </c>
      <c r="V1057" s="30" t="s">
        <v>99</v>
      </c>
      <c r="W1057" s="30" t="s">
        <v>8153</v>
      </c>
      <c r="X1057" s="30" t="s">
        <v>8153</v>
      </c>
      <c r="Y1057" s="30" t="s">
        <v>8153</v>
      </c>
      <c r="Z1057" s="30" t="s">
        <v>8153</v>
      </c>
      <c r="AA1057" s="30" t="s">
        <v>8153</v>
      </c>
      <c r="AB1057" s="30" t="s">
        <v>8153</v>
      </c>
      <c r="AC1057" s="30" t="s">
        <v>8153</v>
      </c>
      <c r="AD1057" s="30" t="s">
        <v>8153</v>
      </c>
      <c r="AE1057" s="30" t="s">
        <v>8153</v>
      </c>
      <c r="AF1057" s="33" t="s">
        <v>8153</v>
      </c>
    </row>
    <row r="1058" spans="1:32" ht="15.75" customHeight="1" x14ac:dyDescent="0.55000000000000004">
      <c r="A1058" s="6">
        <v>30</v>
      </c>
      <c r="B1058" s="11">
        <v>29468</v>
      </c>
      <c r="C1058" s="12">
        <v>29378.5</v>
      </c>
      <c r="D1058" s="6">
        <v>89</v>
      </c>
      <c r="E1058" s="6" t="s">
        <v>3049</v>
      </c>
      <c r="F1058" s="6" t="s">
        <v>3049</v>
      </c>
      <c r="G1058" s="6" t="s">
        <v>4677</v>
      </c>
      <c r="H1058" s="6" t="s">
        <v>4678</v>
      </c>
      <c r="I1058" s="6">
        <v>5</v>
      </c>
      <c r="J1058" s="6" t="s">
        <v>3890</v>
      </c>
      <c r="K1058" s="6" t="s">
        <v>5027</v>
      </c>
      <c r="L1058" s="6" t="s">
        <v>5086</v>
      </c>
      <c r="M1058" s="6" t="s">
        <v>5087</v>
      </c>
      <c r="N1058" s="13" t="str">
        <f t="shared" si="16"/>
        <v>Link</v>
      </c>
      <c r="O1058" s="30" t="s">
        <v>45</v>
      </c>
      <c r="P1058" s="30" t="s">
        <v>7977</v>
      </c>
      <c r="Q1058" s="30" t="s">
        <v>7978</v>
      </c>
      <c r="R1058" s="30" t="s">
        <v>7855</v>
      </c>
      <c r="S1058" s="30" t="s">
        <v>7864</v>
      </c>
      <c r="T1058" s="30">
        <v>4</v>
      </c>
      <c r="U1058" s="30">
        <v>7986.6</v>
      </c>
      <c r="V1058" s="30" t="s">
        <v>8153</v>
      </c>
      <c r="W1058" s="30" t="s">
        <v>8153</v>
      </c>
      <c r="X1058" s="30" t="s">
        <v>8153</v>
      </c>
      <c r="Y1058" s="30" t="s">
        <v>8153</v>
      </c>
      <c r="Z1058" s="30" t="s">
        <v>8153</v>
      </c>
      <c r="AA1058" s="30" t="s">
        <v>8153</v>
      </c>
      <c r="AB1058" s="30" t="s">
        <v>8153</v>
      </c>
      <c r="AC1058" s="30" t="s">
        <v>8153</v>
      </c>
      <c r="AD1058" s="30" t="s">
        <v>8153</v>
      </c>
      <c r="AE1058" s="30" t="s">
        <v>8153</v>
      </c>
      <c r="AF1058" s="33" t="s">
        <v>8153</v>
      </c>
    </row>
    <row r="1059" spans="1:32" ht="15.75" customHeight="1" x14ac:dyDescent="0.55000000000000004">
      <c r="A1059" s="6">
        <v>30</v>
      </c>
      <c r="B1059" s="11">
        <v>29468</v>
      </c>
      <c r="C1059" s="12">
        <v>29378.5</v>
      </c>
      <c r="D1059" s="6">
        <v>89</v>
      </c>
      <c r="E1059" s="6" t="s">
        <v>3049</v>
      </c>
      <c r="F1059" s="6" t="s">
        <v>3049</v>
      </c>
      <c r="G1059" s="6" t="s">
        <v>4677</v>
      </c>
      <c r="H1059" s="6" t="s">
        <v>4678</v>
      </c>
      <c r="I1059" s="6">
        <v>5</v>
      </c>
      <c r="J1059" s="6" t="s">
        <v>3890</v>
      </c>
      <c r="K1059" s="6" t="s">
        <v>5027</v>
      </c>
      <c r="L1059" s="6" t="s">
        <v>5088</v>
      </c>
      <c r="M1059" s="6" t="s">
        <v>5089</v>
      </c>
      <c r="N1059" s="13" t="str">
        <f t="shared" si="16"/>
        <v>Link</v>
      </c>
      <c r="O1059" s="30" t="s">
        <v>45</v>
      </c>
      <c r="P1059" s="30" t="s">
        <v>7975</v>
      </c>
      <c r="Q1059" s="30" t="s">
        <v>7976</v>
      </c>
      <c r="R1059" s="30" t="s">
        <v>7855</v>
      </c>
      <c r="S1059" s="30" t="s">
        <v>7864</v>
      </c>
      <c r="T1059" s="30">
        <v>4</v>
      </c>
      <c r="U1059" s="30">
        <v>4800.1400000000003</v>
      </c>
      <c r="V1059" s="30" t="s">
        <v>8153</v>
      </c>
      <c r="W1059" s="30" t="s">
        <v>8153</v>
      </c>
      <c r="X1059" s="30" t="s">
        <v>8153</v>
      </c>
      <c r="Y1059" s="30" t="s">
        <v>8153</v>
      </c>
      <c r="Z1059" s="30" t="s">
        <v>8153</v>
      </c>
      <c r="AA1059" s="30" t="s">
        <v>8153</v>
      </c>
      <c r="AB1059" s="30" t="s">
        <v>8153</v>
      </c>
      <c r="AC1059" s="30" t="s">
        <v>8153</v>
      </c>
      <c r="AD1059" s="30" t="s">
        <v>8153</v>
      </c>
      <c r="AE1059" s="30" t="s">
        <v>8153</v>
      </c>
      <c r="AF1059" s="33" t="s">
        <v>8153</v>
      </c>
    </row>
    <row r="1060" spans="1:32" ht="15.75" customHeight="1" x14ac:dyDescent="0.55000000000000004">
      <c r="A1060" s="6">
        <v>30</v>
      </c>
      <c r="B1060" s="11">
        <v>29468</v>
      </c>
      <c r="C1060" s="12">
        <v>29378.5</v>
      </c>
      <c r="D1060" s="6">
        <v>89</v>
      </c>
      <c r="E1060" s="6" t="s">
        <v>3049</v>
      </c>
      <c r="F1060" s="6" t="s">
        <v>3049</v>
      </c>
      <c r="G1060" s="6" t="s">
        <v>4677</v>
      </c>
      <c r="H1060" s="6" t="s">
        <v>4678</v>
      </c>
      <c r="I1060" s="6">
        <v>5</v>
      </c>
      <c r="J1060" s="6" t="s">
        <v>3890</v>
      </c>
      <c r="K1060" s="6" t="s">
        <v>5027</v>
      </c>
      <c r="L1060" s="6" t="s">
        <v>5090</v>
      </c>
      <c r="M1060" s="6" t="s">
        <v>5091</v>
      </c>
      <c r="N1060" s="13" t="str">
        <f t="shared" si="16"/>
        <v>Link</v>
      </c>
      <c r="O1060" s="30" t="s">
        <v>45</v>
      </c>
      <c r="P1060" s="30" t="s">
        <v>7973</v>
      </c>
      <c r="Q1060" s="30" t="s">
        <v>7974</v>
      </c>
      <c r="R1060" s="30" t="s">
        <v>7855</v>
      </c>
      <c r="S1060" s="30" t="s">
        <v>7864</v>
      </c>
      <c r="T1060" s="30">
        <v>4</v>
      </c>
      <c r="U1060" s="30">
        <v>1610.9</v>
      </c>
      <c r="V1060" s="73" t="s">
        <v>12768</v>
      </c>
      <c r="W1060" s="30" t="s">
        <v>8153</v>
      </c>
      <c r="X1060" s="30" t="s">
        <v>8153</v>
      </c>
      <c r="Y1060" s="30" t="s">
        <v>8153</v>
      </c>
      <c r="Z1060" s="30" t="s">
        <v>8153</v>
      </c>
      <c r="AA1060" s="30" t="s">
        <v>8153</v>
      </c>
      <c r="AB1060" s="30" t="s">
        <v>8153</v>
      </c>
      <c r="AC1060" s="30" t="s">
        <v>8153</v>
      </c>
      <c r="AD1060" s="30" t="s">
        <v>8153</v>
      </c>
      <c r="AE1060" s="30"/>
      <c r="AF1060" s="33" t="s">
        <v>8153</v>
      </c>
    </row>
    <row r="1061" spans="1:32" ht="15.75" customHeight="1" x14ac:dyDescent="0.55000000000000004">
      <c r="A1061" s="6">
        <v>30</v>
      </c>
      <c r="B1061" s="11">
        <v>29468</v>
      </c>
      <c r="C1061" s="12">
        <v>29378.5</v>
      </c>
      <c r="D1061" s="6">
        <v>89</v>
      </c>
      <c r="E1061" s="6" t="s">
        <v>3049</v>
      </c>
      <c r="F1061" s="6" t="s">
        <v>3049</v>
      </c>
      <c r="G1061" s="6" t="s">
        <v>4677</v>
      </c>
      <c r="H1061" s="6" t="s">
        <v>4678</v>
      </c>
      <c r="I1061" s="6">
        <v>5</v>
      </c>
      <c r="J1061" s="6" t="s">
        <v>4291</v>
      </c>
      <c r="K1061" s="6" t="s">
        <v>5027</v>
      </c>
      <c r="L1061" s="6" t="s">
        <v>5092</v>
      </c>
      <c r="M1061" s="6" t="s">
        <v>5093</v>
      </c>
      <c r="N1061" s="13" t="str">
        <f t="shared" si="16"/>
        <v>Link</v>
      </c>
      <c r="O1061" s="30" t="s">
        <v>45</v>
      </c>
      <c r="P1061" s="30" t="s">
        <v>7985</v>
      </c>
      <c r="Q1061" s="30" t="s">
        <v>7986</v>
      </c>
      <c r="R1061" s="30" t="s">
        <v>7855</v>
      </c>
      <c r="S1061" s="30" t="s">
        <v>7864</v>
      </c>
      <c r="T1061" s="30">
        <v>3</v>
      </c>
      <c r="U1061" s="30">
        <v>7536.26</v>
      </c>
      <c r="V1061" s="30" t="s">
        <v>8153</v>
      </c>
      <c r="W1061" s="30" t="s">
        <v>8153</v>
      </c>
      <c r="X1061" s="30" t="s">
        <v>8153</v>
      </c>
      <c r="Y1061" s="30" t="s">
        <v>8153</v>
      </c>
      <c r="Z1061" s="30" t="s">
        <v>8153</v>
      </c>
      <c r="AA1061" s="30" t="s">
        <v>8153</v>
      </c>
      <c r="AB1061" s="30" t="s">
        <v>8153</v>
      </c>
      <c r="AC1061" s="30" t="s">
        <v>8153</v>
      </c>
      <c r="AD1061" s="30" t="s">
        <v>8153</v>
      </c>
      <c r="AE1061" s="30" t="s">
        <v>8153</v>
      </c>
      <c r="AF1061" s="33" t="s">
        <v>8153</v>
      </c>
    </row>
    <row r="1062" spans="1:32" ht="15.75" customHeight="1" x14ac:dyDescent="0.55000000000000004">
      <c r="A1062" s="6">
        <v>30</v>
      </c>
      <c r="B1062" s="11">
        <v>29468</v>
      </c>
      <c r="C1062" s="12">
        <v>29378.5</v>
      </c>
      <c r="D1062" s="6">
        <v>89</v>
      </c>
      <c r="E1062" s="6" t="s">
        <v>3049</v>
      </c>
      <c r="F1062" s="6" t="s">
        <v>3049</v>
      </c>
      <c r="G1062" s="6" t="s">
        <v>4677</v>
      </c>
      <c r="H1062" s="6" t="s">
        <v>4678</v>
      </c>
      <c r="I1062" s="6">
        <v>5</v>
      </c>
      <c r="J1062" s="6" t="s">
        <v>4815</v>
      </c>
      <c r="K1062" s="6" t="s">
        <v>5027</v>
      </c>
      <c r="L1062" s="6" t="s">
        <v>5094</v>
      </c>
      <c r="M1062" s="6" t="s">
        <v>5095</v>
      </c>
      <c r="N1062" s="13" t="str">
        <f t="shared" si="16"/>
        <v>Link</v>
      </c>
      <c r="O1062" s="30" t="s">
        <v>41</v>
      </c>
      <c r="P1062" s="30" t="s">
        <v>8153</v>
      </c>
      <c r="Q1062" s="30" t="s">
        <v>8153</v>
      </c>
      <c r="R1062" s="30" t="s">
        <v>8153</v>
      </c>
      <c r="S1062" s="30" t="s">
        <v>8153</v>
      </c>
      <c r="T1062" s="30" t="s">
        <v>8153</v>
      </c>
      <c r="U1062" s="30" t="s">
        <v>8153</v>
      </c>
      <c r="V1062" s="30" t="s">
        <v>2009</v>
      </c>
      <c r="W1062" s="30" t="s">
        <v>8153</v>
      </c>
      <c r="X1062" s="30" t="s">
        <v>8153</v>
      </c>
      <c r="Y1062" s="30" t="s">
        <v>8153</v>
      </c>
      <c r="Z1062" s="30" t="s">
        <v>8153</v>
      </c>
      <c r="AA1062" s="30" t="s">
        <v>8153</v>
      </c>
      <c r="AB1062" s="30" t="s">
        <v>8153</v>
      </c>
      <c r="AC1062" s="30" t="s">
        <v>8153</v>
      </c>
      <c r="AD1062" s="30" t="s">
        <v>8153</v>
      </c>
      <c r="AE1062" s="30" t="s">
        <v>8153</v>
      </c>
      <c r="AF1062" s="33" t="s">
        <v>8153</v>
      </c>
    </row>
    <row r="1063" spans="1:32" ht="15.75" customHeight="1" x14ac:dyDescent="0.55000000000000004">
      <c r="A1063" s="6">
        <v>30</v>
      </c>
      <c r="B1063" s="11">
        <v>29468</v>
      </c>
      <c r="C1063" s="12">
        <v>29378.5</v>
      </c>
      <c r="D1063" s="6">
        <v>89</v>
      </c>
      <c r="E1063" s="6" t="s">
        <v>3049</v>
      </c>
      <c r="F1063" s="6" t="s">
        <v>3049</v>
      </c>
      <c r="G1063" s="6" t="s">
        <v>4677</v>
      </c>
      <c r="H1063" s="6" t="s">
        <v>4678</v>
      </c>
      <c r="I1063" s="6">
        <v>6</v>
      </c>
      <c r="J1063" s="6" t="s">
        <v>2453</v>
      </c>
      <c r="K1063" s="6" t="s">
        <v>5027</v>
      </c>
      <c r="L1063" s="6" t="s">
        <v>5096</v>
      </c>
      <c r="M1063" s="6" t="s">
        <v>5097</v>
      </c>
      <c r="N1063" s="13" t="str">
        <f t="shared" si="16"/>
        <v>Link</v>
      </c>
      <c r="O1063" s="30" t="s">
        <v>41</v>
      </c>
      <c r="P1063" s="30" t="s">
        <v>8153</v>
      </c>
      <c r="Q1063" s="30" t="s">
        <v>8153</v>
      </c>
      <c r="R1063" s="30" t="s">
        <v>8153</v>
      </c>
      <c r="S1063" s="30" t="s">
        <v>8153</v>
      </c>
      <c r="T1063" s="30" t="s">
        <v>8153</v>
      </c>
      <c r="U1063" s="30" t="s">
        <v>8153</v>
      </c>
      <c r="V1063" s="30" t="s">
        <v>2009</v>
      </c>
      <c r="W1063" s="30" t="s">
        <v>8153</v>
      </c>
      <c r="X1063" s="30" t="s">
        <v>8153</v>
      </c>
      <c r="Y1063" s="30" t="s">
        <v>8153</v>
      </c>
      <c r="Z1063" s="30" t="s">
        <v>8153</v>
      </c>
      <c r="AA1063" s="30" t="s">
        <v>8153</v>
      </c>
      <c r="AB1063" s="30" t="s">
        <v>8153</v>
      </c>
      <c r="AC1063" s="30" t="s">
        <v>8153</v>
      </c>
      <c r="AD1063" s="30" t="s">
        <v>8153</v>
      </c>
      <c r="AE1063" s="30" t="s">
        <v>8153</v>
      </c>
      <c r="AF1063" s="33" t="s">
        <v>8153</v>
      </c>
    </row>
    <row r="1064" spans="1:32" ht="15.75" customHeight="1" x14ac:dyDescent="0.55000000000000004">
      <c r="A1064" s="6">
        <v>30</v>
      </c>
      <c r="B1064" s="11">
        <v>29468</v>
      </c>
      <c r="C1064" s="12">
        <v>29378.5</v>
      </c>
      <c r="D1064" s="6">
        <v>89</v>
      </c>
      <c r="E1064" s="6" t="s">
        <v>3049</v>
      </c>
      <c r="F1064" s="6" t="s">
        <v>3049</v>
      </c>
      <c r="G1064" s="6" t="s">
        <v>4677</v>
      </c>
      <c r="H1064" s="6" t="s">
        <v>4678</v>
      </c>
      <c r="I1064" s="6">
        <v>6</v>
      </c>
      <c r="J1064" s="6" t="s">
        <v>4719</v>
      </c>
      <c r="K1064" s="6" t="s">
        <v>5027</v>
      </c>
      <c r="L1064" s="6" t="s">
        <v>5098</v>
      </c>
      <c r="M1064" s="6" t="s">
        <v>5099</v>
      </c>
      <c r="N1064" s="13" t="str">
        <f t="shared" si="16"/>
        <v>Link</v>
      </c>
      <c r="O1064" s="30" t="s">
        <v>41</v>
      </c>
      <c r="P1064" s="30" t="s">
        <v>8153</v>
      </c>
      <c r="Q1064" s="30" t="s">
        <v>8153</v>
      </c>
      <c r="R1064" s="30" t="s">
        <v>8153</v>
      </c>
      <c r="S1064" s="30" t="s">
        <v>8153</v>
      </c>
      <c r="T1064" s="30" t="s">
        <v>8153</v>
      </c>
      <c r="U1064" s="30" t="s">
        <v>8153</v>
      </c>
      <c r="V1064" s="30" t="s">
        <v>99</v>
      </c>
      <c r="W1064" s="30" t="s">
        <v>8153</v>
      </c>
      <c r="X1064" s="30" t="s">
        <v>8153</v>
      </c>
      <c r="Y1064" s="30" t="s">
        <v>8153</v>
      </c>
      <c r="Z1064" s="30" t="s">
        <v>8153</v>
      </c>
      <c r="AA1064" s="30" t="s">
        <v>8153</v>
      </c>
      <c r="AB1064" s="30" t="s">
        <v>8153</v>
      </c>
      <c r="AC1064" s="30" t="s">
        <v>8153</v>
      </c>
      <c r="AD1064" s="30" t="s">
        <v>8153</v>
      </c>
      <c r="AE1064" s="30" t="s">
        <v>8153</v>
      </c>
      <c r="AF1064" s="33" t="s">
        <v>8153</v>
      </c>
    </row>
    <row r="1065" spans="1:32" ht="15.75" customHeight="1" x14ac:dyDescent="0.55000000000000004">
      <c r="A1065" s="6">
        <v>30</v>
      </c>
      <c r="B1065" s="11">
        <v>29468</v>
      </c>
      <c r="C1065" s="12">
        <v>29378.5</v>
      </c>
      <c r="D1065" s="6">
        <v>89</v>
      </c>
      <c r="E1065" s="6" t="s">
        <v>3049</v>
      </c>
      <c r="F1065" s="6" t="s">
        <v>3049</v>
      </c>
      <c r="G1065" s="6" t="s">
        <v>4677</v>
      </c>
      <c r="H1065" s="6" t="s">
        <v>4678</v>
      </c>
      <c r="I1065" s="6">
        <v>6</v>
      </c>
      <c r="J1065" s="6" t="s">
        <v>4719</v>
      </c>
      <c r="K1065" s="6" t="s">
        <v>5027</v>
      </c>
      <c r="L1065" s="6" t="s">
        <v>5100</v>
      </c>
      <c r="M1065" s="6" t="s">
        <v>5101</v>
      </c>
      <c r="N1065" s="13" t="str">
        <f t="shared" si="16"/>
        <v>Link</v>
      </c>
      <c r="O1065" s="30" t="s">
        <v>41</v>
      </c>
      <c r="P1065" s="30" t="s">
        <v>8153</v>
      </c>
      <c r="Q1065" s="30" t="s">
        <v>8153</v>
      </c>
      <c r="R1065" s="30" t="s">
        <v>8153</v>
      </c>
      <c r="S1065" s="30" t="s">
        <v>8153</v>
      </c>
      <c r="T1065" s="30" t="s">
        <v>8153</v>
      </c>
      <c r="U1065" s="30" t="s">
        <v>8153</v>
      </c>
      <c r="V1065" s="30" t="s">
        <v>99</v>
      </c>
      <c r="W1065" s="30" t="s">
        <v>8153</v>
      </c>
      <c r="X1065" s="30" t="s">
        <v>8153</v>
      </c>
      <c r="Y1065" s="30" t="s">
        <v>8153</v>
      </c>
      <c r="Z1065" s="30" t="s">
        <v>8153</v>
      </c>
      <c r="AA1065" s="30" t="s">
        <v>8153</v>
      </c>
      <c r="AB1065" s="30" t="s">
        <v>8153</v>
      </c>
      <c r="AC1065" s="30" t="s">
        <v>8153</v>
      </c>
      <c r="AD1065" s="30" t="s">
        <v>8153</v>
      </c>
      <c r="AE1065" s="30" t="s">
        <v>8153</v>
      </c>
      <c r="AF1065" s="33" t="s">
        <v>8153</v>
      </c>
    </row>
    <row r="1066" spans="1:32" ht="15.75" customHeight="1" x14ac:dyDescent="0.55000000000000004">
      <c r="A1066" s="6">
        <v>30</v>
      </c>
      <c r="B1066" s="11">
        <v>29468</v>
      </c>
      <c r="C1066" s="12">
        <v>29378.5</v>
      </c>
      <c r="D1066" s="6">
        <v>89</v>
      </c>
      <c r="E1066" s="6" t="s">
        <v>3049</v>
      </c>
      <c r="F1066" s="6" t="s">
        <v>3049</v>
      </c>
      <c r="G1066" s="6" t="s">
        <v>4677</v>
      </c>
      <c r="H1066" s="6" t="s">
        <v>4678</v>
      </c>
      <c r="I1066" s="6">
        <v>6</v>
      </c>
      <c r="J1066" s="6" t="s">
        <v>4808</v>
      </c>
      <c r="K1066" s="6" t="s">
        <v>5027</v>
      </c>
      <c r="L1066" s="6" t="s">
        <v>5102</v>
      </c>
      <c r="M1066" s="6" t="s">
        <v>5103</v>
      </c>
      <c r="N1066" s="13" t="str">
        <f t="shared" si="16"/>
        <v>Link</v>
      </c>
      <c r="O1066" s="30" t="s">
        <v>41</v>
      </c>
      <c r="P1066" s="30" t="s">
        <v>8153</v>
      </c>
      <c r="Q1066" s="30" t="s">
        <v>8153</v>
      </c>
      <c r="R1066" s="30" t="s">
        <v>8153</v>
      </c>
      <c r="S1066" s="30" t="s">
        <v>8153</v>
      </c>
      <c r="T1066" s="30" t="s">
        <v>8153</v>
      </c>
      <c r="U1066" s="30" t="s">
        <v>8153</v>
      </c>
      <c r="V1066" s="30" t="s">
        <v>53</v>
      </c>
      <c r="W1066" s="30" t="s">
        <v>8153</v>
      </c>
      <c r="X1066" s="30" t="s">
        <v>8153</v>
      </c>
      <c r="Y1066" s="30" t="s">
        <v>8153</v>
      </c>
      <c r="Z1066" s="30" t="s">
        <v>8153</v>
      </c>
      <c r="AA1066" s="30" t="s">
        <v>8153</v>
      </c>
      <c r="AB1066" s="30" t="s">
        <v>8153</v>
      </c>
      <c r="AC1066" s="30" t="s">
        <v>8153</v>
      </c>
      <c r="AD1066" s="30" t="s">
        <v>8153</v>
      </c>
      <c r="AE1066" s="30" t="s">
        <v>8153</v>
      </c>
      <c r="AF1066" s="33" t="s">
        <v>8153</v>
      </c>
    </row>
    <row r="1067" spans="1:32" ht="15.75" customHeight="1" x14ac:dyDescent="0.55000000000000004">
      <c r="A1067" s="6">
        <v>30</v>
      </c>
      <c r="B1067" s="11">
        <v>29468</v>
      </c>
      <c r="C1067" s="12">
        <v>29378.5</v>
      </c>
      <c r="D1067" s="6">
        <v>89</v>
      </c>
      <c r="E1067" s="6" t="s">
        <v>3049</v>
      </c>
      <c r="F1067" s="6" t="s">
        <v>3049</v>
      </c>
      <c r="G1067" s="6" t="s">
        <v>4677</v>
      </c>
      <c r="H1067" s="6" t="s">
        <v>4678</v>
      </c>
      <c r="I1067" s="6">
        <v>6</v>
      </c>
      <c r="J1067" s="6" t="s">
        <v>3462</v>
      </c>
      <c r="K1067" s="6" t="s">
        <v>5027</v>
      </c>
      <c r="L1067" s="6" t="s">
        <v>5104</v>
      </c>
      <c r="M1067" s="6" t="s">
        <v>5105</v>
      </c>
      <c r="N1067" s="13" t="str">
        <f t="shared" si="16"/>
        <v>Link</v>
      </c>
      <c r="O1067" s="30" t="s">
        <v>41</v>
      </c>
      <c r="P1067" s="30" t="s">
        <v>8153</v>
      </c>
      <c r="Q1067" s="30" t="s">
        <v>8153</v>
      </c>
      <c r="R1067" s="30" t="s">
        <v>8153</v>
      </c>
      <c r="S1067" s="30" t="s">
        <v>8153</v>
      </c>
      <c r="T1067" s="30" t="s">
        <v>8153</v>
      </c>
      <c r="U1067" s="30" t="s">
        <v>8153</v>
      </c>
      <c r="V1067" s="30" t="s">
        <v>2009</v>
      </c>
      <c r="W1067" s="30" t="s">
        <v>8153</v>
      </c>
      <c r="X1067" s="30" t="s">
        <v>8153</v>
      </c>
      <c r="Y1067" s="30" t="s">
        <v>8153</v>
      </c>
      <c r="Z1067" s="30" t="s">
        <v>8153</v>
      </c>
      <c r="AA1067" s="30" t="s">
        <v>8153</v>
      </c>
      <c r="AB1067" s="30" t="s">
        <v>8153</v>
      </c>
      <c r="AC1067" s="30" t="s">
        <v>8153</v>
      </c>
      <c r="AD1067" s="30" t="s">
        <v>8153</v>
      </c>
      <c r="AE1067" s="30" t="s">
        <v>8153</v>
      </c>
      <c r="AF1067" s="33" t="s">
        <v>8153</v>
      </c>
    </row>
    <row r="1068" spans="1:32" ht="15.75" customHeight="1" x14ac:dyDescent="0.55000000000000004">
      <c r="A1068" s="6">
        <v>30</v>
      </c>
      <c r="B1068" s="11">
        <v>29468</v>
      </c>
      <c r="C1068" s="12">
        <v>29378.5</v>
      </c>
      <c r="D1068" s="6">
        <v>89</v>
      </c>
      <c r="E1068" s="6" t="s">
        <v>3049</v>
      </c>
      <c r="F1068" s="6" t="s">
        <v>3049</v>
      </c>
      <c r="G1068" s="6" t="s">
        <v>4677</v>
      </c>
      <c r="H1068" s="6" t="s">
        <v>4678</v>
      </c>
      <c r="I1068" s="6">
        <v>6</v>
      </c>
      <c r="J1068" s="6" t="s">
        <v>579</v>
      </c>
      <c r="K1068" s="6" t="s">
        <v>5027</v>
      </c>
      <c r="L1068" s="6" t="s">
        <v>5106</v>
      </c>
      <c r="M1068" s="6" t="s">
        <v>5107</v>
      </c>
      <c r="N1068" s="13" t="str">
        <f t="shared" si="16"/>
        <v>Link</v>
      </c>
      <c r="O1068" s="30" t="s">
        <v>41</v>
      </c>
      <c r="P1068" s="30" t="s">
        <v>8153</v>
      </c>
      <c r="Q1068" s="30" t="s">
        <v>8153</v>
      </c>
      <c r="R1068" s="30" t="s">
        <v>8153</v>
      </c>
      <c r="S1068" s="30" t="s">
        <v>8153</v>
      </c>
      <c r="T1068" s="30" t="s">
        <v>8153</v>
      </c>
      <c r="U1068" s="30" t="s">
        <v>8153</v>
      </c>
      <c r="V1068" s="30" t="s">
        <v>2009</v>
      </c>
      <c r="W1068" s="30" t="s">
        <v>8153</v>
      </c>
      <c r="X1068" s="30" t="s">
        <v>8153</v>
      </c>
      <c r="Y1068" s="30" t="s">
        <v>8153</v>
      </c>
      <c r="Z1068" s="30" t="s">
        <v>8153</v>
      </c>
      <c r="AA1068" s="30" t="s">
        <v>8153</v>
      </c>
      <c r="AB1068" s="30" t="s">
        <v>8153</v>
      </c>
      <c r="AC1068" s="30" t="s">
        <v>8153</v>
      </c>
      <c r="AD1068" s="30" t="s">
        <v>8153</v>
      </c>
      <c r="AE1068" s="30" t="s">
        <v>8153</v>
      </c>
      <c r="AF1068" s="33" t="s">
        <v>8153</v>
      </c>
    </row>
    <row r="1069" spans="1:32" ht="15.75" customHeight="1" x14ac:dyDescent="0.55000000000000004">
      <c r="A1069" s="6">
        <v>30</v>
      </c>
      <c r="B1069" s="11">
        <v>29468</v>
      </c>
      <c r="C1069" s="12">
        <v>29378.5</v>
      </c>
      <c r="D1069" s="6">
        <v>89</v>
      </c>
      <c r="E1069" s="6" t="s">
        <v>3049</v>
      </c>
      <c r="F1069" s="6" t="s">
        <v>3049</v>
      </c>
      <c r="G1069" s="6" t="s">
        <v>4677</v>
      </c>
      <c r="H1069" s="6" t="s">
        <v>4678</v>
      </c>
      <c r="I1069" s="6">
        <v>6</v>
      </c>
      <c r="J1069" s="6" t="s">
        <v>4224</v>
      </c>
      <c r="K1069" s="6" t="s">
        <v>5027</v>
      </c>
      <c r="L1069" s="6" t="s">
        <v>5108</v>
      </c>
      <c r="M1069" s="6" t="s">
        <v>5109</v>
      </c>
      <c r="N1069" s="13" t="str">
        <f t="shared" si="16"/>
        <v>Link</v>
      </c>
      <c r="O1069" s="30" t="s">
        <v>41</v>
      </c>
      <c r="P1069" s="30" t="s">
        <v>8153</v>
      </c>
      <c r="Q1069" s="30" t="s">
        <v>8153</v>
      </c>
      <c r="R1069" s="30" t="s">
        <v>8153</v>
      </c>
      <c r="S1069" s="30" t="s">
        <v>8153</v>
      </c>
      <c r="T1069" s="30" t="s">
        <v>8153</v>
      </c>
      <c r="U1069" s="30" t="s">
        <v>8153</v>
      </c>
      <c r="V1069" s="30" t="s">
        <v>2009</v>
      </c>
      <c r="W1069" s="30" t="s">
        <v>8153</v>
      </c>
      <c r="X1069" s="30" t="s">
        <v>8153</v>
      </c>
      <c r="Y1069" s="30" t="s">
        <v>8153</v>
      </c>
      <c r="Z1069" s="30" t="s">
        <v>8153</v>
      </c>
      <c r="AA1069" s="30" t="s">
        <v>8153</v>
      </c>
      <c r="AB1069" s="30" t="s">
        <v>8153</v>
      </c>
      <c r="AC1069" s="30" t="s">
        <v>8153</v>
      </c>
      <c r="AD1069" s="30" t="s">
        <v>8153</v>
      </c>
      <c r="AE1069" s="30" t="s">
        <v>8153</v>
      </c>
      <c r="AF1069" s="33" t="s">
        <v>8153</v>
      </c>
    </row>
    <row r="1070" spans="1:32" ht="15.75" customHeight="1" x14ac:dyDescent="0.55000000000000004">
      <c r="A1070" s="6">
        <v>30</v>
      </c>
      <c r="B1070" s="11">
        <v>29468</v>
      </c>
      <c r="C1070" s="12">
        <v>29378.5</v>
      </c>
      <c r="D1070" s="6">
        <v>89</v>
      </c>
      <c r="E1070" s="6" t="s">
        <v>3049</v>
      </c>
      <c r="F1070" s="6" t="s">
        <v>3049</v>
      </c>
      <c r="G1070" s="6" t="s">
        <v>4677</v>
      </c>
      <c r="H1070" s="6" t="s">
        <v>4678</v>
      </c>
      <c r="I1070" s="6">
        <v>6</v>
      </c>
      <c r="J1070" s="6" t="s">
        <v>4815</v>
      </c>
      <c r="K1070" s="6" t="s">
        <v>5027</v>
      </c>
      <c r="L1070" s="6" t="s">
        <v>5110</v>
      </c>
      <c r="M1070" s="6" t="s">
        <v>5111</v>
      </c>
      <c r="N1070" s="13" t="str">
        <f t="shared" si="16"/>
        <v>Link</v>
      </c>
      <c r="O1070" s="30" t="s">
        <v>41</v>
      </c>
      <c r="P1070" s="30" t="s">
        <v>8153</v>
      </c>
      <c r="Q1070" s="30" t="s">
        <v>8153</v>
      </c>
      <c r="R1070" s="30" t="s">
        <v>8153</v>
      </c>
      <c r="S1070" s="30" t="s">
        <v>8153</v>
      </c>
      <c r="T1070" s="30" t="s">
        <v>8153</v>
      </c>
      <c r="U1070" s="30" t="s">
        <v>8153</v>
      </c>
      <c r="V1070" s="30" t="s">
        <v>2009</v>
      </c>
      <c r="W1070" s="30" t="s">
        <v>8153</v>
      </c>
      <c r="X1070" s="30" t="s">
        <v>8153</v>
      </c>
      <c r="Y1070" s="30" t="s">
        <v>8153</v>
      </c>
      <c r="Z1070" s="30" t="s">
        <v>8153</v>
      </c>
      <c r="AA1070" s="30" t="s">
        <v>8153</v>
      </c>
      <c r="AB1070" s="30" t="s">
        <v>8153</v>
      </c>
      <c r="AC1070" s="30" t="s">
        <v>8153</v>
      </c>
      <c r="AD1070" s="30" t="s">
        <v>8153</v>
      </c>
      <c r="AE1070" s="30" t="s">
        <v>8153</v>
      </c>
      <c r="AF1070" s="33" t="s">
        <v>8153</v>
      </c>
    </row>
    <row r="1071" spans="1:32" ht="15.75" customHeight="1" x14ac:dyDescent="0.55000000000000004">
      <c r="A1071" s="6">
        <v>30</v>
      </c>
      <c r="B1071" s="11">
        <v>29468</v>
      </c>
      <c r="C1071" s="12">
        <v>29378.5</v>
      </c>
      <c r="D1071" s="6">
        <v>89</v>
      </c>
      <c r="E1071" s="6" t="s">
        <v>3049</v>
      </c>
      <c r="F1071" s="6" t="s">
        <v>3049</v>
      </c>
      <c r="G1071" s="6" t="s">
        <v>4677</v>
      </c>
      <c r="H1071" s="6" t="s">
        <v>4678</v>
      </c>
      <c r="I1071" s="6">
        <v>7</v>
      </c>
      <c r="J1071" s="6" t="s">
        <v>1209</v>
      </c>
      <c r="K1071" s="6" t="s">
        <v>5027</v>
      </c>
      <c r="L1071" s="6" t="s">
        <v>5112</v>
      </c>
      <c r="M1071" s="6" t="s">
        <v>5113</v>
      </c>
      <c r="N1071" s="13" t="str">
        <f t="shared" si="16"/>
        <v>Link</v>
      </c>
      <c r="O1071" s="30" t="s">
        <v>41</v>
      </c>
      <c r="P1071" s="30" t="s">
        <v>8153</v>
      </c>
      <c r="Q1071" s="30" t="s">
        <v>8153</v>
      </c>
      <c r="R1071" s="30" t="s">
        <v>8153</v>
      </c>
      <c r="S1071" s="30" t="s">
        <v>8153</v>
      </c>
      <c r="T1071" s="30" t="s">
        <v>8153</v>
      </c>
      <c r="U1071" s="30" t="s">
        <v>8153</v>
      </c>
      <c r="V1071" s="30" t="s">
        <v>99</v>
      </c>
      <c r="W1071" s="30" t="s">
        <v>8153</v>
      </c>
      <c r="X1071" s="30" t="s">
        <v>8153</v>
      </c>
      <c r="Y1071" s="30" t="s">
        <v>8153</v>
      </c>
      <c r="Z1071" s="30" t="s">
        <v>8153</v>
      </c>
      <c r="AA1071" s="30" t="s">
        <v>8153</v>
      </c>
      <c r="AB1071" s="30" t="s">
        <v>8153</v>
      </c>
      <c r="AC1071" s="30" t="s">
        <v>8153</v>
      </c>
      <c r="AD1071" s="30" t="s">
        <v>8153</v>
      </c>
      <c r="AE1071" s="30" t="s">
        <v>8153</v>
      </c>
      <c r="AF1071" s="33" t="s">
        <v>8153</v>
      </c>
    </row>
    <row r="1072" spans="1:32" ht="15.75" customHeight="1" x14ac:dyDescent="0.55000000000000004">
      <c r="A1072" s="6">
        <v>30</v>
      </c>
      <c r="B1072" s="11">
        <v>29468</v>
      </c>
      <c r="C1072" s="12">
        <v>29378.5</v>
      </c>
      <c r="D1072" s="6">
        <v>89</v>
      </c>
      <c r="E1072" s="6" t="s">
        <v>3049</v>
      </c>
      <c r="F1072" s="6" t="s">
        <v>3049</v>
      </c>
      <c r="G1072" s="6" t="s">
        <v>4677</v>
      </c>
      <c r="H1072" s="6" t="s">
        <v>4678</v>
      </c>
      <c r="I1072" s="6">
        <v>7</v>
      </c>
      <c r="J1072" s="6" t="s">
        <v>3095</v>
      </c>
      <c r="K1072" s="6" t="s">
        <v>5027</v>
      </c>
      <c r="L1072" s="6" t="s">
        <v>5114</v>
      </c>
      <c r="M1072" s="6" t="s">
        <v>5115</v>
      </c>
      <c r="N1072" s="13" t="str">
        <f t="shared" si="16"/>
        <v>Link</v>
      </c>
      <c r="O1072" s="30" t="s">
        <v>41</v>
      </c>
      <c r="P1072" s="30" t="s">
        <v>8153</v>
      </c>
      <c r="Q1072" s="30" t="s">
        <v>8153</v>
      </c>
      <c r="R1072" s="30" t="s">
        <v>8153</v>
      </c>
      <c r="S1072" s="30" t="s">
        <v>8153</v>
      </c>
      <c r="T1072" s="30" t="s">
        <v>8153</v>
      </c>
      <c r="U1072" s="30" t="s">
        <v>8153</v>
      </c>
      <c r="V1072" s="30" t="s">
        <v>7778</v>
      </c>
      <c r="W1072" s="30" t="s">
        <v>8153</v>
      </c>
      <c r="X1072" s="30" t="s">
        <v>8153</v>
      </c>
      <c r="Y1072" s="30" t="s">
        <v>8153</v>
      </c>
      <c r="Z1072" s="30" t="s">
        <v>8153</v>
      </c>
      <c r="AA1072" s="30" t="s">
        <v>8153</v>
      </c>
      <c r="AB1072" s="30" t="s">
        <v>8153</v>
      </c>
      <c r="AC1072" s="30" t="s">
        <v>8153</v>
      </c>
      <c r="AD1072" s="30" t="s">
        <v>8153</v>
      </c>
      <c r="AE1072" s="30" t="s">
        <v>8153</v>
      </c>
      <c r="AF1072" s="33" t="s">
        <v>8153</v>
      </c>
    </row>
    <row r="1073" spans="1:32" ht="15.75" customHeight="1" x14ac:dyDescent="0.55000000000000004">
      <c r="A1073" s="6">
        <v>30</v>
      </c>
      <c r="B1073" s="11">
        <v>29468</v>
      </c>
      <c r="C1073" s="12">
        <v>29378.5</v>
      </c>
      <c r="D1073" s="6">
        <v>89</v>
      </c>
      <c r="E1073" s="6" t="s">
        <v>3049</v>
      </c>
      <c r="F1073" s="6" t="s">
        <v>3049</v>
      </c>
      <c r="G1073" s="6" t="s">
        <v>4677</v>
      </c>
      <c r="H1073" s="6" t="s">
        <v>4678</v>
      </c>
      <c r="I1073" s="6">
        <v>7</v>
      </c>
      <c r="J1073" s="6" t="s">
        <v>3095</v>
      </c>
      <c r="K1073" s="6" t="s">
        <v>5027</v>
      </c>
      <c r="L1073" s="6" t="s">
        <v>5116</v>
      </c>
      <c r="M1073" s="6" t="s">
        <v>5117</v>
      </c>
      <c r="N1073" s="13" t="str">
        <f t="shared" si="16"/>
        <v>Link</v>
      </c>
      <c r="O1073" s="30" t="s">
        <v>41</v>
      </c>
      <c r="P1073" s="30" t="s">
        <v>8153</v>
      </c>
      <c r="Q1073" s="30" t="s">
        <v>8153</v>
      </c>
      <c r="R1073" s="30" t="s">
        <v>8153</v>
      </c>
      <c r="S1073" s="30" t="s">
        <v>8153</v>
      </c>
      <c r="T1073" s="30" t="s">
        <v>8153</v>
      </c>
      <c r="U1073" s="30" t="s">
        <v>8153</v>
      </c>
      <c r="V1073" s="30" t="s">
        <v>7778</v>
      </c>
      <c r="W1073" s="30" t="s">
        <v>8153</v>
      </c>
      <c r="X1073" s="30" t="s">
        <v>8153</v>
      </c>
      <c r="Y1073" s="30" t="s">
        <v>8153</v>
      </c>
      <c r="Z1073" s="30" t="s">
        <v>8153</v>
      </c>
      <c r="AA1073" s="30" t="s">
        <v>8153</v>
      </c>
      <c r="AB1073" s="30" t="s">
        <v>8153</v>
      </c>
      <c r="AC1073" s="30" t="s">
        <v>8153</v>
      </c>
      <c r="AD1073" s="30" t="s">
        <v>8153</v>
      </c>
      <c r="AE1073" s="30" t="s">
        <v>8153</v>
      </c>
      <c r="AF1073" s="33" t="s">
        <v>8153</v>
      </c>
    </row>
    <row r="1074" spans="1:32" ht="15.75" customHeight="1" x14ac:dyDescent="0.55000000000000004">
      <c r="A1074" s="6">
        <v>30</v>
      </c>
      <c r="B1074" s="11">
        <v>29468</v>
      </c>
      <c r="C1074" s="12">
        <v>29378.5</v>
      </c>
      <c r="D1074" s="6">
        <v>89</v>
      </c>
      <c r="E1074" s="6" t="s">
        <v>3049</v>
      </c>
      <c r="F1074" s="6" t="s">
        <v>3049</v>
      </c>
      <c r="G1074" s="6" t="s">
        <v>4677</v>
      </c>
      <c r="H1074" s="6" t="s">
        <v>4678</v>
      </c>
      <c r="I1074" s="6">
        <v>7</v>
      </c>
      <c r="J1074" s="6" t="s">
        <v>3095</v>
      </c>
      <c r="K1074" s="6" t="s">
        <v>5027</v>
      </c>
      <c r="L1074" s="6" t="s">
        <v>5118</v>
      </c>
      <c r="M1074" s="6" t="s">
        <v>5119</v>
      </c>
      <c r="N1074" s="13" t="str">
        <f t="shared" si="16"/>
        <v>Link</v>
      </c>
      <c r="O1074" s="30" t="s">
        <v>41</v>
      </c>
      <c r="P1074" s="30" t="s">
        <v>8153</v>
      </c>
      <c r="Q1074" s="30" t="s">
        <v>8153</v>
      </c>
      <c r="R1074" s="30" t="s">
        <v>8153</v>
      </c>
      <c r="S1074" s="30" t="s">
        <v>8153</v>
      </c>
      <c r="T1074" s="30" t="s">
        <v>8153</v>
      </c>
      <c r="U1074" s="30" t="s">
        <v>8153</v>
      </c>
      <c r="V1074" s="30" t="s">
        <v>7778</v>
      </c>
      <c r="W1074" s="30" t="s">
        <v>8153</v>
      </c>
      <c r="X1074" s="30" t="s">
        <v>8153</v>
      </c>
      <c r="Y1074" s="30" t="s">
        <v>8153</v>
      </c>
      <c r="Z1074" s="30" t="s">
        <v>8153</v>
      </c>
      <c r="AA1074" s="30" t="s">
        <v>8153</v>
      </c>
      <c r="AB1074" s="30" t="s">
        <v>8153</v>
      </c>
      <c r="AC1074" s="30" t="s">
        <v>8153</v>
      </c>
      <c r="AD1074" s="30" t="s">
        <v>8153</v>
      </c>
      <c r="AE1074" s="30" t="s">
        <v>8153</v>
      </c>
      <c r="AF1074" s="33" t="s">
        <v>8153</v>
      </c>
    </row>
    <row r="1075" spans="1:32" ht="15.75" customHeight="1" x14ac:dyDescent="0.55000000000000004">
      <c r="A1075" s="6">
        <v>30</v>
      </c>
      <c r="B1075" s="11">
        <v>29468</v>
      </c>
      <c r="C1075" s="12">
        <v>29378.5</v>
      </c>
      <c r="D1075" s="6">
        <v>89</v>
      </c>
      <c r="E1075" s="6" t="s">
        <v>3049</v>
      </c>
      <c r="F1075" s="6" t="s">
        <v>3049</v>
      </c>
      <c r="G1075" s="6" t="s">
        <v>4677</v>
      </c>
      <c r="H1075" s="6" t="s">
        <v>4678</v>
      </c>
      <c r="I1075" s="6">
        <v>7</v>
      </c>
      <c r="J1075" s="6" t="s">
        <v>3095</v>
      </c>
      <c r="K1075" s="6" t="s">
        <v>5027</v>
      </c>
      <c r="L1075" s="6" t="s">
        <v>5120</v>
      </c>
      <c r="M1075" s="6" t="s">
        <v>5121</v>
      </c>
      <c r="N1075" s="13" t="str">
        <f t="shared" si="16"/>
        <v>Link</v>
      </c>
      <c r="O1075" s="30" t="s">
        <v>41</v>
      </c>
      <c r="P1075" s="30" t="s">
        <v>8153</v>
      </c>
      <c r="Q1075" s="30" t="s">
        <v>8153</v>
      </c>
      <c r="R1075" s="30" t="s">
        <v>8153</v>
      </c>
      <c r="S1075" s="30" t="s">
        <v>8153</v>
      </c>
      <c r="T1075" s="30" t="s">
        <v>8153</v>
      </c>
      <c r="U1075" s="30" t="s">
        <v>8153</v>
      </c>
      <c r="V1075" s="30" t="s">
        <v>7778</v>
      </c>
      <c r="W1075" s="30" t="s">
        <v>8153</v>
      </c>
      <c r="X1075" s="30" t="s">
        <v>8153</v>
      </c>
      <c r="Y1075" s="30" t="s">
        <v>8153</v>
      </c>
      <c r="Z1075" s="30" t="s">
        <v>8153</v>
      </c>
      <c r="AA1075" s="30" t="s">
        <v>8153</v>
      </c>
      <c r="AB1075" s="30" t="s">
        <v>8153</v>
      </c>
      <c r="AC1075" s="30" t="s">
        <v>8153</v>
      </c>
      <c r="AD1075" s="30" t="s">
        <v>8153</v>
      </c>
      <c r="AE1075" s="30" t="s">
        <v>8153</v>
      </c>
      <c r="AF1075" s="33" t="s">
        <v>8153</v>
      </c>
    </row>
    <row r="1076" spans="1:32" ht="15.75" customHeight="1" x14ac:dyDescent="0.55000000000000004">
      <c r="A1076" s="6">
        <v>30</v>
      </c>
      <c r="B1076" s="11">
        <v>29468</v>
      </c>
      <c r="C1076" s="12">
        <v>29378.5</v>
      </c>
      <c r="D1076" s="6">
        <v>89</v>
      </c>
      <c r="E1076" s="6" t="s">
        <v>3049</v>
      </c>
      <c r="F1076" s="6" t="s">
        <v>3049</v>
      </c>
      <c r="G1076" s="6" t="s">
        <v>4677</v>
      </c>
      <c r="H1076" s="6" t="s">
        <v>4678</v>
      </c>
      <c r="I1076" s="6">
        <v>7</v>
      </c>
      <c r="J1076" s="6" t="s">
        <v>3207</v>
      </c>
      <c r="K1076" s="6" t="s">
        <v>5027</v>
      </c>
      <c r="L1076" s="6" t="s">
        <v>5122</v>
      </c>
      <c r="M1076" s="29" t="s">
        <v>5123</v>
      </c>
      <c r="N1076" s="13" t="str">
        <f t="shared" si="16"/>
        <v>Link</v>
      </c>
      <c r="O1076" s="30" t="s">
        <v>41</v>
      </c>
      <c r="P1076" s="30" t="s">
        <v>8153</v>
      </c>
      <c r="Q1076" s="30" t="s">
        <v>8153</v>
      </c>
      <c r="R1076" s="30" t="s">
        <v>8153</v>
      </c>
      <c r="S1076" s="30" t="s">
        <v>8153</v>
      </c>
      <c r="T1076" s="30" t="s">
        <v>8153</v>
      </c>
      <c r="U1076" s="30" t="s">
        <v>8153</v>
      </c>
      <c r="V1076" s="30" t="s">
        <v>99</v>
      </c>
      <c r="W1076" s="30" t="s">
        <v>8153</v>
      </c>
      <c r="X1076" s="30" t="s">
        <v>8153</v>
      </c>
      <c r="Y1076" s="30" t="s">
        <v>8153</v>
      </c>
      <c r="Z1076" s="30" t="s">
        <v>8153</v>
      </c>
      <c r="AA1076" s="30" t="s">
        <v>8153</v>
      </c>
      <c r="AB1076" s="30" t="s">
        <v>8153</v>
      </c>
      <c r="AC1076" s="30" t="s">
        <v>8153</v>
      </c>
      <c r="AD1076" s="30" t="s">
        <v>8153</v>
      </c>
      <c r="AE1076" s="30" t="s">
        <v>8153</v>
      </c>
      <c r="AF1076" s="33" t="s">
        <v>8153</v>
      </c>
    </row>
    <row r="1077" spans="1:32" ht="15.75" customHeight="1" x14ac:dyDescent="0.55000000000000004">
      <c r="A1077" s="6">
        <v>30</v>
      </c>
      <c r="B1077" s="11">
        <v>29468</v>
      </c>
      <c r="C1077" s="12">
        <v>29378.5</v>
      </c>
      <c r="D1077" s="6">
        <v>89</v>
      </c>
      <c r="E1077" s="6" t="s">
        <v>3049</v>
      </c>
      <c r="F1077" s="6" t="s">
        <v>3049</v>
      </c>
      <c r="G1077" s="6" t="s">
        <v>4677</v>
      </c>
      <c r="H1077" s="6" t="s">
        <v>4678</v>
      </c>
      <c r="I1077" s="6">
        <v>7</v>
      </c>
      <c r="J1077" s="6" t="s">
        <v>4836</v>
      </c>
      <c r="K1077" s="6" t="s">
        <v>5027</v>
      </c>
      <c r="L1077" s="6" t="s">
        <v>5124</v>
      </c>
      <c r="M1077" s="6" t="s">
        <v>5125</v>
      </c>
      <c r="N1077" s="13" t="str">
        <f t="shared" si="16"/>
        <v>Link</v>
      </c>
      <c r="O1077" s="30" t="s">
        <v>41</v>
      </c>
      <c r="P1077" s="30" t="s">
        <v>8153</v>
      </c>
      <c r="Q1077" s="30" t="s">
        <v>8153</v>
      </c>
      <c r="R1077" s="30" t="s">
        <v>8153</v>
      </c>
      <c r="S1077" s="30" t="s">
        <v>8153</v>
      </c>
      <c r="T1077" s="30" t="s">
        <v>8153</v>
      </c>
      <c r="U1077" s="30" t="s">
        <v>8153</v>
      </c>
      <c r="V1077" s="30" t="s">
        <v>1147</v>
      </c>
      <c r="W1077" s="30" t="s">
        <v>8153</v>
      </c>
      <c r="X1077" s="30" t="s">
        <v>8153</v>
      </c>
      <c r="Y1077" s="30" t="s">
        <v>8153</v>
      </c>
      <c r="Z1077" s="30" t="s">
        <v>8153</v>
      </c>
      <c r="AA1077" s="30" t="s">
        <v>8153</v>
      </c>
      <c r="AB1077" s="30" t="s">
        <v>8153</v>
      </c>
      <c r="AC1077" s="30" t="s">
        <v>8153</v>
      </c>
      <c r="AD1077" s="30" t="s">
        <v>8153</v>
      </c>
      <c r="AE1077" s="30" t="s">
        <v>8153</v>
      </c>
      <c r="AF1077" s="33" t="s">
        <v>8153</v>
      </c>
    </row>
    <row r="1078" spans="1:32" ht="15.75" customHeight="1" x14ac:dyDescent="0.55000000000000004">
      <c r="A1078" s="6">
        <v>30</v>
      </c>
      <c r="B1078" s="11">
        <v>29468</v>
      </c>
      <c r="C1078" s="12">
        <v>29378.5</v>
      </c>
      <c r="D1078" s="6">
        <v>89</v>
      </c>
      <c r="E1078" s="6" t="s">
        <v>3049</v>
      </c>
      <c r="F1078" s="6" t="s">
        <v>3049</v>
      </c>
      <c r="G1078" s="6" t="s">
        <v>4677</v>
      </c>
      <c r="H1078" s="6" t="s">
        <v>4678</v>
      </c>
      <c r="I1078" s="6">
        <v>8</v>
      </c>
      <c r="J1078" s="6" t="s">
        <v>1353</v>
      </c>
      <c r="K1078" s="6" t="s">
        <v>5027</v>
      </c>
      <c r="L1078" s="6" t="s">
        <v>814</v>
      </c>
      <c r="M1078" s="6" t="s">
        <v>5126</v>
      </c>
      <c r="N1078" s="13" t="str">
        <f t="shared" si="16"/>
        <v>Link</v>
      </c>
      <c r="O1078" s="30" t="s">
        <v>41</v>
      </c>
      <c r="P1078" s="30" t="s">
        <v>8153</v>
      </c>
      <c r="Q1078" s="30" t="s">
        <v>8153</v>
      </c>
      <c r="R1078" s="30" t="s">
        <v>8153</v>
      </c>
      <c r="S1078" s="30" t="s">
        <v>8153</v>
      </c>
      <c r="T1078" s="30" t="s">
        <v>8153</v>
      </c>
      <c r="U1078" s="30" t="s">
        <v>8153</v>
      </c>
      <c r="V1078" s="30" t="s">
        <v>99</v>
      </c>
      <c r="W1078" s="30" t="s">
        <v>8153</v>
      </c>
      <c r="X1078" s="30" t="s">
        <v>8153</v>
      </c>
      <c r="Y1078" s="30" t="s">
        <v>8153</v>
      </c>
      <c r="Z1078" s="30" t="s">
        <v>8153</v>
      </c>
      <c r="AA1078" s="30" t="s">
        <v>8153</v>
      </c>
      <c r="AB1078" s="30" t="s">
        <v>8153</v>
      </c>
      <c r="AC1078" s="30" t="s">
        <v>8153</v>
      </c>
      <c r="AD1078" s="30" t="s">
        <v>8153</v>
      </c>
      <c r="AE1078" s="30" t="s">
        <v>8153</v>
      </c>
      <c r="AF1078" s="33" t="s">
        <v>8153</v>
      </c>
    </row>
    <row r="1079" spans="1:32" ht="15.75" customHeight="1" x14ac:dyDescent="0.55000000000000004">
      <c r="A1079" s="6">
        <v>30</v>
      </c>
      <c r="B1079" s="11">
        <v>29468</v>
      </c>
      <c r="C1079" s="12">
        <v>29378.5</v>
      </c>
      <c r="D1079" s="6">
        <v>89</v>
      </c>
      <c r="E1079" s="6" t="s">
        <v>3049</v>
      </c>
      <c r="F1079" s="6" t="s">
        <v>3049</v>
      </c>
      <c r="G1079" s="6" t="s">
        <v>4677</v>
      </c>
      <c r="H1079" s="6" t="s">
        <v>4678</v>
      </c>
      <c r="I1079" s="6">
        <v>8</v>
      </c>
      <c r="J1079" s="6" t="s">
        <v>1353</v>
      </c>
      <c r="K1079" s="6" t="s">
        <v>5027</v>
      </c>
      <c r="L1079" s="6" t="s">
        <v>5127</v>
      </c>
      <c r="M1079" s="6" t="s">
        <v>5128</v>
      </c>
      <c r="N1079" s="13" t="str">
        <f t="shared" si="16"/>
        <v>Link</v>
      </c>
      <c r="O1079" s="30" t="s">
        <v>41</v>
      </c>
      <c r="P1079" s="30" t="s">
        <v>8153</v>
      </c>
      <c r="Q1079" s="30" t="s">
        <v>8153</v>
      </c>
      <c r="R1079" s="30" t="s">
        <v>8153</v>
      </c>
      <c r="S1079" s="30" t="s">
        <v>8153</v>
      </c>
      <c r="T1079" s="30" t="s">
        <v>8153</v>
      </c>
      <c r="U1079" s="30" t="s">
        <v>8153</v>
      </c>
      <c r="V1079" s="30" t="s">
        <v>99</v>
      </c>
      <c r="W1079" s="30" t="s">
        <v>8153</v>
      </c>
      <c r="X1079" s="30" t="s">
        <v>8153</v>
      </c>
      <c r="Y1079" s="30" t="s">
        <v>8153</v>
      </c>
      <c r="Z1079" s="30" t="s">
        <v>8153</v>
      </c>
      <c r="AA1079" s="30" t="s">
        <v>8153</v>
      </c>
      <c r="AB1079" s="30" t="s">
        <v>8153</v>
      </c>
      <c r="AC1079" s="30" t="s">
        <v>8153</v>
      </c>
      <c r="AD1079" s="30" t="s">
        <v>8153</v>
      </c>
      <c r="AE1079" s="30" t="s">
        <v>8153</v>
      </c>
      <c r="AF1079" s="33" t="s">
        <v>8153</v>
      </c>
    </row>
    <row r="1080" spans="1:32" ht="15.75" customHeight="1" x14ac:dyDescent="0.55000000000000004">
      <c r="A1080" s="6">
        <v>30</v>
      </c>
      <c r="B1080" s="11">
        <v>29468</v>
      </c>
      <c r="C1080" s="12">
        <v>29378.5</v>
      </c>
      <c r="D1080" s="6">
        <v>89</v>
      </c>
      <c r="E1080" s="6" t="s">
        <v>3049</v>
      </c>
      <c r="F1080" s="6" t="s">
        <v>3049</v>
      </c>
      <c r="G1080" s="6" t="s">
        <v>4677</v>
      </c>
      <c r="H1080" s="6" t="s">
        <v>4678</v>
      </c>
      <c r="I1080" s="6">
        <v>8</v>
      </c>
      <c r="J1080" s="6" t="s">
        <v>3237</v>
      </c>
      <c r="K1080" s="6" t="s">
        <v>5027</v>
      </c>
      <c r="L1080" s="6" t="s">
        <v>1073</v>
      </c>
      <c r="M1080" s="6" t="s">
        <v>5129</v>
      </c>
      <c r="N1080" s="13" t="str">
        <f t="shared" si="16"/>
        <v>Link</v>
      </c>
      <c r="O1080" s="30" t="s">
        <v>41</v>
      </c>
      <c r="P1080" s="30" t="s">
        <v>8153</v>
      </c>
      <c r="Q1080" s="30" t="s">
        <v>8153</v>
      </c>
      <c r="R1080" s="30" t="s">
        <v>8153</v>
      </c>
      <c r="S1080" s="30" t="s">
        <v>8153</v>
      </c>
      <c r="T1080" s="30" t="s">
        <v>8153</v>
      </c>
      <c r="U1080" s="30" t="s">
        <v>8153</v>
      </c>
      <c r="V1080" s="30" t="s">
        <v>7880</v>
      </c>
      <c r="W1080" s="30" t="s">
        <v>8153</v>
      </c>
      <c r="X1080" s="30" t="s">
        <v>8153</v>
      </c>
      <c r="Y1080" s="30" t="s">
        <v>8153</v>
      </c>
      <c r="Z1080" s="30" t="s">
        <v>8153</v>
      </c>
      <c r="AA1080" s="30" t="s">
        <v>8153</v>
      </c>
      <c r="AB1080" s="30" t="s">
        <v>8153</v>
      </c>
      <c r="AC1080" s="30" t="s">
        <v>8153</v>
      </c>
      <c r="AD1080" s="30" t="s">
        <v>8153</v>
      </c>
      <c r="AE1080" s="30" t="s">
        <v>8153</v>
      </c>
      <c r="AF1080" s="33" t="s">
        <v>8153</v>
      </c>
    </row>
    <row r="1081" spans="1:32" ht="15.75" customHeight="1" x14ac:dyDescent="0.55000000000000004">
      <c r="A1081" s="6">
        <v>30</v>
      </c>
      <c r="B1081" s="11">
        <v>29468</v>
      </c>
      <c r="C1081" s="12">
        <v>29378.5</v>
      </c>
      <c r="D1081" s="6">
        <v>89</v>
      </c>
      <c r="E1081" s="6" t="s">
        <v>3049</v>
      </c>
      <c r="F1081" s="6" t="s">
        <v>3049</v>
      </c>
      <c r="G1081" s="6" t="s">
        <v>4677</v>
      </c>
      <c r="H1081" s="6" t="s">
        <v>4678</v>
      </c>
      <c r="I1081" s="6">
        <v>8</v>
      </c>
      <c r="J1081" s="6" t="s">
        <v>1626</v>
      </c>
      <c r="K1081" s="6" t="s">
        <v>5027</v>
      </c>
      <c r="L1081" s="6" t="s">
        <v>5130</v>
      </c>
      <c r="M1081" s="6" t="s">
        <v>5131</v>
      </c>
      <c r="N1081" s="13" t="str">
        <f t="shared" si="16"/>
        <v>Link</v>
      </c>
      <c r="O1081" s="30" t="s">
        <v>41</v>
      </c>
      <c r="P1081" s="30" t="s">
        <v>8153</v>
      </c>
      <c r="Q1081" s="30" t="s">
        <v>8153</v>
      </c>
      <c r="R1081" s="30" t="s">
        <v>8153</v>
      </c>
      <c r="S1081" s="30" t="s">
        <v>8153</v>
      </c>
      <c r="T1081" s="30" t="s">
        <v>8153</v>
      </c>
      <c r="U1081" s="30" t="s">
        <v>8153</v>
      </c>
      <c r="V1081" s="30" t="s">
        <v>2009</v>
      </c>
      <c r="W1081" s="30" t="s">
        <v>8153</v>
      </c>
      <c r="X1081" s="30" t="s">
        <v>8153</v>
      </c>
      <c r="Y1081" s="30" t="s">
        <v>8153</v>
      </c>
      <c r="Z1081" s="30" t="s">
        <v>8153</v>
      </c>
      <c r="AA1081" s="30" t="s">
        <v>8153</v>
      </c>
      <c r="AB1081" s="30" t="s">
        <v>8153</v>
      </c>
      <c r="AC1081" s="30" t="s">
        <v>8153</v>
      </c>
      <c r="AD1081" s="30" t="s">
        <v>8153</v>
      </c>
      <c r="AE1081" s="30" t="s">
        <v>8153</v>
      </c>
      <c r="AF1081" s="33" t="s">
        <v>8153</v>
      </c>
    </row>
    <row r="1082" spans="1:32" ht="15.75" customHeight="1" x14ac:dyDescent="0.55000000000000004">
      <c r="A1082" s="6">
        <v>30</v>
      </c>
      <c r="B1082" s="11">
        <v>29468</v>
      </c>
      <c r="C1082" s="12">
        <v>29378.5</v>
      </c>
      <c r="D1082" s="6">
        <v>89</v>
      </c>
      <c r="E1082" s="6" t="s">
        <v>3049</v>
      </c>
      <c r="F1082" s="6" t="s">
        <v>3049</v>
      </c>
      <c r="G1082" s="6" t="s">
        <v>4677</v>
      </c>
      <c r="H1082" s="6" t="s">
        <v>4678</v>
      </c>
      <c r="I1082" s="6">
        <v>8</v>
      </c>
      <c r="J1082" s="6" t="s">
        <v>3069</v>
      </c>
      <c r="K1082" s="6" t="s">
        <v>5027</v>
      </c>
      <c r="L1082" s="6" t="s">
        <v>5132</v>
      </c>
      <c r="M1082" s="6" t="s">
        <v>5133</v>
      </c>
      <c r="N1082" s="13" t="str">
        <f t="shared" si="16"/>
        <v>Link</v>
      </c>
      <c r="O1082" s="30" t="s">
        <v>41</v>
      </c>
      <c r="P1082" s="30" t="s">
        <v>8153</v>
      </c>
      <c r="Q1082" s="30" t="s">
        <v>8153</v>
      </c>
      <c r="R1082" s="30" t="s">
        <v>8153</v>
      </c>
      <c r="S1082" s="30" t="s">
        <v>8153</v>
      </c>
      <c r="T1082" s="30" t="s">
        <v>8153</v>
      </c>
      <c r="U1082" s="30" t="s">
        <v>8153</v>
      </c>
      <c r="V1082" s="30" t="s">
        <v>1147</v>
      </c>
      <c r="W1082" s="30" t="s">
        <v>8153</v>
      </c>
      <c r="X1082" s="30" t="s">
        <v>8153</v>
      </c>
      <c r="Y1082" s="30" t="s">
        <v>8153</v>
      </c>
      <c r="Z1082" s="30" t="s">
        <v>8153</v>
      </c>
      <c r="AA1082" s="30" t="s">
        <v>8153</v>
      </c>
      <c r="AB1082" s="30" t="s">
        <v>8153</v>
      </c>
      <c r="AC1082" s="30" t="s">
        <v>8153</v>
      </c>
      <c r="AD1082" s="30" t="s">
        <v>8153</v>
      </c>
      <c r="AE1082" s="30" t="s">
        <v>8153</v>
      </c>
      <c r="AF1082" s="33" t="s">
        <v>8153</v>
      </c>
    </row>
    <row r="1083" spans="1:32" ht="15.75" customHeight="1" x14ac:dyDescent="0.55000000000000004">
      <c r="A1083" s="6">
        <v>30</v>
      </c>
      <c r="B1083" s="11">
        <v>29468</v>
      </c>
      <c r="C1083" s="12">
        <v>29378.5</v>
      </c>
      <c r="D1083" s="6">
        <v>89</v>
      </c>
      <c r="E1083" s="6" t="s">
        <v>3049</v>
      </c>
      <c r="F1083" s="6" t="s">
        <v>3049</v>
      </c>
      <c r="G1083" s="6" t="s">
        <v>4677</v>
      </c>
      <c r="H1083" s="6" t="s">
        <v>4678</v>
      </c>
      <c r="I1083" s="6">
        <v>8</v>
      </c>
      <c r="J1083" s="6" t="s">
        <v>5134</v>
      </c>
      <c r="K1083" s="6" t="s">
        <v>5027</v>
      </c>
      <c r="L1083" s="6" t="s">
        <v>5135</v>
      </c>
      <c r="M1083" s="6" t="s">
        <v>5136</v>
      </c>
      <c r="N1083" s="13" t="str">
        <f t="shared" si="16"/>
        <v>Link</v>
      </c>
      <c r="O1083" s="30" t="s">
        <v>41</v>
      </c>
      <c r="P1083" s="30" t="s">
        <v>8153</v>
      </c>
      <c r="Q1083" s="30" t="s">
        <v>8153</v>
      </c>
      <c r="R1083" s="30" t="s">
        <v>8153</v>
      </c>
      <c r="S1083" s="30" t="s">
        <v>8153</v>
      </c>
      <c r="T1083" s="30" t="s">
        <v>8153</v>
      </c>
      <c r="U1083" s="30" t="s">
        <v>8153</v>
      </c>
      <c r="V1083" s="30" t="s">
        <v>558</v>
      </c>
      <c r="W1083" s="30" t="s">
        <v>8153</v>
      </c>
      <c r="X1083" s="30" t="s">
        <v>8153</v>
      </c>
      <c r="Y1083" s="30" t="s">
        <v>8153</v>
      </c>
      <c r="Z1083" s="30" t="s">
        <v>8153</v>
      </c>
      <c r="AA1083" s="30" t="s">
        <v>8153</v>
      </c>
      <c r="AB1083" s="30" t="s">
        <v>8153</v>
      </c>
      <c r="AC1083" s="30" t="s">
        <v>8153</v>
      </c>
      <c r="AD1083" s="30" t="s">
        <v>8153</v>
      </c>
      <c r="AE1083" s="30" t="s">
        <v>8153</v>
      </c>
      <c r="AF1083" s="33" t="s">
        <v>8153</v>
      </c>
    </row>
    <row r="1084" spans="1:32" ht="15.75" customHeight="1" x14ac:dyDescent="0.55000000000000004">
      <c r="A1084" s="6">
        <v>30</v>
      </c>
      <c r="B1084" s="11">
        <v>29468</v>
      </c>
      <c r="C1084" s="12">
        <v>29378.5</v>
      </c>
      <c r="D1084" s="6">
        <v>89</v>
      </c>
      <c r="E1084" s="6" t="s">
        <v>3049</v>
      </c>
      <c r="F1084" s="6" t="s">
        <v>3049</v>
      </c>
      <c r="G1084" s="6" t="s">
        <v>4677</v>
      </c>
      <c r="H1084" s="6" t="s">
        <v>4678</v>
      </c>
      <c r="I1084" s="6">
        <v>9</v>
      </c>
      <c r="J1084" s="6" t="s">
        <v>1353</v>
      </c>
      <c r="K1084" s="6" t="s">
        <v>5027</v>
      </c>
      <c r="L1084" s="6" t="s">
        <v>5137</v>
      </c>
      <c r="M1084" s="6" t="s">
        <v>5138</v>
      </c>
      <c r="N1084" s="13" t="str">
        <f t="shared" si="16"/>
        <v>Link</v>
      </c>
      <c r="O1084" s="30" t="s">
        <v>41</v>
      </c>
      <c r="P1084" s="30" t="s">
        <v>8153</v>
      </c>
      <c r="Q1084" s="30" t="s">
        <v>8153</v>
      </c>
      <c r="R1084" s="30" t="s">
        <v>8153</v>
      </c>
      <c r="S1084" s="30" t="s">
        <v>8153</v>
      </c>
      <c r="T1084" s="30" t="s">
        <v>8153</v>
      </c>
      <c r="U1084" s="30" t="s">
        <v>8153</v>
      </c>
      <c r="V1084" s="30" t="s">
        <v>99</v>
      </c>
      <c r="W1084" s="30" t="s">
        <v>8153</v>
      </c>
      <c r="X1084" s="30" t="s">
        <v>8153</v>
      </c>
      <c r="Y1084" s="30" t="s">
        <v>8153</v>
      </c>
      <c r="Z1084" s="30" t="s">
        <v>8153</v>
      </c>
      <c r="AA1084" s="30" t="s">
        <v>8153</v>
      </c>
      <c r="AB1084" s="30" t="s">
        <v>8153</v>
      </c>
      <c r="AC1084" s="30" t="s">
        <v>8153</v>
      </c>
      <c r="AD1084" s="30" t="s">
        <v>8153</v>
      </c>
      <c r="AE1084" s="30" t="s">
        <v>8153</v>
      </c>
      <c r="AF1084" s="33" t="s">
        <v>8153</v>
      </c>
    </row>
    <row r="1085" spans="1:32" ht="15.75" customHeight="1" x14ac:dyDescent="0.55000000000000004">
      <c r="A1085" s="6">
        <v>30</v>
      </c>
      <c r="B1085" s="11">
        <v>29468</v>
      </c>
      <c r="C1085" s="12">
        <v>29378.5</v>
      </c>
      <c r="D1085" s="6">
        <v>89</v>
      </c>
      <c r="E1085" s="6" t="s">
        <v>3049</v>
      </c>
      <c r="F1085" s="6" t="s">
        <v>3049</v>
      </c>
      <c r="G1085" s="6" t="s">
        <v>4677</v>
      </c>
      <c r="H1085" s="6" t="s">
        <v>4678</v>
      </c>
      <c r="I1085" s="6">
        <v>9</v>
      </c>
      <c r="J1085" s="6" t="s">
        <v>3086</v>
      </c>
      <c r="K1085" s="6" t="s">
        <v>5027</v>
      </c>
      <c r="L1085" s="6" t="s">
        <v>5139</v>
      </c>
      <c r="M1085" s="6" t="s">
        <v>5140</v>
      </c>
      <c r="N1085" s="13" t="str">
        <f t="shared" si="16"/>
        <v>Link</v>
      </c>
      <c r="O1085" s="30" t="s">
        <v>45</v>
      </c>
      <c r="P1085" s="30" t="s">
        <v>7876</v>
      </c>
      <c r="Q1085" s="30" t="s">
        <v>7877</v>
      </c>
      <c r="R1085" s="30" t="s">
        <v>7855</v>
      </c>
      <c r="S1085" s="30" t="s">
        <v>7864</v>
      </c>
      <c r="T1085" s="30">
        <v>4</v>
      </c>
      <c r="U1085" s="30">
        <v>16457.740000000002</v>
      </c>
      <c r="V1085" s="30" t="s">
        <v>8153</v>
      </c>
      <c r="W1085" s="30">
        <v>3</v>
      </c>
      <c r="X1085" s="30">
        <v>3</v>
      </c>
      <c r="Y1085" s="30">
        <v>2</v>
      </c>
      <c r="Z1085" s="30">
        <v>3</v>
      </c>
      <c r="AA1085" s="30">
        <v>3</v>
      </c>
      <c r="AB1085" s="30">
        <v>1</v>
      </c>
      <c r="AC1085" s="30">
        <v>1</v>
      </c>
      <c r="AD1085" s="30" t="s">
        <v>7878</v>
      </c>
      <c r="AE1085" s="30" t="s">
        <v>8153</v>
      </c>
      <c r="AF1085" s="33" t="s">
        <v>8153</v>
      </c>
    </row>
    <row r="1086" spans="1:32" ht="15.75" customHeight="1" x14ac:dyDescent="0.55000000000000004">
      <c r="A1086" s="6">
        <v>30</v>
      </c>
      <c r="B1086" s="11">
        <v>29468</v>
      </c>
      <c r="C1086" s="12">
        <v>29378.5</v>
      </c>
      <c r="D1086" s="6">
        <v>89</v>
      </c>
      <c r="E1086" s="6" t="s">
        <v>3049</v>
      </c>
      <c r="F1086" s="6" t="s">
        <v>3049</v>
      </c>
      <c r="G1086" s="6" t="s">
        <v>4677</v>
      </c>
      <c r="H1086" s="6" t="s">
        <v>4678</v>
      </c>
      <c r="I1086" s="6">
        <v>9</v>
      </c>
      <c r="J1086" s="6" t="s">
        <v>3086</v>
      </c>
      <c r="K1086" s="6" t="s">
        <v>5027</v>
      </c>
      <c r="L1086" s="6" t="s">
        <v>5141</v>
      </c>
      <c r="M1086" s="6" t="s">
        <v>5142</v>
      </c>
      <c r="N1086" s="13" t="str">
        <f t="shared" si="16"/>
        <v>Link</v>
      </c>
      <c r="O1086" s="30" t="s">
        <v>41</v>
      </c>
      <c r="P1086" s="30" t="s">
        <v>8153</v>
      </c>
      <c r="Q1086" s="30" t="s">
        <v>8153</v>
      </c>
      <c r="R1086" s="30" t="s">
        <v>8153</v>
      </c>
      <c r="S1086" s="30" t="s">
        <v>8153</v>
      </c>
      <c r="T1086" s="30" t="s">
        <v>8153</v>
      </c>
      <c r="U1086" s="30" t="s">
        <v>8153</v>
      </c>
      <c r="V1086" s="30" t="s">
        <v>6397</v>
      </c>
      <c r="W1086" s="30" t="s">
        <v>8153</v>
      </c>
      <c r="X1086" s="30" t="s">
        <v>8153</v>
      </c>
      <c r="Y1086" s="30" t="s">
        <v>8153</v>
      </c>
      <c r="Z1086" s="30" t="s">
        <v>8153</v>
      </c>
      <c r="AA1086" s="30" t="s">
        <v>8153</v>
      </c>
      <c r="AB1086" s="30" t="s">
        <v>8153</v>
      </c>
      <c r="AC1086" s="30" t="s">
        <v>8153</v>
      </c>
      <c r="AD1086" s="30" t="s">
        <v>8153</v>
      </c>
      <c r="AE1086" s="30" t="s">
        <v>8153</v>
      </c>
      <c r="AF1086" s="33" t="s">
        <v>8153</v>
      </c>
    </row>
    <row r="1087" spans="1:32" ht="15.75" customHeight="1" x14ac:dyDescent="0.55000000000000004">
      <c r="A1087" s="6">
        <v>30</v>
      </c>
      <c r="B1087" s="11">
        <v>29468</v>
      </c>
      <c r="C1087" s="12">
        <v>29378.5</v>
      </c>
      <c r="D1087" s="6">
        <v>89</v>
      </c>
      <c r="E1087" s="6" t="s">
        <v>3049</v>
      </c>
      <c r="F1087" s="6" t="s">
        <v>3049</v>
      </c>
      <c r="G1087" s="6" t="s">
        <v>4677</v>
      </c>
      <c r="H1087" s="6" t="s">
        <v>4678</v>
      </c>
      <c r="I1087" s="6">
        <v>1</v>
      </c>
      <c r="J1087" s="6" t="s">
        <v>5143</v>
      </c>
      <c r="K1087" s="6" t="s">
        <v>5144</v>
      </c>
      <c r="L1087" s="6" t="s">
        <v>5145</v>
      </c>
      <c r="M1087" s="6" t="s">
        <v>5146</v>
      </c>
      <c r="N1087" s="13" t="str">
        <f t="shared" si="16"/>
        <v>Link</v>
      </c>
      <c r="O1087" s="30" t="s">
        <v>41</v>
      </c>
      <c r="P1087" s="30" t="s">
        <v>8153</v>
      </c>
      <c r="Q1087" s="30" t="s">
        <v>8153</v>
      </c>
      <c r="R1087" s="30" t="s">
        <v>8153</v>
      </c>
      <c r="S1087" s="30" t="s">
        <v>8153</v>
      </c>
      <c r="T1087" s="30" t="s">
        <v>8153</v>
      </c>
      <c r="U1087" s="30" t="s">
        <v>8153</v>
      </c>
      <c r="V1087" s="30" t="s">
        <v>99</v>
      </c>
      <c r="W1087" s="30" t="s">
        <v>8153</v>
      </c>
      <c r="X1087" s="30" t="s">
        <v>8153</v>
      </c>
      <c r="Y1087" s="30" t="s">
        <v>8153</v>
      </c>
      <c r="Z1087" s="30" t="s">
        <v>8153</v>
      </c>
      <c r="AA1087" s="30" t="s">
        <v>8153</v>
      </c>
      <c r="AB1087" s="30" t="s">
        <v>8153</v>
      </c>
      <c r="AC1087" s="30" t="s">
        <v>8153</v>
      </c>
      <c r="AD1087" s="30" t="s">
        <v>8153</v>
      </c>
      <c r="AE1087" s="30" t="s">
        <v>8153</v>
      </c>
      <c r="AF1087" s="33" t="s">
        <v>8153</v>
      </c>
    </row>
    <row r="1088" spans="1:32" ht="15.75" customHeight="1" x14ac:dyDescent="0.55000000000000004">
      <c r="A1088" s="6">
        <v>30</v>
      </c>
      <c r="B1088" s="11">
        <v>29468</v>
      </c>
      <c r="C1088" s="12">
        <v>29378.5</v>
      </c>
      <c r="D1088" s="6">
        <v>89</v>
      </c>
      <c r="E1088" s="6" t="s">
        <v>3049</v>
      </c>
      <c r="F1088" s="6" t="s">
        <v>3049</v>
      </c>
      <c r="G1088" s="6" t="s">
        <v>4677</v>
      </c>
      <c r="H1088" s="6" t="s">
        <v>4678</v>
      </c>
      <c r="I1088" s="6">
        <v>2</v>
      </c>
      <c r="J1088" s="6" t="s">
        <v>5147</v>
      </c>
      <c r="K1088" s="6" t="s">
        <v>5144</v>
      </c>
      <c r="L1088" s="6" t="s">
        <v>5014</v>
      </c>
      <c r="M1088" s="6" t="s">
        <v>5148</v>
      </c>
      <c r="N1088" s="13" t="str">
        <f t="shared" si="16"/>
        <v>Link</v>
      </c>
      <c r="O1088" s="30" t="s">
        <v>45</v>
      </c>
      <c r="P1088" s="30" t="s">
        <v>8002</v>
      </c>
      <c r="Q1088" s="30" t="s">
        <v>7904</v>
      </c>
      <c r="R1088" s="30" t="s">
        <v>8003</v>
      </c>
      <c r="S1088" s="30" t="s">
        <v>1595</v>
      </c>
      <c r="T1088" s="30">
        <v>4</v>
      </c>
      <c r="U1088" s="30">
        <v>64.88</v>
      </c>
      <c r="V1088" s="30" t="s">
        <v>8153</v>
      </c>
      <c r="W1088" s="30" t="s">
        <v>8153</v>
      </c>
      <c r="X1088" s="30" t="s">
        <v>8153</v>
      </c>
      <c r="Y1088" s="30" t="s">
        <v>8153</v>
      </c>
      <c r="Z1088" s="30" t="s">
        <v>8153</v>
      </c>
      <c r="AA1088" s="30" t="s">
        <v>8153</v>
      </c>
      <c r="AB1088" s="30" t="s">
        <v>8153</v>
      </c>
      <c r="AC1088" s="30" t="s">
        <v>8153</v>
      </c>
      <c r="AD1088" s="30" t="s">
        <v>8153</v>
      </c>
      <c r="AE1088" s="30" t="s">
        <v>8153</v>
      </c>
      <c r="AF1088" s="33" t="s">
        <v>8153</v>
      </c>
    </row>
    <row r="1089" spans="1:32" ht="15.75" customHeight="1" x14ac:dyDescent="0.55000000000000004">
      <c r="A1089" s="6">
        <v>30</v>
      </c>
      <c r="B1089" s="11">
        <v>29468</v>
      </c>
      <c r="C1089" s="12">
        <v>29378.5</v>
      </c>
      <c r="D1089" s="6">
        <v>89</v>
      </c>
      <c r="E1089" s="6" t="s">
        <v>3049</v>
      </c>
      <c r="F1089" s="6" t="s">
        <v>3049</v>
      </c>
      <c r="G1089" s="6" t="s">
        <v>4677</v>
      </c>
      <c r="H1089" s="6" t="s">
        <v>4678</v>
      </c>
      <c r="I1089" s="6">
        <v>3</v>
      </c>
      <c r="J1089" s="6" t="s">
        <v>4682</v>
      </c>
      <c r="K1089" s="6" t="s">
        <v>5144</v>
      </c>
      <c r="L1089" s="6" t="s">
        <v>5149</v>
      </c>
      <c r="M1089" s="6" t="s">
        <v>5150</v>
      </c>
      <c r="N1089" s="13" t="str">
        <f t="shared" si="16"/>
        <v>Link</v>
      </c>
      <c r="O1089" s="30" t="s">
        <v>41</v>
      </c>
      <c r="P1089" s="30" t="s">
        <v>8153</v>
      </c>
      <c r="Q1089" s="30" t="s">
        <v>8153</v>
      </c>
      <c r="R1089" s="30" t="s">
        <v>8153</v>
      </c>
      <c r="S1089" s="30" t="s">
        <v>8153</v>
      </c>
      <c r="T1089" s="30" t="s">
        <v>8153</v>
      </c>
      <c r="U1089" s="30" t="s">
        <v>8153</v>
      </c>
      <c r="V1089" s="30" t="s">
        <v>53</v>
      </c>
      <c r="W1089" s="30" t="s">
        <v>8153</v>
      </c>
      <c r="X1089" s="30" t="s">
        <v>8153</v>
      </c>
      <c r="Y1089" s="30" t="s">
        <v>8153</v>
      </c>
      <c r="Z1089" s="30" t="s">
        <v>8153</v>
      </c>
      <c r="AA1089" s="30" t="s">
        <v>8153</v>
      </c>
      <c r="AB1089" s="30" t="s">
        <v>8153</v>
      </c>
      <c r="AC1089" s="30" t="s">
        <v>8153</v>
      </c>
      <c r="AD1089" s="30" t="s">
        <v>8153</v>
      </c>
      <c r="AE1089" s="30" t="s">
        <v>8153</v>
      </c>
      <c r="AF1089" s="33" t="s">
        <v>8153</v>
      </c>
    </row>
    <row r="1090" spans="1:32" ht="15.75" customHeight="1" x14ac:dyDescent="0.55000000000000004">
      <c r="A1090" s="6">
        <v>30</v>
      </c>
      <c r="B1090" s="11">
        <v>29468</v>
      </c>
      <c r="C1090" s="12">
        <v>29378.5</v>
      </c>
      <c r="D1090" s="6">
        <v>89</v>
      </c>
      <c r="E1090" s="6" t="s">
        <v>3049</v>
      </c>
      <c r="F1090" s="6" t="s">
        <v>3049</v>
      </c>
      <c r="G1090" s="6" t="s">
        <v>4677</v>
      </c>
      <c r="H1090" s="6" t="s">
        <v>4678</v>
      </c>
      <c r="I1090" s="6">
        <v>4</v>
      </c>
      <c r="J1090" s="6" t="s">
        <v>4773</v>
      </c>
      <c r="K1090" s="6" t="s">
        <v>5144</v>
      </c>
      <c r="L1090" s="6" t="s">
        <v>5151</v>
      </c>
      <c r="M1090" s="6" t="s">
        <v>5152</v>
      </c>
      <c r="N1090" s="13" t="str">
        <f t="shared" si="16"/>
        <v>Link</v>
      </c>
      <c r="O1090" s="30" t="s">
        <v>45</v>
      </c>
      <c r="P1090" s="30" t="s">
        <v>4595</v>
      </c>
      <c r="Q1090" s="30" t="s">
        <v>1010</v>
      </c>
      <c r="R1090" s="30" t="s">
        <v>7865</v>
      </c>
      <c r="S1090" s="30" t="s">
        <v>1595</v>
      </c>
      <c r="T1090" s="30">
        <v>4</v>
      </c>
      <c r="U1090" s="30">
        <v>279.14999999999998</v>
      </c>
      <c r="V1090" s="73" t="s">
        <v>12768</v>
      </c>
      <c r="W1090" s="30" t="s">
        <v>8153</v>
      </c>
      <c r="X1090" s="30" t="s">
        <v>8153</v>
      </c>
      <c r="Y1090" s="30" t="s">
        <v>8153</v>
      </c>
      <c r="Z1090" s="30" t="s">
        <v>8153</v>
      </c>
      <c r="AA1090" s="30" t="s">
        <v>8153</v>
      </c>
      <c r="AB1090" s="30" t="s">
        <v>8153</v>
      </c>
      <c r="AC1090" s="30" t="s">
        <v>8153</v>
      </c>
      <c r="AD1090" s="30" t="s">
        <v>8153</v>
      </c>
      <c r="AE1090" s="30"/>
      <c r="AF1090" s="33" t="s">
        <v>8153</v>
      </c>
    </row>
    <row r="1091" spans="1:32" ht="15.75" customHeight="1" x14ac:dyDescent="0.55000000000000004">
      <c r="A1091" s="6">
        <v>30</v>
      </c>
      <c r="B1091" s="11">
        <v>29468</v>
      </c>
      <c r="C1091" s="12">
        <v>29378.5</v>
      </c>
      <c r="D1091" s="6">
        <v>89</v>
      </c>
      <c r="E1091" s="6" t="s">
        <v>3049</v>
      </c>
      <c r="F1091" s="6" t="s">
        <v>3049</v>
      </c>
      <c r="G1091" s="6" t="s">
        <v>4677</v>
      </c>
      <c r="H1091" s="6" t="s">
        <v>4678</v>
      </c>
      <c r="I1091" s="6">
        <v>5</v>
      </c>
      <c r="J1091" s="6" t="s">
        <v>4808</v>
      </c>
      <c r="K1091" s="6" t="s">
        <v>5144</v>
      </c>
      <c r="L1091" s="6" t="s">
        <v>5153</v>
      </c>
      <c r="M1091" s="6" t="s">
        <v>5154</v>
      </c>
      <c r="N1091" s="13" t="str">
        <f t="shared" ref="N1091:N1109" si="17">HYPERLINK(M1091, "Link")</f>
        <v>Link</v>
      </c>
      <c r="O1091" s="30" t="s">
        <v>41</v>
      </c>
      <c r="P1091" s="30" t="s">
        <v>8153</v>
      </c>
      <c r="Q1091" s="30" t="s">
        <v>8153</v>
      </c>
      <c r="R1091" s="30" t="s">
        <v>8153</v>
      </c>
      <c r="S1091" s="30" t="s">
        <v>8153</v>
      </c>
      <c r="T1091" s="30" t="s">
        <v>8153</v>
      </c>
      <c r="U1091" s="30" t="s">
        <v>8153</v>
      </c>
      <c r="V1091" s="73" t="s">
        <v>53</v>
      </c>
      <c r="W1091" s="30" t="s">
        <v>8153</v>
      </c>
      <c r="X1091" s="30" t="s">
        <v>8153</v>
      </c>
      <c r="Y1091" s="30" t="s">
        <v>8153</v>
      </c>
      <c r="Z1091" s="30" t="s">
        <v>8153</v>
      </c>
      <c r="AA1091" s="30" t="s">
        <v>8153</v>
      </c>
      <c r="AB1091" s="30" t="s">
        <v>8153</v>
      </c>
      <c r="AC1091" s="30" t="s">
        <v>8153</v>
      </c>
      <c r="AD1091" s="30" t="s">
        <v>8153</v>
      </c>
      <c r="AE1091" s="30" t="s">
        <v>8153</v>
      </c>
      <c r="AF1091" s="33" t="s">
        <v>8153</v>
      </c>
    </row>
    <row r="1092" spans="1:32" ht="15.75" customHeight="1" x14ac:dyDescent="0.55000000000000004">
      <c r="A1092" s="6">
        <v>30</v>
      </c>
      <c r="B1092" s="11">
        <v>29468</v>
      </c>
      <c r="C1092" s="12">
        <v>29378.5</v>
      </c>
      <c r="D1092" s="6">
        <v>89</v>
      </c>
      <c r="E1092" s="6" t="s">
        <v>3049</v>
      </c>
      <c r="F1092" s="6" t="s">
        <v>3049</v>
      </c>
      <c r="G1092" s="6" t="s">
        <v>4677</v>
      </c>
      <c r="H1092" s="6" t="s">
        <v>4678</v>
      </c>
      <c r="I1092" s="6">
        <v>6</v>
      </c>
      <c r="J1092" s="6" t="s">
        <v>5155</v>
      </c>
      <c r="K1092" s="6" t="s">
        <v>5144</v>
      </c>
      <c r="L1092" s="6" t="s">
        <v>5156</v>
      </c>
      <c r="M1092" s="6" t="s">
        <v>5157</v>
      </c>
      <c r="N1092" s="13" t="str">
        <f t="shared" si="17"/>
        <v>Link</v>
      </c>
      <c r="O1092" s="30" t="s">
        <v>45</v>
      </c>
      <c r="P1092" s="30" t="s">
        <v>7960</v>
      </c>
      <c r="Q1092" s="30" t="s">
        <v>7961</v>
      </c>
      <c r="R1092" s="30" t="s">
        <v>7962</v>
      </c>
      <c r="S1092" s="30" t="s">
        <v>1595</v>
      </c>
      <c r="T1092" s="30">
        <v>4</v>
      </c>
      <c r="U1092" s="30">
        <v>90.96</v>
      </c>
      <c r="V1092" s="30" t="s">
        <v>8153</v>
      </c>
      <c r="W1092" s="30" t="s">
        <v>8153</v>
      </c>
      <c r="X1092" s="30" t="s">
        <v>8153</v>
      </c>
      <c r="Y1092" s="30" t="s">
        <v>8153</v>
      </c>
      <c r="Z1092" s="30" t="s">
        <v>8153</v>
      </c>
      <c r="AA1092" s="30" t="s">
        <v>8153</v>
      </c>
      <c r="AB1092" s="30" t="s">
        <v>8153</v>
      </c>
      <c r="AC1092" s="30" t="s">
        <v>8153</v>
      </c>
      <c r="AD1092" s="30" t="s">
        <v>8153</v>
      </c>
      <c r="AE1092" s="30" t="s">
        <v>8153</v>
      </c>
      <c r="AF1092" s="33" t="s">
        <v>8153</v>
      </c>
    </row>
    <row r="1093" spans="1:32" ht="15.75" customHeight="1" x14ac:dyDescent="0.55000000000000004">
      <c r="A1093" s="6">
        <v>30</v>
      </c>
      <c r="B1093" s="11">
        <v>29468</v>
      </c>
      <c r="C1093" s="12">
        <v>29378.5</v>
      </c>
      <c r="D1093" s="6">
        <v>89</v>
      </c>
      <c r="E1093" s="6" t="s">
        <v>3049</v>
      </c>
      <c r="F1093" s="6" t="s">
        <v>3049</v>
      </c>
      <c r="G1093" s="6" t="s">
        <v>4677</v>
      </c>
      <c r="H1093" s="6" t="s">
        <v>4678</v>
      </c>
      <c r="I1093" s="6">
        <v>8</v>
      </c>
      <c r="J1093" s="6" t="s">
        <v>1353</v>
      </c>
      <c r="K1093" s="6" t="s">
        <v>5144</v>
      </c>
      <c r="L1093" s="6" t="s">
        <v>5158</v>
      </c>
      <c r="M1093" s="6" t="s">
        <v>5159</v>
      </c>
      <c r="N1093" s="13" t="str">
        <f t="shared" si="17"/>
        <v>Link</v>
      </c>
      <c r="O1093" s="30" t="s">
        <v>41</v>
      </c>
      <c r="P1093" s="30" t="s">
        <v>8153</v>
      </c>
      <c r="Q1093" s="30" t="s">
        <v>8153</v>
      </c>
      <c r="R1093" s="30" t="s">
        <v>8153</v>
      </c>
      <c r="S1093" s="30" t="s">
        <v>8153</v>
      </c>
      <c r="T1093" s="30" t="s">
        <v>8153</v>
      </c>
      <c r="U1093" s="30" t="s">
        <v>8153</v>
      </c>
      <c r="V1093" s="30" t="s">
        <v>99</v>
      </c>
      <c r="W1093" s="30" t="s">
        <v>8153</v>
      </c>
      <c r="X1093" s="30" t="s">
        <v>8153</v>
      </c>
      <c r="Y1093" s="30" t="s">
        <v>8153</v>
      </c>
      <c r="Z1093" s="30" t="s">
        <v>8153</v>
      </c>
      <c r="AA1093" s="30" t="s">
        <v>8153</v>
      </c>
      <c r="AB1093" s="30" t="s">
        <v>8153</v>
      </c>
      <c r="AC1093" s="30" t="s">
        <v>8153</v>
      </c>
      <c r="AD1093" s="30" t="s">
        <v>8153</v>
      </c>
      <c r="AE1093" s="30" t="s">
        <v>8153</v>
      </c>
      <c r="AF1093" s="33" t="s">
        <v>8153</v>
      </c>
    </row>
    <row r="1094" spans="1:32" ht="15.75" customHeight="1" x14ac:dyDescent="0.55000000000000004">
      <c r="A1094" s="6">
        <v>30</v>
      </c>
      <c r="B1094" s="11">
        <v>29468</v>
      </c>
      <c r="C1094" s="12">
        <v>29378.5</v>
      </c>
      <c r="D1094" s="6">
        <v>89</v>
      </c>
      <c r="E1094" s="6" t="s">
        <v>3049</v>
      </c>
      <c r="F1094" s="6" t="s">
        <v>3049</v>
      </c>
      <c r="G1094" s="6" t="s">
        <v>4677</v>
      </c>
      <c r="H1094" s="6" t="s">
        <v>4678</v>
      </c>
      <c r="I1094" s="6">
        <v>9</v>
      </c>
      <c r="J1094" s="6" t="s">
        <v>3520</v>
      </c>
      <c r="K1094" s="6" t="s">
        <v>5144</v>
      </c>
      <c r="L1094" s="6" t="s">
        <v>5160</v>
      </c>
      <c r="M1094" s="6" t="s">
        <v>5161</v>
      </c>
      <c r="N1094" s="13" t="str">
        <f t="shared" si="17"/>
        <v>Link</v>
      </c>
      <c r="O1094" s="30" t="s">
        <v>41</v>
      </c>
      <c r="P1094" s="30" t="s">
        <v>8153</v>
      </c>
      <c r="Q1094" s="30" t="s">
        <v>8153</v>
      </c>
      <c r="R1094" s="30" t="s">
        <v>8153</v>
      </c>
      <c r="S1094" s="30" t="s">
        <v>8153</v>
      </c>
      <c r="T1094" s="30" t="s">
        <v>8153</v>
      </c>
      <c r="U1094" s="30" t="s">
        <v>8153</v>
      </c>
      <c r="V1094" s="30" t="s">
        <v>99</v>
      </c>
      <c r="W1094" s="30" t="s">
        <v>8153</v>
      </c>
      <c r="X1094" s="30" t="s">
        <v>8153</v>
      </c>
      <c r="Y1094" s="30" t="s">
        <v>8153</v>
      </c>
      <c r="Z1094" s="30" t="s">
        <v>8153</v>
      </c>
      <c r="AA1094" s="30" t="s">
        <v>8153</v>
      </c>
      <c r="AB1094" s="30" t="s">
        <v>8153</v>
      </c>
      <c r="AC1094" s="30" t="s">
        <v>8153</v>
      </c>
      <c r="AD1094" s="30" t="s">
        <v>8153</v>
      </c>
      <c r="AE1094" s="30" t="s">
        <v>8153</v>
      </c>
      <c r="AF1094" s="33" t="s">
        <v>8153</v>
      </c>
    </row>
    <row r="1095" spans="1:32" ht="15.75" customHeight="1" x14ac:dyDescent="0.55000000000000004">
      <c r="A1095" s="6">
        <v>30</v>
      </c>
      <c r="B1095" s="11">
        <v>29468</v>
      </c>
      <c r="C1095" s="12">
        <v>29378.5</v>
      </c>
      <c r="D1095" s="6">
        <v>89</v>
      </c>
      <c r="E1095" s="6" t="s">
        <v>3049</v>
      </c>
      <c r="F1095" s="6" t="s">
        <v>3049</v>
      </c>
      <c r="G1095" s="6" t="s">
        <v>4677</v>
      </c>
      <c r="H1095" s="6" t="s">
        <v>4678</v>
      </c>
      <c r="I1095" s="6">
        <v>10</v>
      </c>
      <c r="J1095" s="6" t="s">
        <v>3207</v>
      </c>
      <c r="K1095" s="6" t="s">
        <v>5144</v>
      </c>
      <c r="L1095" s="6" t="s">
        <v>5162</v>
      </c>
      <c r="M1095" s="6" t="s">
        <v>5163</v>
      </c>
      <c r="N1095" s="13" t="str">
        <f t="shared" si="17"/>
        <v>Link</v>
      </c>
      <c r="O1095" s="30" t="s">
        <v>41</v>
      </c>
      <c r="P1095" s="30" t="s">
        <v>8153</v>
      </c>
      <c r="Q1095" s="30" t="s">
        <v>8153</v>
      </c>
      <c r="R1095" s="30" t="s">
        <v>8153</v>
      </c>
      <c r="S1095" s="30" t="s">
        <v>8153</v>
      </c>
      <c r="T1095" s="30" t="s">
        <v>8153</v>
      </c>
      <c r="U1095" s="30" t="s">
        <v>8153</v>
      </c>
      <c r="V1095" s="30" t="s">
        <v>99</v>
      </c>
      <c r="W1095" s="30" t="s">
        <v>8153</v>
      </c>
      <c r="X1095" s="30" t="s">
        <v>8153</v>
      </c>
      <c r="Y1095" s="30" t="s">
        <v>8153</v>
      </c>
      <c r="Z1095" s="30" t="s">
        <v>8153</v>
      </c>
      <c r="AA1095" s="30" t="s">
        <v>8153</v>
      </c>
      <c r="AB1095" s="30" t="s">
        <v>8153</v>
      </c>
      <c r="AC1095" s="30" t="s">
        <v>8153</v>
      </c>
      <c r="AD1095" s="30" t="s">
        <v>8153</v>
      </c>
      <c r="AE1095" s="30" t="s">
        <v>8153</v>
      </c>
      <c r="AF1095" s="33" t="s">
        <v>8153</v>
      </c>
    </row>
    <row r="1096" spans="1:32" ht="15.75" customHeight="1" x14ac:dyDescent="0.55000000000000004">
      <c r="A1096" s="6">
        <v>30</v>
      </c>
      <c r="B1096" s="11">
        <v>29468</v>
      </c>
      <c r="C1096" s="12">
        <v>29378.5</v>
      </c>
      <c r="D1096" s="6">
        <v>89</v>
      </c>
      <c r="E1096" s="6" t="s">
        <v>3049</v>
      </c>
      <c r="F1096" s="6" t="s">
        <v>3049</v>
      </c>
      <c r="G1096" s="6" t="s">
        <v>4677</v>
      </c>
      <c r="H1096" s="6" t="s">
        <v>4678</v>
      </c>
      <c r="I1096" s="6">
        <v>5</v>
      </c>
      <c r="J1096" s="6" t="s">
        <v>4332</v>
      </c>
      <c r="K1096" s="6" t="s">
        <v>3890</v>
      </c>
      <c r="L1096" s="6" t="s">
        <v>5164</v>
      </c>
      <c r="M1096" s="6" t="s">
        <v>5165</v>
      </c>
      <c r="N1096" s="13" t="str">
        <f t="shared" si="17"/>
        <v>Link</v>
      </c>
      <c r="O1096" s="30" t="s">
        <v>41</v>
      </c>
      <c r="P1096" s="30" t="s">
        <v>8153</v>
      </c>
      <c r="Q1096" s="30" t="s">
        <v>8153</v>
      </c>
      <c r="R1096" s="30" t="s">
        <v>8153</v>
      </c>
      <c r="S1096" s="30" t="s">
        <v>8153</v>
      </c>
      <c r="T1096" s="30" t="s">
        <v>8153</v>
      </c>
      <c r="U1096" s="30" t="s">
        <v>8153</v>
      </c>
      <c r="V1096" s="30" t="s">
        <v>99</v>
      </c>
      <c r="W1096" s="30" t="s">
        <v>8153</v>
      </c>
      <c r="X1096" s="30" t="s">
        <v>8153</v>
      </c>
      <c r="Y1096" s="30" t="s">
        <v>8153</v>
      </c>
      <c r="Z1096" s="30" t="s">
        <v>8153</v>
      </c>
      <c r="AA1096" s="30" t="s">
        <v>8153</v>
      </c>
      <c r="AB1096" s="30" t="s">
        <v>8153</v>
      </c>
      <c r="AC1096" s="30" t="s">
        <v>8153</v>
      </c>
      <c r="AD1096" s="30" t="s">
        <v>8153</v>
      </c>
      <c r="AE1096" s="30" t="s">
        <v>8153</v>
      </c>
      <c r="AF1096" s="33" t="s">
        <v>8153</v>
      </c>
    </row>
    <row r="1097" spans="1:32" ht="15.75" customHeight="1" x14ac:dyDescent="0.55000000000000004">
      <c r="A1097" s="6">
        <v>30</v>
      </c>
      <c r="B1097" s="11">
        <v>29468</v>
      </c>
      <c r="C1097" s="12">
        <v>29378.5</v>
      </c>
      <c r="D1097" s="6">
        <v>89</v>
      </c>
      <c r="E1097" s="6" t="s">
        <v>3049</v>
      </c>
      <c r="F1097" s="6" t="s">
        <v>3049</v>
      </c>
      <c r="G1097" s="6" t="s">
        <v>4677</v>
      </c>
      <c r="H1097" s="6" t="s">
        <v>4678</v>
      </c>
      <c r="I1097" s="6">
        <v>1</v>
      </c>
      <c r="J1097" s="6" t="s">
        <v>910</v>
      </c>
      <c r="K1097" s="6" t="s">
        <v>5166</v>
      </c>
      <c r="L1097" s="6" t="s">
        <v>3767</v>
      </c>
      <c r="M1097" s="6" t="s">
        <v>5167</v>
      </c>
      <c r="N1097" s="13" t="str">
        <f t="shared" si="17"/>
        <v>Link</v>
      </c>
      <c r="O1097" s="30" t="s">
        <v>41</v>
      </c>
      <c r="P1097" s="30" t="s">
        <v>8153</v>
      </c>
      <c r="Q1097" s="30" t="s">
        <v>8153</v>
      </c>
      <c r="R1097" s="30" t="s">
        <v>8153</v>
      </c>
      <c r="S1097" s="30" t="s">
        <v>8153</v>
      </c>
      <c r="T1097" s="30" t="s">
        <v>8153</v>
      </c>
      <c r="U1097" s="30" t="s">
        <v>8153</v>
      </c>
      <c r="V1097" s="30" t="s">
        <v>99</v>
      </c>
      <c r="W1097" s="30" t="s">
        <v>8153</v>
      </c>
      <c r="X1097" s="30" t="s">
        <v>8153</v>
      </c>
      <c r="Y1097" s="30" t="s">
        <v>8153</v>
      </c>
      <c r="Z1097" s="30" t="s">
        <v>8153</v>
      </c>
      <c r="AA1097" s="30" t="s">
        <v>8153</v>
      </c>
      <c r="AB1097" s="30" t="s">
        <v>8153</v>
      </c>
      <c r="AC1097" s="30" t="s">
        <v>8153</v>
      </c>
      <c r="AD1097" s="30" t="s">
        <v>8153</v>
      </c>
      <c r="AE1097" s="30" t="s">
        <v>8153</v>
      </c>
      <c r="AF1097" s="33" t="s">
        <v>8153</v>
      </c>
    </row>
    <row r="1098" spans="1:32" ht="15.75" customHeight="1" x14ac:dyDescent="0.55000000000000004">
      <c r="A1098" s="6">
        <v>30</v>
      </c>
      <c r="B1098" s="11">
        <v>29468</v>
      </c>
      <c r="C1098" s="12">
        <v>29378.5</v>
      </c>
      <c r="D1098" s="6">
        <v>89</v>
      </c>
      <c r="E1098" s="6" t="s">
        <v>3049</v>
      </c>
      <c r="F1098" s="6" t="s">
        <v>3049</v>
      </c>
      <c r="G1098" s="6" t="s">
        <v>4677</v>
      </c>
      <c r="H1098" s="6" t="s">
        <v>4678</v>
      </c>
      <c r="I1098" s="6">
        <v>1</v>
      </c>
      <c r="J1098" s="6" t="s">
        <v>4719</v>
      </c>
      <c r="K1098" s="6" t="s">
        <v>5166</v>
      </c>
      <c r="L1098" s="6" t="s">
        <v>4148</v>
      </c>
      <c r="M1098" s="6" t="s">
        <v>5168</v>
      </c>
      <c r="N1098" s="13" t="str">
        <f t="shared" si="17"/>
        <v>Link</v>
      </c>
      <c r="O1098" s="30" t="s">
        <v>41</v>
      </c>
      <c r="P1098" s="30" t="s">
        <v>8153</v>
      </c>
      <c r="Q1098" s="30" t="s">
        <v>8153</v>
      </c>
      <c r="R1098" s="30" t="s">
        <v>8153</v>
      </c>
      <c r="S1098" s="30" t="s">
        <v>8153</v>
      </c>
      <c r="T1098" s="30" t="s">
        <v>8153</v>
      </c>
      <c r="U1098" s="30" t="s">
        <v>8153</v>
      </c>
      <c r="V1098" s="30" t="s">
        <v>7880</v>
      </c>
      <c r="W1098" s="30" t="s">
        <v>8153</v>
      </c>
      <c r="X1098" s="30" t="s">
        <v>8153</v>
      </c>
      <c r="Y1098" s="30" t="s">
        <v>8153</v>
      </c>
      <c r="Z1098" s="30" t="s">
        <v>8153</v>
      </c>
      <c r="AA1098" s="30" t="s">
        <v>8153</v>
      </c>
      <c r="AB1098" s="30" t="s">
        <v>8153</v>
      </c>
      <c r="AC1098" s="30" t="s">
        <v>8153</v>
      </c>
      <c r="AD1098" s="30" t="s">
        <v>8153</v>
      </c>
      <c r="AE1098" s="30" t="s">
        <v>8153</v>
      </c>
      <c r="AF1098" s="33" t="s">
        <v>8153</v>
      </c>
    </row>
    <row r="1099" spans="1:32" ht="15.75" customHeight="1" x14ac:dyDescent="0.55000000000000004">
      <c r="A1099" s="6">
        <v>30</v>
      </c>
      <c r="B1099" s="11">
        <v>29468</v>
      </c>
      <c r="C1099" s="12">
        <v>29378.5</v>
      </c>
      <c r="D1099" s="6">
        <v>89</v>
      </c>
      <c r="E1099" s="6" t="s">
        <v>3049</v>
      </c>
      <c r="F1099" s="6" t="s">
        <v>3049</v>
      </c>
      <c r="G1099" s="6" t="s">
        <v>4677</v>
      </c>
      <c r="H1099" s="6" t="s">
        <v>4678</v>
      </c>
      <c r="I1099" s="6">
        <v>2</v>
      </c>
      <c r="J1099" s="6" t="s">
        <v>3890</v>
      </c>
      <c r="K1099" s="6" t="s">
        <v>5166</v>
      </c>
      <c r="L1099" s="6" t="s">
        <v>960</v>
      </c>
      <c r="M1099" s="6" t="s">
        <v>5169</v>
      </c>
      <c r="N1099" s="13" t="str">
        <f t="shared" si="17"/>
        <v>Link</v>
      </c>
      <c r="O1099" s="30" t="s">
        <v>41</v>
      </c>
      <c r="P1099" s="30" t="s">
        <v>8153</v>
      </c>
      <c r="Q1099" s="30" t="s">
        <v>8153</v>
      </c>
      <c r="R1099" s="30" t="s">
        <v>8153</v>
      </c>
      <c r="S1099" s="30" t="s">
        <v>8153</v>
      </c>
      <c r="T1099" s="30" t="s">
        <v>8153</v>
      </c>
      <c r="U1099" s="30" t="s">
        <v>8153</v>
      </c>
      <c r="V1099" s="30" t="s">
        <v>99</v>
      </c>
      <c r="W1099" s="30" t="s">
        <v>8153</v>
      </c>
      <c r="X1099" s="30" t="s">
        <v>8153</v>
      </c>
      <c r="Y1099" s="30" t="s">
        <v>8153</v>
      </c>
      <c r="Z1099" s="30" t="s">
        <v>8153</v>
      </c>
      <c r="AA1099" s="30" t="s">
        <v>8153</v>
      </c>
      <c r="AB1099" s="30" t="s">
        <v>8153</v>
      </c>
      <c r="AC1099" s="30" t="s">
        <v>8153</v>
      </c>
      <c r="AD1099" s="30" t="s">
        <v>8153</v>
      </c>
      <c r="AE1099" s="30" t="s">
        <v>8153</v>
      </c>
      <c r="AF1099" s="33" t="s">
        <v>8153</v>
      </c>
    </row>
    <row r="1100" spans="1:32" ht="15.75" customHeight="1" x14ac:dyDescent="0.55000000000000004">
      <c r="A1100" s="6">
        <v>30</v>
      </c>
      <c r="B1100" s="11">
        <v>29468</v>
      </c>
      <c r="C1100" s="12">
        <v>29378.5</v>
      </c>
      <c r="D1100" s="6">
        <v>89</v>
      </c>
      <c r="E1100" s="6" t="s">
        <v>3049</v>
      </c>
      <c r="F1100" s="6" t="s">
        <v>3049</v>
      </c>
      <c r="G1100" s="6" t="s">
        <v>4677</v>
      </c>
      <c r="H1100" s="6" t="s">
        <v>4678</v>
      </c>
      <c r="I1100" s="6">
        <v>3</v>
      </c>
      <c r="J1100" s="6" t="s">
        <v>4808</v>
      </c>
      <c r="K1100" s="6" t="s">
        <v>5166</v>
      </c>
      <c r="L1100" s="6" t="s">
        <v>3792</v>
      </c>
      <c r="M1100" s="6" t="s">
        <v>5170</v>
      </c>
      <c r="N1100" s="13" t="str">
        <f t="shared" si="17"/>
        <v>Link</v>
      </c>
      <c r="O1100" s="30" t="s">
        <v>41</v>
      </c>
      <c r="P1100" s="30" t="s">
        <v>8153</v>
      </c>
      <c r="Q1100" s="30" t="s">
        <v>8153</v>
      </c>
      <c r="R1100" s="30" t="s">
        <v>8153</v>
      </c>
      <c r="S1100" s="30" t="s">
        <v>8153</v>
      </c>
      <c r="T1100" s="30" t="s">
        <v>8153</v>
      </c>
      <c r="U1100" s="30" t="s">
        <v>8153</v>
      </c>
      <c r="V1100" s="30" t="s">
        <v>53</v>
      </c>
      <c r="W1100" s="30" t="s">
        <v>8153</v>
      </c>
      <c r="X1100" s="30" t="s">
        <v>8153</v>
      </c>
      <c r="Y1100" s="30" t="s">
        <v>8153</v>
      </c>
      <c r="Z1100" s="30" t="s">
        <v>8153</v>
      </c>
      <c r="AA1100" s="30" t="s">
        <v>8153</v>
      </c>
      <c r="AB1100" s="30" t="s">
        <v>8153</v>
      </c>
      <c r="AC1100" s="30" t="s">
        <v>8153</v>
      </c>
      <c r="AD1100" s="30" t="s">
        <v>8153</v>
      </c>
      <c r="AE1100" s="30" t="s">
        <v>8153</v>
      </c>
      <c r="AF1100" s="33" t="s">
        <v>8153</v>
      </c>
    </row>
    <row r="1101" spans="1:32" ht="15.75" customHeight="1" x14ac:dyDescent="0.55000000000000004">
      <c r="A1101" s="6">
        <v>30</v>
      </c>
      <c r="B1101" s="11">
        <v>29468</v>
      </c>
      <c r="C1101" s="12">
        <v>29378.5</v>
      </c>
      <c r="D1101" s="6">
        <v>89</v>
      </c>
      <c r="E1101" s="6" t="s">
        <v>3049</v>
      </c>
      <c r="F1101" s="6" t="s">
        <v>3049</v>
      </c>
      <c r="G1101" s="6" t="s">
        <v>4677</v>
      </c>
      <c r="H1101" s="6" t="s">
        <v>4678</v>
      </c>
      <c r="I1101" s="6">
        <v>3</v>
      </c>
      <c r="J1101" s="6" t="s">
        <v>1626</v>
      </c>
      <c r="K1101" s="6" t="s">
        <v>5166</v>
      </c>
      <c r="L1101" s="6" t="s">
        <v>933</v>
      </c>
      <c r="M1101" s="6" t="s">
        <v>5171</v>
      </c>
      <c r="N1101" s="13" t="str">
        <f t="shared" si="17"/>
        <v>Link</v>
      </c>
      <c r="O1101" s="30" t="s">
        <v>45</v>
      </c>
      <c r="P1101" s="30" t="s">
        <v>7916</v>
      </c>
      <c r="Q1101" s="30" t="s">
        <v>7917</v>
      </c>
      <c r="R1101" s="30" t="s">
        <v>7884</v>
      </c>
      <c r="S1101" s="30" t="s">
        <v>2</v>
      </c>
      <c r="T1101" s="30">
        <v>4</v>
      </c>
      <c r="U1101" s="30">
        <v>4391.68</v>
      </c>
      <c r="V1101" s="30" t="s">
        <v>8153</v>
      </c>
      <c r="W1101" s="30" t="s">
        <v>8153</v>
      </c>
      <c r="X1101" s="30" t="s">
        <v>8153</v>
      </c>
      <c r="Y1101" s="30" t="s">
        <v>8153</v>
      </c>
      <c r="Z1101" s="30" t="s">
        <v>8153</v>
      </c>
      <c r="AA1101" s="30" t="s">
        <v>8153</v>
      </c>
      <c r="AB1101" s="30" t="s">
        <v>8153</v>
      </c>
      <c r="AC1101" s="30" t="s">
        <v>8153</v>
      </c>
      <c r="AD1101" s="30" t="s">
        <v>8153</v>
      </c>
      <c r="AE1101" s="30" t="s">
        <v>8153</v>
      </c>
      <c r="AF1101" s="33" t="s">
        <v>8153</v>
      </c>
    </row>
    <row r="1102" spans="1:32" ht="15.75" customHeight="1" x14ac:dyDescent="0.55000000000000004">
      <c r="A1102" s="6">
        <v>30</v>
      </c>
      <c r="B1102" s="11">
        <v>29468</v>
      </c>
      <c r="C1102" s="12">
        <v>29378.5</v>
      </c>
      <c r="D1102" s="6">
        <v>89</v>
      </c>
      <c r="E1102" s="6" t="s">
        <v>3049</v>
      </c>
      <c r="F1102" s="6" t="s">
        <v>3049</v>
      </c>
      <c r="G1102" s="6" t="s">
        <v>4677</v>
      </c>
      <c r="H1102" s="6" t="s">
        <v>4678</v>
      </c>
      <c r="I1102" s="6">
        <v>4</v>
      </c>
      <c r="J1102" s="6" t="s">
        <v>446</v>
      </c>
      <c r="K1102" s="6" t="s">
        <v>5166</v>
      </c>
      <c r="L1102" s="6" t="s">
        <v>960</v>
      </c>
      <c r="M1102" s="6" t="s">
        <v>5172</v>
      </c>
      <c r="N1102" s="13" t="str">
        <f t="shared" si="17"/>
        <v>Link</v>
      </c>
      <c r="O1102" s="30" t="s">
        <v>45</v>
      </c>
      <c r="P1102" s="30" t="s">
        <v>7894</v>
      </c>
      <c r="Q1102" s="30" t="s">
        <v>7895</v>
      </c>
      <c r="R1102" s="30" t="s">
        <v>7884</v>
      </c>
      <c r="S1102" s="30" t="s">
        <v>2</v>
      </c>
      <c r="T1102" s="30">
        <v>4</v>
      </c>
      <c r="U1102" s="30">
        <v>1345.03</v>
      </c>
      <c r="V1102" s="30" t="s">
        <v>8153</v>
      </c>
      <c r="W1102" s="30" t="s">
        <v>8153</v>
      </c>
      <c r="X1102" s="30" t="s">
        <v>8153</v>
      </c>
      <c r="Y1102" s="30" t="s">
        <v>8153</v>
      </c>
      <c r="Z1102" s="30" t="s">
        <v>8153</v>
      </c>
      <c r="AA1102" s="30" t="s">
        <v>8153</v>
      </c>
      <c r="AB1102" s="30" t="s">
        <v>8153</v>
      </c>
      <c r="AC1102" s="30" t="s">
        <v>8153</v>
      </c>
      <c r="AD1102" s="30" t="s">
        <v>8153</v>
      </c>
      <c r="AE1102" s="30" t="s">
        <v>8153</v>
      </c>
      <c r="AF1102" s="33" t="s">
        <v>8153</v>
      </c>
    </row>
    <row r="1103" spans="1:32" ht="15.75" customHeight="1" x14ac:dyDescent="0.55000000000000004">
      <c r="A1103" s="6">
        <v>30</v>
      </c>
      <c r="B1103" s="11">
        <v>29468</v>
      </c>
      <c r="C1103" s="12">
        <v>29378.5</v>
      </c>
      <c r="D1103" s="6">
        <v>89</v>
      </c>
      <c r="E1103" s="6" t="s">
        <v>3049</v>
      </c>
      <c r="F1103" s="6" t="s">
        <v>3049</v>
      </c>
      <c r="G1103" s="6" t="s">
        <v>4677</v>
      </c>
      <c r="H1103" s="6" t="s">
        <v>4678</v>
      </c>
      <c r="I1103" s="6">
        <v>4</v>
      </c>
      <c r="J1103" s="6" t="s">
        <v>4682</v>
      </c>
      <c r="K1103" s="6" t="s">
        <v>5166</v>
      </c>
      <c r="L1103" s="6" t="s">
        <v>852</v>
      </c>
      <c r="M1103" s="6" t="s">
        <v>5173</v>
      </c>
      <c r="N1103" s="13" t="str">
        <f t="shared" si="17"/>
        <v>Link</v>
      </c>
      <c r="O1103" s="30" t="s">
        <v>41</v>
      </c>
      <c r="P1103" s="30" t="s">
        <v>8153</v>
      </c>
      <c r="Q1103" s="30" t="s">
        <v>8153</v>
      </c>
      <c r="R1103" s="30" t="s">
        <v>8153</v>
      </c>
      <c r="S1103" s="30" t="s">
        <v>8153</v>
      </c>
      <c r="T1103" s="30" t="s">
        <v>8153</v>
      </c>
      <c r="U1103" s="30" t="s">
        <v>8153</v>
      </c>
      <c r="V1103" s="30" t="s">
        <v>53</v>
      </c>
      <c r="W1103" s="30" t="s">
        <v>8153</v>
      </c>
      <c r="X1103" s="30" t="s">
        <v>8153</v>
      </c>
      <c r="Y1103" s="30" t="s">
        <v>8153</v>
      </c>
      <c r="Z1103" s="30" t="s">
        <v>8153</v>
      </c>
      <c r="AA1103" s="30" t="s">
        <v>8153</v>
      </c>
      <c r="AB1103" s="30" t="s">
        <v>8153</v>
      </c>
      <c r="AC1103" s="30" t="s">
        <v>8153</v>
      </c>
      <c r="AD1103" s="30" t="s">
        <v>8153</v>
      </c>
      <c r="AE1103" s="30" t="s">
        <v>8153</v>
      </c>
      <c r="AF1103" s="33" t="s">
        <v>8153</v>
      </c>
    </row>
    <row r="1104" spans="1:32" ht="15.75" customHeight="1" x14ac:dyDescent="0.55000000000000004">
      <c r="A1104" s="6">
        <v>30</v>
      </c>
      <c r="B1104" s="11">
        <v>29468</v>
      </c>
      <c r="C1104" s="12">
        <v>29378.5</v>
      </c>
      <c r="D1104" s="6">
        <v>89</v>
      </c>
      <c r="E1104" s="6" t="s">
        <v>3049</v>
      </c>
      <c r="F1104" s="6" t="s">
        <v>3049</v>
      </c>
      <c r="G1104" s="6" t="s">
        <v>4677</v>
      </c>
      <c r="H1104" s="6" t="s">
        <v>4678</v>
      </c>
      <c r="I1104" s="6">
        <v>5</v>
      </c>
      <c r="J1104" s="6" t="s">
        <v>4224</v>
      </c>
      <c r="K1104" s="6" t="s">
        <v>5166</v>
      </c>
      <c r="L1104" s="6" t="s">
        <v>371</v>
      </c>
      <c r="M1104" s="6" t="s">
        <v>5174</v>
      </c>
      <c r="N1104" s="13" t="str">
        <f t="shared" si="17"/>
        <v>Link</v>
      </c>
      <c r="O1104" s="30" t="s">
        <v>41</v>
      </c>
      <c r="P1104" s="30" t="s">
        <v>8153</v>
      </c>
      <c r="Q1104" s="30" t="s">
        <v>8153</v>
      </c>
      <c r="R1104" s="30" t="s">
        <v>8153</v>
      </c>
      <c r="S1104" s="30" t="s">
        <v>8153</v>
      </c>
      <c r="T1104" s="30" t="s">
        <v>8153</v>
      </c>
      <c r="U1104" s="30" t="s">
        <v>8153</v>
      </c>
      <c r="V1104" s="30" t="s">
        <v>99</v>
      </c>
      <c r="W1104" s="30" t="s">
        <v>8153</v>
      </c>
      <c r="X1104" s="30" t="s">
        <v>8153</v>
      </c>
      <c r="Y1104" s="30" t="s">
        <v>8153</v>
      </c>
      <c r="Z1104" s="30" t="s">
        <v>8153</v>
      </c>
      <c r="AA1104" s="30" t="s">
        <v>8153</v>
      </c>
      <c r="AB1104" s="30" t="s">
        <v>8153</v>
      </c>
      <c r="AC1104" s="30" t="s">
        <v>8153</v>
      </c>
      <c r="AD1104" s="30" t="s">
        <v>8153</v>
      </c>
      <c r="AE1104" s="30" t="s">
        <v>8153</v>
      </c>
      <c r="AF1104" s="33" t="s">
        <v>8153</v>
      </c>
    </row>
    <row r="1105" spans="1:32" ht="15.75" customHeight="1" x14ac:dyDescent="0.55000000000000004">
      <c r="A1105" s="6">
        <v>30</v>
      </c>
      <c r="B1105" s="11">
        <v>29468</v>
      </c>
      <c r="C1105" s="12">
        <v>29378.5</v>
      </c>
      <c r="D1105" s="6">
        <v>89</v>
      </c>
      <c r="E1105" s="6" t="s">
        <v>3049</v>
      </c>
      <c r="F1105" s="6" t="s">
        <v>3049</v>
      </c>
      <c r="G1105" s="6" t="s">
        <v>4677</v>
      </c>
      <c r="H1105" s="6" t="s">
        <v>4678</v>
      </c>
      <c r="I1105" s="6">
        <v>6</v>
      </c>
      <c r="J1105" s="6" t="s">
        <v>4573</v>
      </c>
      <c r="K1105" s="6" t="s">
        <v>5166</v>
      </c>
      <c r="L1105" s="6" t="s">
        <v>364</v>
      </c>
      <c r="M1105" s="6" t="s">
        <v>5175</v>
      </c>
      <c r="N1105" s="13" t="str">
        <f t="shared" si="17"/>
        <v>Link</v>
      </c>
      <c r="O1105" s="30" t="s">
        <v>41</v>
      </c>
      <c r="P1105" s="30" t="s">
        <v>8153</v>
      </c>
      <c r="Q1105" s="30" t="s">
        <v>8153</v>
      </c>
      <c r="R1105" s="30" t="s">
        <v>8153</v>
      </c>
      <c r="S1105" s="30" t="s">
        <v>8153</v>
      </c>
      <c r="T1105" s="30" t="s">
        <v>8153</v>
      </c>
      <c r="U1105" s="30" t="s">
        <v>8153</v>
      </c>
      <c r="V1105" s="30" t="s">
        <v>99</v>
      </c>
      <c r="W1105" s="30" t="s">
        <v>8153</v>
      </c>
      <c r="X1105" s="30" t="s">
        <v>8153</v>
      </c>
      <c r="Y1105" s="30" t="s">
        <v>8153</v>
      </c>
      <c r="Z1105" s="30" t="s">
        <v>8153</v>
      </c>
      <c r="AA1105" s="30" t="s">
        <v>8153</v>
      </c>
      <c r="AB1105" s="30" t="s">
        <v>8153</v>
      </c>
      <c r="AC1105" s="30" t="s">
        <v>8153</v>
      </c>
      <c r="AD1105" s="30" t="s">
        <v>8153</v>
      </c>
      <c r="AE1105" s="30" t="s">
        <v>8153</v>
      </c>
      <c r="AF1105" s="33" t="s">
        <v>8153</v>
      </c>
    </row>
    <row r="1106" spans="1:32" ht="15.75" customHeight="1" x14ac:dyDescent="0.55000000000000004">
      <c r="A1106" s="6">
        <v>30</v>
      </c>
      <c r="B1106" s="11">
        <v>29468</v>
      </c>
      <c r="C1106" s="12">
        <v>29378.5</v>
      </c>
      <c r="D1106" s="6">
        <v>89</v>
      </c>
      <c r="E1106" s="6" t="s">
        <v>3049</v>
      </c>
      <c r="F1106" s="6" t="s">
        <v>3049</v>
      </c>
      <c r="G1106" s="6" t="s">
        <v>4677</v>
      </c>
      <c r="H1106" s="6" t="s">
        <v>4678</v>
      </c>
      <c r="I1106" s="6">
        <v>6</v>
      </c>
      <c r="J1106" s="6" t="s">
        <v>244</v>
      </c>
      <c r="K1106" s="6" t="s">
        <v>5166</v>
      </c>
      <c r="L1106" s="6" t="s">
        <v>840</v>
      </c>
      <c r="M1106" s="6" t="s">
        <v>5176</v>
      </c>
      <c r="N1106" s="13" t="str">
        <f t="shared" si="17"/>
        <v>Link</v>
      </c>
      <c r="O1106" s="30" t="s">
        <v>45</v>
      </c>
      <c r="P1106" s="30" t="s">
        <v>7958</v>
      </c>
      <c r="Q1106" s="30" t="s">
        <v>7959</v>
      </c>
      <c r="R1106" s="30" t="s">
        <v>7884</v>
      </c>
      <c r="S1106" s="30" t="s">
        <v>2</v>
      </c>
      <c r="T1106" s="30">
        <v>4</v>
      </c>
      <c r="U1106" s="30">
        <v>2012.53</v>
      </c>
      <c r="V1106" s="30" t="s">
        <v>8153</v>
      </c>
      <c r="W1106" s="30" t="s">
        <v>8153</v>
      </c>
      <c r="X1106" s="30" t="s">
        <v>8153</v>
      </c>
      <c r="Y1106" s="30" t="s">
        <v>8153</v>
      </c>
      <c r="Z1106" s="30" t="s">
        <v>8153</v>
      </c>
      <c r="AA1106" s="30" t="s">
        <v>8153</v>
      </c>
      <c r="AB1106" s="30" t="s">
        <v>8153</v>
      </c>
      <c r="AC1106" s="30" t="s">
        <v>8153</v>
      </c>
      <c r="AD1106" s="30" t="s">
        <v>8153</v>
      </c>
      <c r="AE1106" s="30" t="s">
        <v>8153</v>
      </c>
      <c r="AF1106" s="33" t="s">
        <v>8153</v>
      </c>
    </row>
    <row r="1107" spans="1:32" ht="15.75" customHeight="1" x14ac:dyDescent="0.55000000000000004">
      <c r="A1107" s="6">
        <v>30</v>
      </c>
      <c r="B1107" s="11">
        <v>29468</v>
      </c>
      <c r="C1107" s="12">
        <v>29378.5</v>
      </c>
      <c r="D1107" s="6">
        <v>89</v>
      </c>
      <c r="E1107" s="6" t="s">
        <v>3049</v>
      </c>
      <c r="F1107" s="6" t="s">
        <v>3049</v>
      </c>
      <c r="G1107" s="6" t="s">
        <v>4677</v>
      </c>
      <c r="H1107" s="6" t="s">
        <v>4678</v>
      </c>
      <c r="I1107" s="6">
        <v>7</v>
      </c>
      <c r="J1107" s="6" t="s">
        <v>3983</v>
      </c>
      <c r="K1107" s="6" t="s">
        <v>5166</v>
      </c>
      <c r="L1107" s="6" t="s">
        <v>3792</v>
      </c>
      <c r="M1107" s="6" t="s">
        <v>5177</v>
      </c>
      <c r="N1107" s="13" t="str">
        <f t="shared" si="17"/>
        <v>Link</v>
      </c>
      <c r="O1107" s="30" t="s">
        <v>41</v>
      </c>
      <c r="P1107" s="30" t="s">
        <v>8153</v>
      </c>
      <c r="Q1107" s="30" t="s">
        <v>8153</v>
      </c>
      <c r="R1107" s="30" t="s">
        <v>8153</v>
      </c>
      <c r="S1107" s="30" t="s">
        <v>8153</v>
      </c>
      <c r="T1107" s="30" t="s">
        <v>8153</v>
      </c>
      <c r="U1107" s="30" t="s">
        <v>8153</v>
      </c>
      <c r="V1107" s="30" t="s">
        <v>1147</v>
      </c>
      <c r="W1107" s="30" t="s">
        <v>8153</v>
      </c>
      <c r="X1107" s="30" t="s">
        <v>8153</v>
      </c>
      <c r="Y1107" s="30" t="s">
        <v>8153</v>
      </c>
      <c r="Z1107" s="30" t="s">
        <v>8153</v>
      </c>
      <c r="AA1107" s="30" t="s">
        <v>8153</v>
      </c>
      <c r="AB1107" s="30" t="s">
        <v>8153</v>
      </c>
      <c r="AC1107" s="30" t="s">
        <v>8153</v>
      </c>
      <c r="AD1107" s="30" t="s">
        <v>8153</v>
      </c>
      <c r="AE1107" s="30" t="s">
        <v>8153</v>
      </c>
      <c r="AF1107" s="33" t="s">
        <v>8153</v>
      </c>
    </row>
    <row r="1108" spans="1:32" ht="15.75" customHeight="1" x14ac:dyDescent="0.55000000000000004">
      <c r="A1108" s="6">
        <v>30</v>
      </c>
      <c r="B1108" s="11">
        <v>29468</v>
      </c>
      <c r="C1108" s="12">
        <v>29378.5</v>
      </c>
      <c r="D1108" s="6">
        <v>89</v>
      </c>
      <c r="E1108" s="6" t="s">
        <v>3049</v>
      </c>
      <c r="F1108" s="6" t="s">
        <v>3049</v>
      </c>
      <c r="G1108" s="6" t="s">
        <v>4677</v>
      </c>
      <c r="H1108" s="6" t="s">
        <v>4678</v>
      </c>
      <c r="I1108" s="6">
        <v>8</v>
      </c>
      <c r="J1108" s="6" t="s">
        <v>4761</v>
      </c>
      <c r="K1108" s="6" t="s">
        <v>5166</v>
      </c>
      <c r="L1108" s="6" t="s">
        <v>148</v>
      </c>
      <c r="M1108" s="6" t="s">
        <v>5178</v>
      </c>
      <c r="N1108" s="13" t="str">
        <f t="shared" si="17"/>
        <v>Link</v>
      </c>
      <c r="O1108" s="30" t="s">
        <v>45</v>
      </c>
      <c r="P1108" s="30" t="s">
        <v>7882</v>
      </c>
      <c r="Q1108" s="30" t="s">
        <v>7883</v>
      </c>
      <c r="R1108" s="30" t="s">
        <v>7884</v>
      </c>
      <c r="S1108" s="30" t="s">
        <v>3067</v>
      </c>
      <c r="T1108" s="30">
        <v>4</v>
      </c>
      <c r="U1108" s="30">
        <v>2950.1</v>
      </c>
      <c r="V1108" s="30" t="s">
        <v>8153</v>
      </c>
      <c r="W1108" s="30">
        <v>3</v>
      </c>
      <c r="X1108" s="30">
        <v>2</v>
      </c>
      <c r="Y1108" s="30">
        <v>3</v>
      </c>
      <c r="Z1108" s="30">
        <v>3</v>
      </c>
      <c r="AA1108" s="30">
        <v>3</v>
      </c>
      <c r="AB1108" s="30">
        <v>2</v>
      </c>
      <c r="AC1108" s="30">
        <v>3</v>
      </c>
      <c r="AD1108" s="30" t="s">
        <v>8153</v>
      </c>
      <c r="AE1108" s="30" t="s">
        <v>8153</v>
      </c>
      <c r="AF1108" s="33" t="s">
        <v>8153</v>
      </c>
    </row>
    <row r="1109" spans="1:32" ht="15.75" customHeight="1" x14ac:dyDescent="0.55000000000000004">
      <c r="A1109" s="6">
        <v>30</v>
      </c>
      <c r="B1109" s="11">
        <v>29468</v>
      </c>
      <c r="C1109" s="12">
        <v>29378.5</v>
      </c>
      <c r="D1109" s="6">
        <v>89</v>
      </c>
      <c r="E1109" s="6" t="s">
        <v>3049</v>
      </c>
      <c r="F1109" s="6" t="s">
        <v>3049</v>
      </c>
      <c r="G1109" s="6" t="s">
        <v>4677</v>
      </c>
      <c r="H1109" s="6" t="s">
        <v>4678</v>
      </c>
      <c r="I1109" s="6">
        <v>8</v>
      </c>
      <c r="J1109" s="6" t="s">
        <v>4836</v>
      </c>
      <c r="K1109" s="6" t="s">
        <v>4836</v>
      </c>
      <c r="L1109" s="6" t="s">
        <v>5179</v>
      </c>
      <c r="M1109" s="6" t="s">
        <v>5180</v>
      </c>
      <c r="N1109" s="13" t="str">
        <f t="shared" si="17"/>
        <v>Link</v>
      </c>
      <c r="O1109" s="30" t="s">
        <v>41</v>
      </c>
      <c r="P1109" s="30" t="s">
        <v>8153</v>
      </c>
      <c r="Q1109" s="30" t="s">
        <v>8153</v>
      </c>
      <c r="R1109" s="30" t="s">
        <v>8153</v>
      </c>
      <c r="S1109" s="30" t="s">
        <v>8153</v>
      </c>
      <c r="T1109" s="30" t="s">
        <v>8153</v>
      </c>
      <c r="U1109" s="30" t="s">
        <v>8153</v>
      </c>
      <c r="V1109" s="30" t="s">
        <v>7888</v>
      </c>
      <c r="W1109" s="30" t="s">
        <v>8153</v>
      </c>
      <c r="X1109" s="30" t="s">
        <v>8153</v>
      </c>
      <c r="Y1109" s="30" t="s">
        <v>8153</v>
      </c>
      <c r="Z1109" s="30" t="s">
        <v>8153</v>
      </c>
      <c r="AA1109" s="30" t="s">
        <v>8153</v>
      </c>
      <c r="AB1109" s="30" t="s">
        <v>8153</v>
      </c>
      <c r="AC1109" s="30" t="s">
        <v>8153</v>
      </c>
      <c r="AD1109" s="30" t="s">
        <v>8153</v>
      </c>
      <c r="AE1109" s="30" t="s">
        <v>8153</v>
      </c>
      <c r="AF1109" s="33" t="s">
        <v>8153</v>
      </c>
    </row>
  </sheetData>
  <conditionalFormatting sqref="A1:A1109">
    <cfRule type="cellIs" dxfId="49" priority="14" operator="greaterThan">
      <formula>INDIRECT(ADDRESS(ROW()-1, 1))</formula>
    </cfRule>
  </conditionalFormatting>
  <conditionalFormatting sqref="B1">
    <cfRule type="cellIs" dxfId="48" priority="17" operator="greaterThan">
      <formula>0</formula>
    </cfRule>
  </conditionalFormatting>
  <conditionalFormatting sqref="O1:O1109 P2:V2">
    <cfRule type="cellIs" dxfId="47" priority="15" operator="equal">
      <formula>"Y"</formula>
    </cfRule>
    <cfRule type="expression" dxfId="46" priority="16">
      <formula>LEN(TRIM(O1))=0</formula>
    </cfRule>
  </conditionalFormatting>
  <hyperlinks>
    <hyperlink ref="M3" r:id="rId1" xr:uid="{E47604F9-805B-4AAA-9C3D-C76BDA463A9F}"/>
    <hyperlink ref="R3" r:id="rId2" xr:uid="{E8B6580D-EFB8-4AAB-A37E-C6D89631AA85}"/>
    <hyperlink ref="R6" r:id="rId3" xr:uid="{ACC9FD2F-064E-46B4-B1CB-9A4F7FDCB6A5}"/>
    <hyperlink ref="R9" r:id="rId4" xr:uid="{A2F98D20-8F12-48D3-A0CD-E9B2EBA69595}"/>
    <hyperlink ref="R24" r:id="rId5" xr:uid="{59577A76-0FB2-4C50-B071-67FF5AB71FA8}"/>
    <hyperlink ref="R40" r:id="rId6" xr:uid="{58FF70D6-6690-474E-98AC-39566F2FEE6A}"/>
    <hyperlink ref="R45" r:id="rId7" xr:uid="{57C530AF-707B-4D06-8727-005A11A7077B}"/>
    <hyperlink ref="R130" r:id="rId8" xr:uid="{CF647A2A-9233-4958-96A3-9B19173020CC}"/>
    <hyperlink ref="R185" r:id="rId9" xr:uid="{16787FD8-1A8C-4B96-ACD7-C0924376467F}"/>
    <hyperlink ref="R203" r:id="rId10" xr:uid="{677B8ADB-1781-4C9F-AE2B-4BFA784B27A1}"/>
    <hyperlink ref="R211" r:id="rId11" xr:uid="{1E25C130-CCA2-458E-BFF1-7E0C99B1509B}"/>
    <hyperlink ref="V254" r:id="rId12" xr:uid="{8B33EFDF-B31C-4A41-9FE7-F380014D6F15}"/>
    <hyperlink ref="V255" r:id="rId13" xr:uid="{E85CB54E-1251-4841-9C42-F2B6927D2FDE}"/>
    <hyperlink ref="V256" r:id="rId14" xr:uid="{2AEF1DBF-16AF-4C3C-9945-95CBF9DE08DA}"/>
    <hyperlink ref="R260" r:id="rId15" xr:uid="{83AD9F2F-04EB-46DA-81B3-B2AE2D998463}"/>
    <hyperlink ref="R279" r:id="rId16" xr:uid="{A8D01D5D-163E-4D1A-8DD2-DE4888E7F27D}"/>
    <hyperlink ref="R396" r:id="rId17" xr:uid="{600A9820-513B-4D60-9508-B5608FF43573}"/>
    <hyperlink ref="R508" r:id="rId18" xr:uid="{AF061E7C-E591-40DF-BAAE-FAE323A52EE9}"/>
    <hyperlink ref="R572" r:id="rId19" xr:uid="{1FD7F810-83A8-4C27-AA36-8F45C82A9E2D}"/>
    <hyperlink ref="M574" r:id="rId20" xr:uid="{90A2F5F6-4BD8-4B6A-9F83-DA3314CEF572}"/>
    <hyperlink ref="R647" r:id="rId21" xr:uid="{E0B7B4C4-6508-43A6-B8A5-18A3F785E9BC}"/>
    <hyperlink ref="R685" r:id="rId22" xr:uid="{42E763EA-0E88-496B-815D-1C0C9481BAB3}"/>
    <hyperlink ref="R715" r:id="rId23" xr:uid="{A408F310-C827-4A16-88F8-3001E0979DDD}"/>
    <hyperlink ref="R744" r:id="rId24" xr:uid="{E251180C-6F42-4D31-9AC6-F8E84FFBC291}"/>
    <hyperlink ref="R819" r:id="rId25" xr:uid="{64E37672-8A38-4734-AE74-09D0D6C29238}"/>
    <hyperlink ref="R844" r:id="rId26" xr:uid="{4848F317-7630-4877-B76B-1780AAACD6FB}"/>
    <hyperlink ref="R897" r:id="rId27" xr:uid="{3EBB3C3E-1643-488F-B126-5CA5CF2F2C20}"/>
    <hyperlink ref="M905" r:id="rId28" xr:uid="{94F83485-0D29-4E8E-B2E6-CADC6CBDA651}"/>
    <hyperlink ref="R905" r:id="rId29" xr:uid="{AF5AA32A-E30C-42CB-8CAF-748A24D1625E}"/>
    <hyperlink ref="M1076" r:id="rId30" xr:uid="{94BD7FF1-5366-479C-82E6-4305FB280FAF}"/>
    <hyperlink ref="R23" r:id="rId31" xr:uid="{D644F820-BACD-41BC-9D66-E045D654A43C}"/>
    <hyperlink ref="R223" r:id="rId32" xr:uid="{E7CD5DF3-5D67-43B2-858A-BA99C5255726}"/>
    <hyperlink ref="R230" r:id="rId33" xr:uid="{A5F874C5-29B5-4BCC-9B0E-959A6C4D6887}"/>
    <hyperlink ref="R217" r:id="rId34" xr:uid="{BCD26504-D89C-41BC-8D5B-512054712C32}"/>
    <hyperlink ref="R218" r:id="rId35" xr:uid="{983B40AF-C84F-433E-B7D7-C13E26D86269}"/>
    <hyperlink ref="R388" r:id="rId36" xr:uid="{966E00D8-035F-41E1-82D1-EF695E147155}"/>
    <hyperlink ref="R219" r:id="rId37" xr:uid="{42E27EBD-A223-4BE8-9EDD-5C87B9889C96}"/>
    <hyperlink ref="R220" r:id="rId38" xr:uid="{1B0CA0E7-45F9-4705-9D4C-6CD07BD0F3A6}"/>
    <hyperlink ref="R334" r:id="rId39" xr:uid="{D30C4BE1-EE9C-452E-95F6-9A64D8CDEE04}"/>
    <hyperlink ref="R354" r:id="rId40" xr:uid="{6C9D803F-310A-42D5-99BB-9E34835447A1}"/>
    <hyperlink ref="R360" r:id="rId41" xr:uid="{A66FAEE2-7669-490A-BCE3-79B281D10E23}"/>
    <hyperlink ref="R366" r:id="rId42" xr:uid="{61044ABD-EAE4-4768-8A53-C68AA0635BE1}"/>
    <hyperlink ref="R382" r:id="rId43" xr:uid="{D3364278-BB56-434E-BBC7-26F333B01BBE}"/>
    <hyperlink ref="M734" r:id="rId44" xr:uid="{1E27C3B1-21CB-405F-91E9-36127D6D5245}"/>
  </hyperlinks>
  <pageMargins left="0.75" right="0.75" top="1" bottom="1" header="0.511811023622047" footer="0.511811023622047"/>
  <pageSetup orientation="landscape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</sheetPr>
  <dimension ref="A1:AF1109"/>
  <sheetViews>
    <sheetView zoomScale="50" zoomScaleNormal="50" workbookViewId="0">
      <pane xSplit="3" ySplit="2" topLeftCell="R120" activePane="bottomRight" state="frozen"/>
      <selection pane="topRight" activeCell="P1" sqref="P1"/>
      <selection pane="bottomLeft" activeCell="A124" sqref="A124"/>
      <selection pane="bottomRight" activeCell="R143" sqref="R143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51.15625" customWidth="1"/>
    <col min="19" max="19" width="17.15625" customWidth="1"/>
    <col min="20" max="20" width="14.26171875" customWidth="1"/>
    <col min="22" max="22" width="43.156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-36</v>
      </c>
      <c r="C1" s="3" t="str">
        <f>$E$3</f>
        <v>Keith Jarrett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32" t="s">
        <v>8154</v>
      </c>
    </row>
    <row r="3" spans="1:32" x14ac:dyDescent="0.55000000000000004">
      <c r="A3" s="6">
        <v>1</v>
      </c>
      <c r="B3" s="11">
        <v>24596</v>
      </c>
      <c r="C3" s="12">
        <v>24596</v>
      </c>
      <c r="D3" s="6">
        <v>0</v>
      </c>
      <c r="E3" s="6" t="s">
        <v>5181</v>
      </c>
      <c r="F3" s="6" t="s">
        <v>5181</v>
      </c>
      <c r="G3" s="6" t="s">
        <v>725</v>
      </c>
      <c r="H3" s="6" t="s">
        <v>3051</v>
      </c>
      <c r="I3" s="6" t="s">
        <v>5182</v>
      </c>
      <c r="J3" s="6">
        <v>6</v>
      </c>
      <c r="K3" s="6" t="s">
        <v>5183</v>
      </c>
      <c r="L3" s="6" t="s">
        <v>5184</v>
      </c>
      <c r="M3" s="6" t="s">
        <v>5185</v>
      </c>
      <c r="N3" s="13" t="str">
        <f t="shared" ref="N3:N66" si="0">HYPERLINK(M3, "Link")</f>
        <v>Link</v>
      </c>
      <c r="O3" s="6" t="s">
        <v>45</v>
      </c>
      <c r="P3" s="5" t="s">
        <v>269</v>
      </c>
      <c r="Q3" s="5" t="s">
        <v>243</v>
      </c>
      <c r="R3" s="13" t="s">
        <v>5186</v>
      </c>
      <c r="S3" s="6" t="s">
        <v>1595</v>
      </c>
      <c r="T3" s="6">
        <v>4</v>
      </c>
      <c r="U3" s="6">
        <v>53.34</v>
      </c>
      <c r="W3" s="6">
        <v>1</v>
      </c>
      <c r="X3" s="6">
        <v>2</v>
      </c>
      <c r="Y3" s="6">
        <v>2</v>
      </c>
      <c r="Z3" s="6">
        <v>3</v>
      </c>
      <c r="AA3" s="6">
        <v>3</v>
      </c>
      <c r="AB3" s="6">
        <v>3</v>
      </c>
      <c r="AC3" s="6">
        <v>3</v>
      </c>
      <c r="AD3" t="s">
        <v>1108</v>
      </c>
      <c r="AF3" t="s">
        <v>45</v>
      </c>
    </row>
    <row r="4" spans="1:32" x14ac:dyDescent="0.55000000000000004">
      <c r="A4" s="6">
        <v>1</v>
      </c>
      <c r="B4" s="11">
        <v>24596</v>
      </c>
      <c r="C4" s="12">
        <v>24596</v>
      </c>
      <c r="D4" s="6">
        <v>0</v>
      </c>
      <c r="E4" s="6" t="s">
        <v>5181</v>
      </c>
      <c r="F4" s="6" t="s">
        <v>5181</v>
      </c>
      <c r="G4" s="6" t="s">
        <v>725</v>
      </c>
      <c r="H4" s="6" t="s">
        <v>3051</v>
      </c>
      <c r="I4" s="6" t="s">
        <v>5187</v>
      </c>
      <c r="J4" s="6">
        <v>8</v>
      </c>
      <c r="K4" s="6" t="s">
        <v>5183</v>
      </c>
      <c r="L4" s="6" t="s">
        <v>5188</v>
      </c>
      <c r="M4" s="13" t="s">
        <v>5189</v>
      </c>
      <c r="N4" s="13" t="str">
        <f t="shared" si="0"/>
        <v>Link</v>
      </c>
      <c r="O4" s="6" t="s">
        <v>45</v>
      </c>
      <c r="P4" s="5" t="s">
        <v>5190</v>
      </c>
      <c r="Q4" s="5" t="s">
        <v>228</v>
      </c>
      <c r="R4" s="13" t="s">
        <v>5191</v>
      </c>
      <c r="T4" s="6">
        <v>4</v>
      </c>
      <c r="U4" s="6">
        <v>123.69</v>
      </c>
      <c r="V4" s="6" t="s">
        <v>5192</v>
      </c>
      <c r="AF4" t="s">
        <v>45</v>
      </c>
    </row>
    <row r="5" spans="1:32" x14ac:dyDescent="0.55000000000000004">
      <c r="A5" s="6">
        <v>2</v>
      </c>
      <c r="B5" s="11">
        <v>25127</v>
      </c>
      <c r="C5" s="12">
        <v>25184</v>
      </c>
      <c r="D5" s="6">
        <v>56</v>
      </c>
      <c r="E5" s="6" t="s">
        <v>5181</v>
      </c>
      <c r="F5" s="6" t="s">
        <v>5181</v>
      </c>
      <c r="G5" s="6" t="s">
        <v>725</v>
      </c>
      <c r="H5" s="6" t="s">
        <v>3051</v>
      </c>
      <c r="I5" s="6" t="s">
        <v>5183</v>
      </c>
      <c r="J5" s="6">
        <v>1</v>
      </c>
      <c r="K5" s="6" t="s">
        <v>5193</v>
      </c>
      <c r="L5" s="6" t="s">
        <v>5194</v>
      </c>
      <c r="M5" s="6" t="s">
        <v>5195</v>
      </c>
      <c r="N5" s="13" t="str">
        <f t="shared" si="0"/>
        <v>Link</v>
      </c>
      <c r="O5" s="6" t="s">
        <v>45</v>
      </c>
      <c r="P5" s="5" t="s">
        <v>827</v>
      </c>
      <c r="Q5" s="5" t="s">
        <v>58</v>
      </c>
      <c r="R5" s="13" t="s">
        <v>5196</v>
      </c>
      <c r="S5" s="6" t="s">
        <v>1595</v>
      </c>
      <c r="T5" s="6">
        <v>3</v>
      </c>
      <c r="U5" s="6">
        <v>56.74</v>
      </c>
      <c r="V5" s="6" t="s">
        <v>5197</v>
      </c>
      <c r="AF5" t="s">
        <v>45</v>
      </c>
    </row>
    <row r="6" spans="1:32" x14ac:dyDescent="0.55000000000000004">
      <c r="A6" s="6">
        <v>2</v>
      </c>
      <c r="B6" s="11">
        <v>25127</v>
      </c>
      <c r="C6" s="12">
        <v>25184</v>
      </c>
      <c r="D6" s="6">
        <v>56</v>
      </c>
      <c r="E6" s="6" t="s">
        <v>5181</v>
      </c>
      <c r="F6" s="6" t="s">
        <v>5181</v>
      </c>
      <c r="G6" s="6" t="s">
        <v>725</v>
      </c>
      <c r="H6" s="6" t="s">
        <v>3051</v>
      </c>
      <c r="I6" s="6" t="s">
        <v>5198</v>
      </c>
      <c r="J6" s="6">
        <v>3</v>
      </c>
      <c r="K6" s="6" t="s">
        <v>5193</v>
      </c>
      <c r="L6" s="6" t="s">
        <v>5199</v>
      </c>
      <c r="M6" s="6" t="s">
        <v>5200</v>
      </c>
      <c r="N6" s="13" t="str">
        <f t="shared" si="0"/>
        <v>Link</v>
      </c>
      <c r="O6" s="6" t="s">
        <v>41</v>
      </c>
      <c r="P6" s="5"/>
      <c r="Q6" s="5"/>
      <c r="V6" s="6" t="s">
        <v>1811</v>
      </c>
      <c r="AF6" t="s">
        <v>8153</v>
      </c>
    </row>
    <row r="7" spans="1:32" x14ac:dyDescent="0.55000000000000004">
      <c r="A7" s="6">
        <v>2</v>
      </c>
      <c r="B7" s="11">
        <v>25127</v>
      </c>
      <c r="C7" s="12">
        <v>25184</v>
      </c>
      <c r="D7" s="6">
        <v>56</v>
      </c>
      <c r="E7" s="6" t="s">
        <v>5181</v>
      </c>
      <c r="F7" s="6" t="s">
        <v>5181</v>
      </c>
      <c r="G7" s="6" t="s">
        <v>725</v>
      </c>
      <c r="H7" s="6" t="s">
        <v>3051</v>
      </c>
      <c r="I7" s="6" t="s">
        <v>5201</v>
      </c>
      <c r="J7" s="6">
        <v>4</v>
      </c>
      <c r="K7" s="6" t="s">
        <v>5193</v>
      </c>
      <c r="L7" s="6" t="s">
        <v>5202</v>
      </c>
      <c r="M7" s="6" t="s">
        <v>5203</v>
      </c>
      <c r="N7" s="13" t="str">
        <f t="shared" si="0"/>
        <v>Link</v>
      </c>
      <c r="O7" s="6" t="s">
        <v>45</v>
      </c>
      <c r="P7" s="5" t="s">
        <v>713</v>
      </c>
      <c r="Q7" s="5" t="s">
        <v>3384</v>
      </c>
      <c r="R7" s="13" t="s">
        <v>5204</v>
      </c>
      <c r="S7" s="6" t="s">
        <v>1595</v>
      </c>
      <c r="T7" s="6">
        <v>4</v>
      </c>
      <c r="U7" s="6">
        <v>36.340000000000003</v>
      </c>
      <c r="V7" s="6" t="s">
        <v>5197</v>
      </c>
      <c r="AF7" t="s">
        <v>45</v>
      </c>
    </row>
    <row r="8" spans="1:32" x14ac:dyDescent="0.55000000000000004">
      <c r="A8" s="6">
        <v>2</v>
      </c>
      <c r="B8" s="11">
        <v>25127</v>
      </c>
      <c r="C8" s="12">
        <v>25359</v>
      </c>
      <c r="D8" s="6">
        <v>231</v>
      </c>
      <c r="E8" s="6" t="s">
        <v>5181</v>
      </c>
      <c r="F8" s="6" t="s">
        <v>5181</v>
      </c>
      <c r="G8" s="6" t="s">
        <v>725</v>
      </c>
      <c r="H8" s="6" t="s">
        <v>3051</v>
      </c>
      <c r="I8" s="6" t="s">
        <v>5205</v>
      </c>
      <c r="J8" s="6">
        <v>10</v>
      </c>
      <c r="K8" s="6" t="s">
        <v>5206</v>
      </c>
      <c r="L8" s="6" t="s">
        <v>5207</v>
      </c>
      <c r="M8" s="6" t="s">
        <v>5208</v>
      </c>
      <c r="N8" s="13" t="str">
        <f t="shared" si="0"/>
        <v>Link</v>
      </c>
      <c r="O8" s="6" t="s">
        <v>41</v>
      </c>
      <c r="P8" s="5"/>
      <c r="Q8" s="5"/>
      <c r="V8" s="32" t="s">
        <v>9203</v>
      </c>
      <c r="AF8" t="s">
        <v>8153</v>
      </c>
    </row>
    <row r="9" spans="1:32" x14ac:dyDescent="0.55000000000000004">
      <c r="A9" s="6">
        <v>3</v>
      </c>
      <c r="B9" s="11">
        <v>25658</v>
      </c>
      <c r="C9" s="12">
        <v>25601.5</v>
      </c>
      <c r="D9" s="6">
        <v>57</v>
      </c>
      <c r="E9" s="6" t="s">
        <v>5181</v>
      </c>
      <c r="F9" s="6" t="s">
        <v>5181</v>
      </c>
      <c r="G9" s="6" t="s">
        <v>725</v>
      </c>
      <c r="H9" s="6" t="s">
        <v>3051</v>
      </c>
      <c r="I9" s="6" t="s">
        <v>5209</v>
      </c>
      <c r="J9" s="6">
        <v>6</v>
      </c>
      <c r="K9" s="6" t="s">
        <v>5210</v>
      </c>
      <c r="L9" s="6" t="s">
        <v>5211</v>
      </c>
      <c r="M9" s="6" t="s">
        <v>5212</v>
      </c>
      <c r="N9" s="13" t="str">
        <f t="shared" si="0"/>
        <v>Link</v>
      </c>
      <c r="O9" s="6" t="s">
        <v>41</v>
      </c>
      <c r="P9" s="5"/>
      <c r="Q9" s="5"/>
      <c r="V9" s="6" t="s">
        <v>1811</v>
      </c>
      <c r="AF9" t="s">
        <v>8153</v>
      </c>
    </row>
    <row r="10" spans="1:32" x14ac:dyDescent="0.55000000000000004">
      <c r="A10" s="6">
        <v>3</v>
      </c>
      <c r="B10" s="11">
        <v>25658</v>
      </c>
      <c r="C10" s="12">
        <v>25601.5</v>
      </c>
      <c r="D10" s="6">
        <v>57</v>
      </c>
      <c r="E10" s="6" t="s">
        <v>5181</v>
      </c>
      <c r="F10" s="6" t="s">
        <v>5181</v>
      </c>
      <c r="G10" s="6" t="s">
        <v>725</v>
      </c>
      <c r="H10" s="6" t="s">
        <v>3051</v>
      </c>
      <c r="I10" s="6" t="s">
        <v>5213</v>
      </c>
      <c r="J10" s="6">
        <v>7</v>
      </c>
      <c r="K10" s="6" t="s">
        <v>5210</v>
      </c>
      <c r="L10" s="6" t="s">
        <v>5214</v>
      </c>
      <c r="M10" s="6" t="s">
        <v>5215</v>
      </c>
      <c r="N10" s="13" t="str">
        <f t="shared" si="0"/>
        <v>Link</v>
      </c>
      <c r="O10" s="6" t="s">
        <v>45</v>
      </c>
      <c r="P10" s="5" t="s">
        <v>5216</v>
      </c>
      <c r="Q10" s="5" t="s">
        <v>5217</v>
      </c>
      <c r="R10" s="13" t="s">
        <v>5218</v>
      </c>
      <c r="S10" s="6" t="s">
        <v>1595</v>
      </c>
      <c r="T10" s="6">
        <v>4</v>
      </c>
      <c r="U10" s="6">
        <v>53.19</v>
      </c>
      <c r="V10" s="6" t="s">
        <v>5197</v>
      </c>
      <c r="W10">
        <v>1</v>
      </c>
      <c r="X10">
        <v>1</v>
      </c>
      <c r="Y10" s="6">
        <v>3</v>
      </c>
      <c r="Z10" s="6">
        <v>2</v>
      </c>
      <c r="AA10" s="6">
        <v>3</v>
      </c>
      <c r="AB10" s="6">
        <v>3</v>
      </c>
      <c r="AC10" s="6">
        <v>2</v>
      </c>
      <c r="AF10" t="s">
        <v>45</v>
      </c>
    </row>
    <row r="11" spans="1:32" x14ac:dyDescent="0.55000000000000004">
      <c r="A11" s="6">
        <v>3</v>
      </c>
      <c r="B11" s="11">
        <v>25658</v>
      </c>
      <c r="C11" s="12">
        <v>25601.5</v>
      </c>
      <c r="D11" s="6">
        <v>57</v>
      </c>
      <c r="E11" s="6" t="s">
        <v>5181</v>
      </c>
      <c r="F11" s="6" t="s">
        <v>5181</v>
      </c>
      <c r="G11" s="6" t="s">
        <v>725</v>
      </c>
      <c r="H11" s="6" t="s">
        <v>3051</v>
      </c>
      <c r="I11" s="6" t="s">
        <v>5219</v>
      </c>
      <c r="J11" s="6">
        <v>8</v>
      </c>
      <c r="K11" s="6" t="s">
        <v>5210</v>
      </c>
      <c r="L11" s="6" t="s">
        <v>5220</v>
      </c>
      <c r="M11" s="6" t="s">
        <v>5221</v>
      </c>
      <c r="N11" s="13" t="str">
        <f t="shared" si="0"/>
        <v>Link</v>
      </c>
      <c r="O11" s="6" t="s">
        <v>41</v>
      </c>
      <c r="P11" s="5"/>
      <c r="Q11" s="5"/>
      <c r="V11" s="6" t="s">
        <v>5222</v>
      </c>
      <c r="AF11" t="s">
        <v>8153</v>
      </c>
    </row>
    <row r="12" spans="1:32" x14ac:dyDescent="0.55000000000000004">
      <c r="A12" s="6">
        <v>3</v>
      </c>
      <c r="B12" s="11">
        <v>25658</v>
      </c>
      <c r="C12" s="12">
        <v>25601.5</v>
      </c>
      <c r="D12" s="6">
        <v>57</v>
      </c>
      <c r="E12" s="6" t="s">
        <v>5181</v>
      </c>
      <c r="F12" s="6" t="s">
        <v>5181</v>
      </c>
      <c r="G12" s="6" t="s">
        <v>725</v>
      </c>
      <c r="H12" s="6" t="s">
        <v>3051</v>
      </c>
      <c r="I12" s="6" t="s">
        <v>5223</v>
      </c>
      <c r="J12" s="6">
        <v>9</v>
      </c>
      <c r="K12" s="6" t="s">
        <v>5210</v>
      </c>
      <c r="L12" s="6" t="s">
        <v>5224</v>
      </c>
      <c r="M12" s="6" t="s">
        <v>5225</v>
      </c>
      <c r="N12" s="13" t="str">
        <f t="shared" si="0"/>
        <v>Link</v>
      </c>
      <c r="O12" s="6" t="s">
        <v>41</v>
      </c>
      <c r="P12" s="5"/>
      <c r="Q12" s="5"/>
      <c r="V12" s="6" t="s">
        <v>1811</v>
      </c>
      <c r="AF12" t="s">
        <v>8153</v>
      </c>
    </row>
    <row r="13" spans="1:32" x14ac:dyDescent="0.55000000000000004">
      <c r="A13" s="6">
        <v>3</v>
      </c>
      <c r="B13" s="11">
        <v>25658</v>
      </c>
      <c r="C13" s="12">
        <v>25601.5</v>
      </c>
      <c r="D13" s="6">
        <v>57</v>
      </c>
      <c r="E13" s="6" t="s">
        <v>5181</v>
      </c>
      <c r="F13" s="6" t="s">
        <v>5181</v>
      </c>
      <c r="G13" s="6" t="s">
        <v>725</v>
      </c>
      <c r="H13" s="6" t="s">
        <v>3051</v>
      </c>
      <c r="I13" s="6" t="s">
        <v>5226</v>
      </c>
      <c r="J13" s="6">
        <v>10</v>
      </c>
      <c r="K13" s="6" t="s">
        <v>5210</v>
      </c>
      <c r="L13" s="6" t="s">
        <v>5227</v>
      </c>
      <c r="M13" s="6" t="s">
        <v>5228</v>
      </c>
      <c r="N13" s="13" t="str">
        <f t="shared" si="0"/>
        <v>Link</v>
      </c>
      <c r="O13" s="6" t="s">
        <v>41</v>
      </c>
      <c r="P13" s="5"/>
      <c r="Q13" s="5"/>
      <c r="V13" s="6" t="s">
        <v>1811</v>
      </c>
      <c r="AF13" t="s">
        <v>8153</v>
      </c>
    </row>
    <row r="14" spans="1:32" x14ac:dyDescent="0.55000000000000004">
      <c r="A14" s="6">
        <v>3</v>
      </c>
      <c r="B14" s="11">
        <v>25658</v>
      </c>
      <c r="C14" s="12">
        <v>25601.5</v>
      </c>
      <c r="D14" s="6">
        <v>57</v>
      </c>
      <c r="E14" s="6" t="s">
        <v>5181</v>
      </c>
      <c r="F14" s="6" t="s">
        <v>5181</v>
      </c>
      <c r="G14" s="6" t="s">
        <v>725</v>
      </c>
      <c r="H14" s="6" t="s">
        <v>3051</v>
      </c>
      <c r="I14" s="6" t="s">
        <v>5229</v>
      </c>
      <c r="J14" s="6">
        <v>11</v>
      </c>
      <c r="K14" s="6" t="s">
        <v>5210</v>
      </c>
      <c r="L14" s="6" t="s">
        <v>5230</v>
      </c>
      <c r="M14" s="6" t="s">
        <v>5231</v>
      </c>
      <c r="N14" s="13" t="str">
        <f t="shared" si="0"/>
        <v>Link</v>
      </c>
      <c r="O14" s="6" t="s">
        <v>41</v>
      </c>
      <c r="P14" s="5"/>
      <c r="Q14" s="5"/>
      <c r="V14" s="6" t="s">
        <v>1811</v>
      </c>
      <c r="AF14" t="s">
        <v>8153</v>
      </c>
    </row>
    <row r="15" spans="1:32" x14ac:dyDescent="0.55000000000000004">
      <c r="A15" s="6">
        <v>5</v>
      </c>
      <c r="B15" s="11">
        <v>26721</v>
      </c>
      <c r="C15" s="12">
        <v>26464</v>
      </c>
      <c r="D15" s="6">
        <v>257</v>
      </c>
      <c r="E15" s="6" t="s">
        <v>5181</v>
      </c>
      <c r="F15" s="6" t="s">
        <v>5181</v>
      </c>
      <c r="G15" s="6" t="s">
        <v>725</v>
      </c>
      <c r="H15" s="6" t="s">
        <v>3051</v>
      </c>
      <c r="I15" s="6" t="s">
        <v>5232</v>
      </c>
      <c r="J15" s="6">
        <v>1</v>
      </c>
      <c r="K15" s="6" t="s">
        <v>5233</v>
      </c>
      <c r="L15" s="6" t="s">
        <v>5234</v>
      </c>
      <c r="M15" s="6" t="s">
        <v>5235</v>
      </c>
      <c r="N15" s="13" t="str">
        <f t="shared" si="0"/>
        <v>Link</v>
      </c>
      <c r="O15" s="6" t="s">
        <v>45</v>
      </c>
      <c r="P15" s="5" t="s">
        <v>5236</v>
      </c>
      <c r="Q15" s="5" t="s">
        <v>5237</v>
      </c>
      <c r="R15" s="13" t="s">
        <v>5238</v>
      </c>
      <c r="T15" s="6">
        <v>3</v>
      </c>
      <c r="U15" s="6">
        <v>2875.13</v>
      </c>
      <c r="V15" s="6" t="s">
        <v>5192</v>
      </c>
      <c r="AE15" s="14" t="s">
        <v>45</v>
      </c>
      <c r="AF15" t="s">
        <v>45</v>
      </c>
    </row>
    <row r="16" spans="1:32" x14ac:dyDescent="0.55000000000000004">
      <c r="A16" s="6">
        <v>5</v>
      </c>
      <c r="B16" s="11">
        <v>26721</v>
      </c>
      <c r="C16" s="12">
        <v>26464</v>
      </c>
      <c r="D16" s="6">
        <v>257</v>
      </c>
      <c r="E16" s="6" t="s">
        <v>5181</v>
      </c>
      <c r="F16" s="6" t="s">
        <v>5181</v>
      </c>
      <c r="G16" s="6" t="s">
        <v>725</v>
      </c>
      <c r="H16" s="6" t="s">
        <v>3051</v>
      </c>
      <c r="I16" s="6" t="s">
        <v>5239</v>
      </c>
      <c r="J16" s="6">
        <v>5</v>
      </c>
      <c r="K16" s="6" t="s">
        <v>5233</v>
      </c>
      <c r="L16" s="6" t="s">
        <v>1238</v>
      </c>
      <c r="M16" s="6" t="s">
        <v>5240</v>
      </c>
      <c r="N16" s="13" t="str">
        <f t="shared" si="0"/>
        <v>Link</v>
      </c>
      <c r="O16" s="6" t="s">
        <v>41</v>
      </c>
      <c r="P16" s="5"/>
      <c r="Q16" s="5"/>
      <c r="V16" s="6" t="s">
        <v>5241</v>
      </c>
      <c r="AF16" t="s">
        <v>8153</v>
      </c>
    </row>
    <row r="17" spans="1:32" x14ac:dyDescent="0.55000000000000004">
      <c r="A17" s="6">
        <v>7</v>
      </c>
      <c r="B17" s="11">
        <v>27784</v>
      </c>
      <c r="C17" s="12">
        <v>27567.5</v>
      </c>
      <c r="D17" s="6">
        <v>216</v>
      </c>
      <c r="E17" s="6" t="s">
        <v>5181</v>
      </c>
      <c r="F17" s="6" t="s">
        <v>5181</v>
      </c>
      <c r="G17" s="6" t="s">
        <v>725</v>
      </c>
      <c r="H17" s="6" t="s">
        <v>3051</v>
      </c>
      <c r="I17" s="6" t="s">
        <v>5242</v>
      </c>
      <c r="J17" s="6">
        <v>9</v>
      </c>
      <c r="K17" s="6" t="s">
        <v>124</v>
      </c>
      <c r="L17" s="6" t="s">
        <v>5243</v>
      </c>
      <c r="M17" s="6" t="s">
        <v>5244</v>
      </c>
      <c r="N17" s="13" t="str">
        <f t="shared" si="0"/>
        <v>Link</v>
      </c>
      <c r="O17" s="6" t="s">
        <v>45</v>
      </c>
      <c r="P17" s="5" t="s">
        <v>1465</v>
      </c>
      <c r="Q17" s="5" t="s">
        <v>1102</v>
      </c>
      <c r="R17" s="13" t="s">
        <v>5245</v>
      </c>
      <c r="T17" s="6">
        <v>4</v>
      </c>
      <c r="U17" s="6">
        <v>49.83</v>
      </c>
      <c r="AF17" t="s">
        <v>45</v>
      </c>
    </row>
    <row r="18" spans="1:32" x14ac:dyDescent="0.55000000000000004">
      <c r="A18" s="6">
        <v>7</v>
      </c>
      <c r="B18" s="11">
        <v>27784</v>
      </c>
      <c r="C18" s="12">
        <v>28034</v>
      </c>
      <c r="D18" s="6">
        <v>249</v>
      </c>
      <c r="E18" s="6" t="s">
        <v>5181</v>
      </c>
      <c r="F18" s="6" t="s">
        <v>5181</v>
      </c>
      <c r="G18" s="6" t="s">
        <v>725</v>
      </c>
      <c r="H18" s="6" t="s">
        <v>3051</v>
      </c>
      <c r="I18" s="6" t="s">
        <v>5232</v>
      </c>
      <c r="J18" s="6">
        <v>3</v>
      </c>
      <c r="K18" s="6" t="s">
        <v>5246</v>
      </c>
      <c r="L18" s="6" t="s">
        <v>5247</v>
      </c>
      <c r="M18" s="6" t="s">
        <v>5248</v>
      </c>
      <c r="N18" s="13" t="str">
        <f t="shared" si="0"/>
        <v>Link</v>
      </c>
      <c r="O18" s="6" t="s">
        <v>45</v>
      </c>
      <c r="P18" s="5" t="s">
        <v>1000</v>
      </c>
      <c r="Q18" s="5" t="s">
        <v>103</v>
      </c>
      <c r="R18" s="13" t="s">
        <v>5249</v>
      </c>
      <c r="T18" s="6">
        <v>3</v>
      </c>
      <c r="U18" s="6">
        <v>135.38999999999999</v>
      </c>
      <c r="V18" s="6" t="s">
        <v>5192</v>
      </c>
      <c r="AF18" t="s">
        <v>45</v>
      </c>
    </row>
    <row r="19" spans="1:32" x14ac:dyDescent="0.55000000000000004">
      <c r="A19" s="6">
        <v>12</v>
      </c>
      <c r="B19" s="11">
        <v>30440</v>
      </c>
      <c r="C19" s="12">
        <v>30317</v>
      </c>
      <c r="D19" s="6">
        <v>123</v>
      </c>
      <c r="E19" s="6" t="s">
        <v>5181</v>
      </c>
      <c r="F19" s="6" t="s">
        <v>5181</v>
      </c>
      <c r="G19" s="6" t="s">
        <v>3593</v>
      </c>
      <c r="H19" s="6" t="s">
        <v>232</v>
      </c>
      <c r="I19" s="6" t="s">
        <v>5250</v>
      </c>
      <c r="J19" s="6">
        <v>3</v>
      </c>
      <c r="K19" s="6" t="s">
        <v>5251</v>
      </c>
      <c r="L19" s="6" t="s">
        <v>420</v>
      </c>
      <c r="M19" s="6" t="s">
        <v>5252</v>
      </c>
      <c r="N19" s="13" t="str">
        <f t="shared" si="0"/>
        <v>Link</v>
      </c>
      <c r="O19" s="6" t="s">
        <v>41</v>
      </c>
      <c r="P19" s="5"/>
      <c r="Q19" s="5"/>
      <c r="V19" s="6" t="s">
        <v>1811</v>
      </c>
      <c r="AF19" t="s">
        <v>8153</v>
      </c>
    </row>
    <row r="20" spans="1:32" x14ac:dyDescent="0.55000000000000004">
      <c r="A20" s="6">
        <v>12</v>
      </c>
      <c r="B20" s="11">
        <v>30440</v>
      </c>
      <c r="C20" s="12">
        <v>30317</v>
      </c>
      <c r="D20" s="6">
        <v>123</v>
      </c>
      <c r="E20" s="6" t="s">
        <v>5181</v>
      </c>
      <c r="F20" s="6" t="s">
        <v>5181</v>
      </c>
      <c r="G20" s="6" t="s">
        <v>3593</v>
      </c>
      <c r="H20" s="6" t="s">
        <v>232</v>
      </c>
      <c r="I20" s="6" t="s">
        <v>508</v>
      </c>
      <c r="J20" s="6">
        <v>1</v>
      </c>
      <c r="K20" s="6" t="s">
        <v>5253</v>
      </c>
      <c r="L20" s="6" t="s">
        <v>1644</v>
      </c>
      <c r="M20" s="6" t="s">
        <v>5254</v>
      </c>
      <c r="N20" s="13" t="str">
        <f t="shared" si="0"/>
        <v>Link</v>
      </c>
      <c r="O20" s="6" t="s">
        <v>41</v>
      </c>
      <c r="P20" s="5"/>
      <c r="Q20" s="5"/>
      <c r="V20" s="6" t="s">
        <v>1811</v>
      </c>
      <c r="AF20" t="s">
        <v>8153</v>
      </c>
    </row>
    <row r="21" spans="1:32" x14ac:dyDescent="0.55000000000000004">
      <c r="A21" s="6">
        <v>12</v>
      </c>
      <c r="B21" s="11">
        <v>30440</v>
      </c>
      <c r="C21" s="12">
        <v>30317</v>
      </c>
      <c r="D21" s="6">
        <v>123</v>
      </c>
      <c r="E21" s="6" t="s">
        <v>5181</v>
      </c>
      <c r="F21" s="6" t="s">
        <v>5181</v>
      </c>
      <c r="G21" s="6" t="s">
        <v>3593</v>
      </c>
      <c r="H21" s="6" t="s">
        <v>232</v>
      </c>
      <c r="I21" s="6" t="s">
        <v>5255</v>
      </c>
      <c r="J21" s="6">
        <v>5</v>
      </c>
      <c r="K21" s="6" t="s">
        <v>5253</v>
      </c>
      <c r="L21" s="6" t="s">
        <v>5256</v>
      </c>
      <c r="M21" s="6" t="s">
        <v>5257</v>
      </c>
      <c r="N21" s="13" t="str">
        <f t="shared" si="0"/>
        <v>Link</v>
      </c>
      <c r="O21" s="6" t="s">
        <v>41</v>
      </c>
      <c r="P21" s="5"/>
      <c r="Q21" s="5"/>
      <c r="V21" s="6" t="s">
        <v>9204</v>
      </c>
      <c r="AF21" t="s">
        <v>8153</v>
      </c>
    </row>
    <row r="22" spans="1:32" ht="15.75" customHeight="1" x14ac:dyDescent="0.55000000000000004">
      <c r="A22" s="6">
        <v>12</v>
      </c>
      <c r="B22" s="11">
        <v>30440</v>
      </c>
      <c r="C22" s="12">
        <v>30317</v>
      </c>
      <c r="D22" s="6">
        <v>123</v>
      </c>
      <c r="E22" s="6" t="s">
        <v>5181</v>
      </c>
      <c r="F22" s="6" t="s">
        <v>5181</v>
      </c>
      <c r="G22" s="6" t="s">
        <v>3593</v>
      </c>
      <c r="H22" s="6" t="s">
        <v>232</v>
      </c>
      <c r="I22" s="6" t="s">
        <v>5258</v>
      </c>
      <c r="J22" s="6">
        <v>1</v>
      </c>
      <c r="K22" s="6" t="s">
        <v>5259</v>
      </c>
      <c r="L22" s="6" t="s">
        <v>5260</v>
      </c>
      <c r="M22" s="6" t="s">
        <v>5261</v>
      </c>
      <c r="N22" s="13" t="str">
        <f t="shared" si="0"/>
        <v>Link</v>
      </c>
      <c r="O22" s="6" t="s">
        <v>41</v>
      </c>
      <c r="P22" s="5"/>
      <c r="Q22" s="5"/>
      <c r="V22" s="6" t="s">
        <v>1811</v>
      </c>
      <c r="AF22" t="s">
        <v>8153</v>
      </c>
    </row>
    <row r="23" spans="1:32" ht="15.75" customHeight="1" x14ac:dyDescent="0.55000000000000004">
      <c r="A23" s="6">
        <v>12</v>
      </c>
      <c r="B23" s="11">
        <v>30440</v>
      </c>
      <c r="C23" s="12">
        <v>30317</v>
      </c>
      <c r="D23" s="6">
        <v>123</v>
      </c>
      <c r="E23" s="6" t="s">
        <v>5181</v>
      </c>
      <c r="F23" s="6" t="s">
        <v>5181</v>
      </c>
      <c r="G23" s="6" t="s">
        <v>3593</v>
      </c>
      <c r="H23" s="6" t="s">
        <v>232</v>
      </c>
      <c r="I23" s="6" t="s">
        <v>5262</v>
      </c>
      <c r="J23" s="6">
        <v>1</v>
      </c>
      <c r="K23" s="6" t="s">
        <v>5259</v>
      </c>
      <c r="L23" s="6" t="s">
        <v>5263</v>
      </c>
      <c r="M23" s="6" t="s">
        <v>5264</v>
      </c>
      <c r="N23" s="13" t="str">
        <f t="shared" si="0"/>
        <v>Link</v>
      </c>
      <c r="O23" s="6" t="s">
        <v>41</v>
      </c>
      <c r="P23" s="5"/>
      <c r="Q23" s="5"/>
      <c r="V23" s="6" t="s">
        <v>5192</v>
      </c>
      <c r="AF23" t="s">
        <v>8153</v>
      </c>
    </row>
    <row r="24" spans="1:32" ht="15.75" customHeight="1" x14ac:dyDescent="0.55000000000000004">
      <c r="A24" s="6">
        <v>12</v>
      </c>
      <c r="B24" s="11">
        <v>30440</v>
      </c>
      <c r="C24" s="12">
        <v>30317</v>
      </c>
      <c r="D24" s="6">
        <v>123</v>
      </c>
      <c r="E24" s="6" t="s">
        <v>5181</v>
      </c>
      <c r="F24" s="6" t="s">
        <v>5181</v>
      </c>
      <c r="G24" s="6" t="s">
        <v>3593</v>
      </c>
      <c r="H24" s="6" t="s">
        <v>232</v>
      </c>
      <c r="I24" s="6" t="s">
        <v>5265</v>
      </c>
      <c r="J24" s="6">
        <v>2</v>
      </c>
      <c r="K24" s="6" t="s">
        <v>5259</v>
      </c>
      <c r="L24" s="6" t="s">
        <v>5266</v>
      </c>
      <c r="M24" s="6" t="s">
        <v>5267</v>
      </c>
      <c r="N24" s="13" t="str">
        <f t="shared" si="0"/>
        <v>Link</v>
      </c>
      <c r="O24" s="6" t="s">
        <v>41</v>
      </c>
      <c r="P24" s="5"/>
      <c r="Q24" s="5"/>
      <c r="V24" s="6" t="s">
        <v>5241</v>
      </c>
      <c r="AF24" t="s">
        <v>8153</v>
      </c>
    </row>
    <row r="25" spans="1:32" ht="15.75" customHeight="1" x14ac:dyDescent="0.55000000000000004">
      <c r="A25" s="6">
        <v>12</v>
      </c>
      <c r="B25" s="11">
        <v>30440</v>
      </c>
      <c r="C25" s="12">
        <v>30317</v>
      </c>
      <c r="D25" s="6">
        <v>123</v>
      </c>
      <c r="E25" s="6" t="s">
        <v>5181</v>
      </c>
      <c r="F25" s="6" t="s">
        <v>5181</v>
      </c>
      <c r="G25" s="6" t="s">
        <v>3593</v>
      </c>
      <c r="H25" s="6" t="s">
        <v>232</v>
      </c>
      <c r="I25" s="6" t="s">
        <v>5268</v>
      </c>
      <c r="J25" s="6">
        <v>2</v>
      </c>
      <c r="K25" s="6" t="s">
        <v>5259</v>
      </c>
      <c r="L25" s="6" t="s">
        <v>5269</v>
      </c>
      <c r="M25" s="6" t="s">
        <v>5270</v>
      </c>
      <c r="N25" s="13" t="str">
        <f t="shared" si="0"/>
        <v>Link</v>
      </c>
      <c r="O25" s="6" t="s">
        <v>41</v>
      </c>
      <c r="P25" s="5"/>
      <c r="Q25" s="5"/>
      <c r="V25" s="6" t="s">
        <v>1811</v>
      </c>
      <c r="AF25" t="s">
        <v>8153</v>
      </c>
    </row>
    <row r="26" spans="1:32" ht="15.75" customHeight="1" x14ac:dyDescent="0.55000000000000004">
      <c r="A26" s="6">
        <v>12</v>
      </c>
      <c r="B26" s="11">
        <v>30440</v>
      </c>
      <c r="C26" s="12">
        <v>30317</v>
      </c>
      <c r="D26" s="6">
        <v>123</v>
      </c>
      <c r="E26" s="6" t="s">
        <v>5181</v>
      </c>
      <c r="F26" s="6" t="s">
        <v>5181</v>
      </c>
      <c r="G26" s="6" t="s">
        <v>3593</v>
      </c>
      <c r="H26" s="6" t="s">
        <v>232</v>
      </c>
      <c r="I26" s="6" t="s">
        <v>3547</v>
      </c>
      <c r="J26" s="6">
        <v>3</v>
      </c>
      <c r="K26" s="6" t="s">
        <v>5259</v>
      </c>
      <c r="L26" s="6" t="s">
        <v>5271</v>
      </c>
      <c r="M26" s="6" t="s">
        <v>5272</v>
      </c>
      <c r="N26" s="13" t="str">
        <f t="shared" si="0"/>
        <v>Link</v>
      </c>
      <c r="O26" s="6" t="s">
        <v>41</v>
      </c>
      <c r="P26" s="5"/>
      <c r="Q26" s="5"/>
      <c r="V26" s="6" t="s">
        <v>1811</v>
      </c>
      <c r="AF26" t="s">
        <v>8153</v>
      </c>
    </row>
    <row r="27" spans="1:32" ht="15.75" customHeight="1" x14ac:dyDescent="0.55000000000000004">
      <c r="A27" s="6">
        <v>12</v>
      </c>
      <c r="B27" s="11">
        <v>30440</v>
      </c>
      <c r="C27" s="12">
        <v>30317</v>
      </c>
      <c r="D27" s="6">
        <v>123</v>
      </c>
      <c r="E27" s="6" t="s">
        <v>5181</v>
      </c>
      <c r="F27" s="6" t="s">
        <v>5181</v>
      </c>
      <c r="G27" s="6" t="s">
        <v>3593</v>
      </c>
      <c r="H27" s="6" t="s">
        <v>232</v>
      </c>
      <c r="I27" s="6" t="s">
        <v>1148</v>
      </c>
      <c r="J27" s="6">
        <v>3</v>
      </c>
      <c r="K27" s="6" t="s">
        <v>5259</v>
      </c>
      <c r="L27" s="6" t="s">
        <v>5273</v>
      </c>
      <c r="M27" s="6" t="s">
        <v>5274</v>
      </c>
      <c r="N27" s="13" t="str">
        <f t="shared" si="0"/>
        <v>Link</v>
      </c>
      <c r="O27" s="6" t="s">
        <v>41</v>
      </c>
      <c r="P27" s="5"/>
      <c r="Q27" s="5"/>
      <c r="V27" s="6" t="s">
        <v>5241</v>
      </c>
      <c r="AF27" t="s">
        <v>8153</v>
      </c>
    </row>
    <row r="28" spans="1:32" ht="15.75" customHeight="1" x14ac:dyDescent="0.55000000000000004">
      <c r="A28" s="6">
        <v>12</v>
      </c>
      <c r="B28" s="11">
        <v>30440</v>
      </c>
      <c r="C28" s="12">
        <v>30317</v>
      </c>
      <c r="D28" s="6">
        <v>123</v>
      </c>
      <c r="E28" s="6" t="s">
        <v>5181</v>
      </c>
      <c r="F28" s="6" t="s">
        <v>5181</v>
      </c>
      <c r="G28" s="6" t="s">
        <v>3593</v>
      </c>
      <c r="H28" s="6" t="s">
        <v>232</v>
      </c>
      <c r="I28" s="6" t="s">
        <v>5275</v>
      </c>
      <c r="J28" s="6">
        <v>4</v>
      </c>
      <c r="K28" s="6" t="s">
        <v>5259</v>
      </c>
      <c r="L28" s="6" t="s">
        <v>5276</v>
      </c>
      <c r="M28" s="6" t="s">
        <v>5277</v>
      </c>
      <c r="N28" s="13" t="str">
        <f t="shared" si="0"/>
        <v>Link</v>
      </c>
      <c r="O28" s="6" t="s">
        <v>41</v>
      </c>
      <c r="P28" s="5"/>
      <c r="Q28" s="5"/>
      <c r="V28" s="6" t="s">
        <v>5241</v>
      </c>
      <c r="AF28" t="s">
        <v>8153</v>
      </c>
    </row>
    <row r="29" spans="1:32" ht="15.75" customHeight="1" x14ac:dyDescent="0.55000000000000004">
      <c r="A29" s="6">
        <v>12</v>
      </c>
      <c r="B29" s="11">
        <v>30440</v>
      </c>
      <c r="C29" s="12">
        <v>30317</v>
      </c>
      <c r="D29" s="6">
        <v>123</v>
      </c>
      <c r="E29" s="6" t="s">
        <v>5181</v>
      </c>
      <c r="F29" s="6" t="s">
        <v>5181</v>
      </c>
      <c r="G29" s="6" t="s">
        <v>3593</v>
      </c>
      <c r="H29" s="6" t="s">
        <v>232</v>
      </c>
      <c r="I29" s="6" t="s">
        <v>5278</v>
      </c>
      <c r="J29" s="6">
        <v>5</v>
      </c>
      <c r="K29" s="6" t="s">
        <v>5259</v>
      </c>
      <c r="L29" s="6" t="s">
        <v>5279</v>
      </c>
      <c r="M29" s="6" t="s">
        <v>5280</v>
      </c>
      <c r="N29" s="13" t="str">
        <f t="shared" si="0"/>
        <v>Link</v>
      </c>
      <c r="O29" s="6" t="s">
        <v>45</v>
      </c>
      <c r="P29" s="5" t="s">
        <v>1778</v>
      </c>
      <c r="Q29" s="5" t="s">
        <v>1102</v>
      </c>
      <c r="R29" s="13" t="s">
        <v>5281</v>
      </c>
      <c r="T29" s="6">
        <v>4</v>
      </c>
      <c r="U29" s="6">
        <v>43.69</v>
      </c>
      <c r="V29" s="6" t="s">
        <v>5282</v>
      </c>
      <c r="AF29" t="s">
        <v>45</v>
      </c>
    </row>
    <row r="30" spans="1:32" ht="15.75" customHeight="1" x14ac:dyDescent="0.55000000000000004">
      <c r="A30" s="6">
        <v>12</v>
      </c>
      <c r="B30" s="11">
        <v>30440</v>
      </c>
      <c r="C30" s="12">
        <v>30317</v>
      </c>
      <c r="D30" s="6">
        <v>123</v>
      </c>
      <c r="E30" s="6" t="s">
        <v>5181</v>
      </c>
      <c r="F30" s="6" t="s">
        <v>5181</v>
      </c>
      <c r="G30" s="6" t="s">
        <v>3593</v>
      </c>
      <c r="H30" s="6" t="s">
        <v>232</v>
      </c>
      <c r="I30" s="6" t="s">
        <v>3481</v>
      </c>
      <c r="J30" s="6">
        <v>6</v>
      </c>
      <c r="K30" s="6" t="s">
        <v>5259</v>
      </c>
      <c r="L30" s="6" t="s">
        <v>5110</v>
      </c>
      <c r="M30" s="6" t="s">
        <v>5283</v>
      </c>
      <c r="N30" s="13" t="str">
        <f t="shared" si="0"/>
        <v>Link</v>
      </c>
      <c r="O30" s="6" t="s">
        <v>41</v>
      </c>
      <c r="P30" s="5"/>
      <c r="Q30" s="5"/>
      <c r="V30" s="6" t="s">
        <v>5241</v>
      </c>
      <c r="AF30" t="s">
        <v>8153</v>
      </c>
    </row>
    <row r="31" spans="1:32" ht="15.75" customHeight="1" x14ac:dyDescent="0.55000000000000004">
      <c r="A31" s="6">
        <v>12</v>
      </c>
      <c r="B31" s="11">
        <v>30440</v>
      </c>
      <c r="C31" s="12">
        <v>30317</v>
      </c>
      <c r="D31" s="6">
        <v>123</v>
      </c>
      <c r="E31" s="6" t="s">
        <v>5181</v>
      </c>
      <c r="F31" s="6" t="s">
        <v>5181</v>
      </c>
      <c r="G31" s="6" t="s">
        <v>3593</v>
      </c>
      <c r="H31" s="6" t="s">
        <v>232</v>
      </c>
      <c r="I31" s="6" t="s">
        <v>1990</v>
      </c>
      <c r="J31" s="6">
        <v>2</v>
      </c>
      <c r="K31" s="6" t="s">
        <v>5284</v>
      </c>
      <c r="L31" s="6" t="s">
        <v>144</v>
      </c>
      <c r="M31" s="6" t="s">
        <v>5285</v>
      </c>
      <c r="N31" s="13" t="str">
        <f t="shared" si="0"/>
        <v>Link</v>
      </c>
      <c r="O31" s="6" t="s">
        <v>45</v>
      </c>
      <c r="P31" s="5" t="s">
        <v>2319</v>
      </c>
      <c r="Q31" s="5" t="s">
        <v>1536</v>
      </c>
      <c r="R31" s="13" t="s">
        <v>5286</v>
      </c>
      <c r="S31" s="6" t="s">
        <v>2406</v>
      </c>
      <c r="T31" s="6">
        <v>4</v>
      </c>
      <c r="U31" s="6">
        <v>202.76</v>
      </c>
      <c r="V31" s="6" t="s">
        <v>5287</v>
      </c>
      <c r="AF31" t="s">
        <v>45</v>
      </c>
    </row>
    <row r="32" spans="1:32" ht="15.75" customHeight="1" x14ac:dyDescent="0.55000000000000004">
      <c r="A32" s="6">
        <v>12</v>
      </c>
      <c r="B32" s="11">
        <v>30440</v>
      </c>
      <c r="C32" s="12">
        <v>30317</v>
      </c>
      <c r="D32" s="6">
        <v>123</v>
      </c>
      <c r="E32" s="6" t="s">
        <v>5181</v>
      </c>
      <c r="F32" s="6" t="s">
        <v>5181</v>
      </c>
      <c r="G32" s="6" t="s">
        <v>3593</v>
      </c>
      <c r="H32" s="6" t="s">
        <v>232</v>
      </c>
      <c r="I32" s="6" t="s">
        <v>1646</v>
      </c>
      <c r="J32" s="6">
        <v>5</v>
      </c>
      <c r="K32" s="6" t="s">
        <v>5284</v>
      </c>
      <c r="L32" s="6" t="s">
        <v>5288</v>
      </c>
      <c r="M32" s="6" t="s">
        <v>5289</v>
      </c>
      <c r="N32" s="13" t="str">
        <f t="shared" si="0"/>
        <v>Link</v>
      </c>
      <c r="O32" s="6" t="s">
        <v>41</v>
      </c>
      <c r="P32" s="5"/>
      <c r="Q32" s="5"/>
      <c r="V32" s="32" t="s">
        <v>340</v>
      </c>
      <c r="AF32" t="s">
        <v>8153</v>
      </c>
    </row>
    <row r="33" spans="1:32" ht="15.75" customHeight="1" x14ac:dyDescent="0.55000000000000004">
      <c r="A33" s="6">
        <v>13</v>
      </c>
      <c r="B33" s="11">
        <v>30972</v>
      </c>
      <c r="C33" s="12">
        <v>31230</v>
      </c>
      <c r="D33" s="6">
        <v>257</v>
      </c>
      <c r="E33" s="6" t="s">
        <v>5181</v>
      </c>
      <c r="F33" s="6" t="s">
        <v>5181</v>
      </c>
      <c r="G33" s="6" t="s">
        <v>3593</v>
      </c>
      <c r="H33" s="6" t="s">
        <v>232</v>
      </c>
      <c r="I33" s="6" t="s">
        <v>244</v>
      </c>
      <c r="J33" s="6">
        <v>1</v>
      </c>
      <c r="K33" s="6" t="s">
        <v>5290</v>
      </c>
      <c r="L33" s="6" t="s">
        <v>5291</v>
      </c>
      <c r="M33" s="6" t="s">
        <v>5292</v>
      </c>
      <c r="N33" s="13" t="str">
        <f t="shared" si="0"/>
        <v>Link</v>
      </c>
      <c r="O33" s="6" t="s">
        <v>41</v>
      </c>
      <c r="P33" s="5"/>
      <c r="Q33" s="5"/>
      <c r="V33" s="6" t="s">
        <v>1811</v>
      </c>
      <c r="AF33" t="s">
        <v>8153</v>
      </c>
    </row>
    <row r="34" spans="1:32" ht="15.75" customHeight="1" x14ac:dyDescent="0.55000000000000004">
      <c r="A34" s="6">
        <v>13</v>
      </c>
      <c r="B34" s="11">
        <v>30972</v>
      </c>
      <c r="C34" s="12">
        <v>31230</v>
      </c>
      <c r="D34" s="6">
        <v>257</v>
      </c>
      <c r="E34" s="6" t="s">
        <v>5181</v>
      </c>
      <c r="F34" s="6" t="s">
        <v>5181</v>
      </c>
      <c r="G34" s="6" t="s">
        <v>3593</v>
      </c>
      <c r="H34" s="6" t="s">
        <v>232</v>
      </c>
      <c r="I34" s="6" t="s">
        <v>5293</v>
      </c>
      <c r="J34" s="6">
        <v>2</v>
      </c>
      <c r="K34" s="6" t="s">
        <v>5290</v>
      </c>
      <c r="L34" s="6" t="s">
        <v>5294</v>
      </c>
      <c r="M34" s="6" t="s">
        <v>5295</v>
      </c>
      <c r="N34" s="13" t="str">
        <f t="shared" si="0"/>
        <v>Link</v>
      </c>
      <c r="O34" s="6" t="s">
        <v>41</v>
      </c>
      <c r="P34" s="5"/>
      <c r="Q34" s="5"/>
      <c r="V34" s="6" t="s">
        <v>1811</v>
      </c>
      <c r="AF34" t="s">
        <v>8153</v>
      </c>
    </row>
    <row r="35" spans="1:32" ht="15.75" customHeight="1" x14ac:dyDescent="0.55000000000000004">
      <c r="A35" s="6">
        <v>13</v>
      </c>
      <c r="B35" s="11">
        <v>30972</v>
      </c>
      <c r="C35" s="12">
        <v>31230</v>
      </c>
      <c r="D35" s="6">
        <v>257</v>
      </c>
      <c r="E35" s="6" t="s">
        <v>5181</v>
      </c>
      <c r="F35" s="6" t="s">
        <v>5181</v>
      </c>
      <c r="G35" s="6" t="s">
        <v>3593</v>
      </c>
      <c r="H35" s="6" t="s">
        <v>232</v>
      </c>
      <c r="I35" s="6" t="s">
        <v>463</v>
      </c>
      <c r="J35" s="6">
        <v>3</v>
      </c>
      <c r="K35" s="6" t="s">
        <v>5290</v>
      </c>
      <c r="L35" s="6" t="s">
        <v>5296</v>
      </c>
      <c r="M35" s="6" t="s">
        <v>5297</v>
      </c>
      <c r="N35" s="13" t="str">
        <f t="shared" si="0"/>
        <v>Link</v>
      </c>
      <c r="O35" s="6" t="s">
        <v>45</v>
      </c>
      <c r="P35" s="5" t="s">
        <v>3528</v>
      </c>
      <c r="Q35" s="5" t="s">
        <v>1706</v>
      </c>
      <c r="R35" s="13" t="s">
        <v>5298</v>
      </c>
      <c r="T35" s="6">
        <v>4</v>
      </c>
      <c r="U35" s="6">
        <v>65.53</v>
      </c>
      <c r="AF35" t="s">
        <v>45</v>
      </c>
    </row>
    <row r="36" spans="1:32" ht="15.75" customHeight="1" x14ac:dyDescent="0.55000000000000004">
      <c r="A36" s="6">
        <v>13</v>
      </c>
      <c r="B36" s="11">
        <v>30972</v>
      </c>
      <c r="C36" s="12">
        <v>31230</v>
      </c>
      <c r="D36" s="6">
        <v>257</v>
      </c>
      <c r="E36" s="6" t="s">
        <v>5181</v>
      </c>
      <c r="F36" s="6" t="s">
        <v>5181</v>
      </c>
      <c r="G36" s="6" t="s">
        <v>3593</v>
      </c>
      <c r="H36" s="6" t="s">
        <v>232</v>
      </c>
      <c r="I36" s="6" t="s">
        <v>5299</v>
      </c>
      <c r="J36" s="6">
        <v>4</v>
      </c>
      <c r="K36" s="6" t="s">
        <v>5290</v>
      </c>
      <c r="L36" s="6" t="s">
        <v>5300</v>
      </c>
      <c r="M36" s="6" t="s">
        <v>5301</v>
      </c>
      <c r="N36" s="13" t="str">
        <f t="shared" si="0"/>
        <v>Link</v>
      </c>
      <c r="O36" s="6" t="s">
        <v>41</v>
      </c>
      <c r="P36" s="5"/>
      <c r="Q36" s="5"/>
      <c r="R36" s="13"/>
      <c r="T36" s="6"/>
      <c r="AF36" t="s">
        <v>8153</v>
      </c>
    </row>
    <row r="37" spans="1:32" ht="15.75" customHeight="1" x14ac:dyDescent="0.55000000000000004">
      <c r="A37" s="6">
        <v>13</v>
      </c>
      <c r="B37" s="11">
        <v>30972</v>
      </c>
      <c r="C37" s="12">
        <v>31230</v>
      </c>
      <c r="D37" s="6">
        <v>257</v>
      </c>
      <c r="E37" s="6" t="s">
        <v>5181</v>
      </c>
      <c r="F37" s="6" t="s">
        <v>5181</v>
      </c>
      <c r="G37" s="6" t="s">
        <v>3593</v>
      </c>
      <c r="H37" s="6" t="s">
        <v>232</v>
      </c>
      <c r="I37" s="6" t="s">
        <v>2943</v>
      </c>
      <c r="J37" s="6">
        <v>5</v>
      </c>
      <c r="K37" s="6" t="s">
        <v>5290</v>
      </c>
      <c r="L37" s="6" t="s">
        <v>5302</v>
      </c>
      <c r="M37" s="6" t="s">
        <v>5303</v>
      </c>
      <c r="N37" s="13" t="str">
        <f t="shared" si="0"/>
        <v>Link</v>
      </c>
      <c r="O37" s="6" t="s">
        <v>45</v>
      </c>
      <c r="P37" s="5" t="s">
        <v>5304</v>
      </c>
      <c r="Q37" s="5" t="s">
        <v>4163</v>
      </c>
      <c r="R37" s="13" t="s">
        <v>5305</v>
      </c>
      <c r="T37" s="6">
        <v>4</v>
      </c>
      <c r="U37" s="6">
        <v>118.91</v>
      </c>
      <c r="AF37" t="s">
        <v>45</v>
      </c>
    </row>
    <row r="38" spans="1:32" ht="15.75" customHeight="1" x14ac:dyDescent="0.55000000000000004">
      <c r="A38" s="6">
        <v>13</v>
      </c>
      <c r="B38" s="11">
        <v>30972</v>
      </c>
      <c r="C38" s="12">
        <v>31230</v>
      </c>
      <c r="D38" s="6">
        <v>257</v>
      </c>
      <c r="E38" s="6" t="s">
        <v>5181</v>
      </c>
      <c r="F38" s="6" t="s">
        <v>5181</v>
      </c>
      <c r="G38" s="6" t="s">
        <v>3593</v>
      </c>
      <c r="H38" s="6" t="s">
        <v>232</v>
      </c>
      <c r="I38" s="6" t="s">
        <v>5306</v>
      </c>
      <c r="J38" s="6">
        <v>6</v>
      </c>
      <c r="K38" s="6" t="s">
        <v>5290</v>
      </c>
      <c r="L38" s="6" t="s">
        <v>5307</v>
      </c>
      <c r="M38" s="6" t="s">
        <v>5308</v>
      </c>
      <c r="N38" s="13" t="str">
        <f t="shared" si="0"/>
        <v>Link</v>
      </c>
      <c r="O38" s="6" t="s">
        <v>41</v>
      </c>
      <c r="P38" s="5"/>
      <c r="Q38" s="5"/>
      <c r="V38" s="32" t="s">
        <v>871</v>
      </c>
      <c r="AF38" t="s">
        <v>8153</v>
      </c>
    </row>
    <row r="39" spans="1:32" ht="15.75" customHeight="1" x14ac:dyDescent="0.55000000000000004">
      <c r="A39" s="6">
        <v>14</v>
      </c>
      <c r="B39" s="11">
        <v>31503</v>
      </c>
      <c r="C39" s="12">
        <v>31606</v>
      </c>
      <c r="D39" s="6">
        <v>102</v>
      </c>
      <c r="E39" s="6" t="s">
        <v>5181</v>
      </c>
      <c r="F39" s="6" t="s">
        <v>5181</v>
      </c>
      <c r="G39" s="6" t="s">
        <v>3593</v>
      </c>
      <c r="H39" s="6" t="s">
        <v>232</v>
      </c>
      <c r="I39" s="6" t="s">
        <v>147</v>
      </c>
      <c r="J39" s="6">
        <v>1</v>
      </c>
      <c r="K39" s="6" t="s">
        <v>5309</v>
      </c>
      <c r="L39" s="6" t="s">
        <v>5310</v>
      </c>
      <c r="M39" s="6" t="s">
        <v>5311</v>
      </c>
      <c r="N39" s="13" t="str">
        <f t="shared" si="0"/>
        <v>Link</v>
      </c>
      <c r="O39" s="6" t="s">
        <v>41</v>
      </c>
      <c r="P39" s="5"/>
      <c r="Q39" s="5"/>
      <c r="V39" s="6" t="s">
        <v>1811</v>
      </c>
      <c r="AF39" t="s">
        <v>8153</v>
      </c>
    </row>
    <row r="40" spans="1:32" ht="15.75" customHeight="1" x14ac:dyDescent="0.55000000000000004">
      <c r="A40" s="6">
        <v>14</v>
      </c>
      <c r="B40" s="11">
        <v>31503</v>
      </c>
      <c r="C40" s="12">
        <v>31606</v>
      </c>
      <c r="D40" s="6">
        <v>102</v>
      </c>
      <c r="E40" s="6" t="s">
        <v>5181</v>
      </c>
      <c r="F40" s="6" t="s">
        <v>5181</v>
      </c>
      <c r="G40" s="6" t="s">
        <v>3593</v>
      </c>
      <c r="H40" s="6" t="s">
        <v>232</v>
      </c>
      <c r="I40" s="6" t="s">
        <v>3088</v>
      </c>
      <c r="J40" s="6">
        <v>1</v>
      </c>
      <c r="K40" s="6" t="s">
        <v>5309</v>
      </c>
      <c r="L40" s="6" t="s">
        <v>5312</v>
      </c>
      <c r="M40" s="6" t="s">
        <v>5313</v>
      </c>
      <c r="N40" s="13" t="str">
        <f t="shared" si="0"/>
        <v>Link</v>
      </c>
      <c r="O40" s="6" t="s">
        <v>41</v>
      </c>
      <c r="P40" s="5"/>
      <c r="Q40" s="5"/>
      <c r="V40" s="6" t="s">
        <v>5241</v>
      </c>
      <c r="AF40" t="s">
        <v>8153</v>
      </c>
    </row>
    <row r="41" spans="1:32" ht="15.75" customHeight="1" x14ac:dyDescent="0.55000000000000004">
      <c r="A41" s="6">
        <v>14</v>
      </c>
      <c r="B41" s="11">
        <v>31503</v>
      </c>
      <c r="C41" s="12">
        <v>31606</v>
      </c>
      <c r="D41" s="6">
        <v>102</v>
      </c>
      <c r="E41" s="6" t="s">
        <v>5181</v>
      </c>
      <c r="F41" s="6" t="s">
        <v>5181</v>
      </c>
      <c r="G41" s="6" t="s">
        <v>3593</v>
      </c>
      <c r="H41" s="6" t="s">
        <v>232</v>
      </c>
      <c r="I41" s="6" t="s">
        <v>134</v>
      </c>
      <c r="J41" s="6">
        <v>2</v>
      </c>
      <c r="K41" s="6" t="s">
        <v>5309</v>
      </c>
      <c r="L41" s="6" t="s">
        <v>5314</v>
      </c>
      <c r="M41" s="6" t="s">
        <v>5315</v>
      </c>
      <c r="N41" s="13" t="str">
        <f t="shared" si="0"/>
        <v>Link</v>
      </c>
      <c r="O41" s="6" t="s">
        <v>41</v>
      </c>
      <c r="P41" s="5"/>
      <c r="Q41" s="5"/>
      <c r="V41" s="6" t="s">
        <v>5241</v>
      </c>
      <c r="AF41" t="s">
        <v>8153</v>
      </c>
    </row>
    <row r="42" spans="1:32" ht="15.75" customHeight="1" x14ac:dyDescent="0.55000000000000004">
      <c r="A42" s="6">
        <v>14</v>
      </c>
      <c r="B42" s="11">
        <v>31503</v>
      </c>
      <c r="C42" s="12">
        <v>31606</v>
      </c>
      <c r="D42" s="6">
        <v>102</v>
      </c>
      <c r="E42" s="6" t="s">
        <v>5181</v>
      </c>
      <c r="F42" s="6" t="s">
        <v>5181</v>
      </c>
      <c r="G42" s="6" t="s">
        <v>3593</v>
      </c>
      <c r="H42" s="6" t="s">
        <v>232</v>
      </c>
      <c r="I42" s="6" t="s">
        <v>5316</v>
      </c>
      <c r="J42" s="6">
        <v>2</v>
      </c>
      <c r="K42" s="6" t="s">
        <v>5309</v>
      </c>
      <c r="L42" s="6" t="s">
        <v>5317</v>
      </c>
      <c r="M42" s="6" t="s">
        <v>5318</v>
      </c>
      <c r="N42" s="13" t="str">
        <f t="shared" si="0"/>
        <v>Link</v>
      </c>
      <c r="O42" s="6" t="s">
        <v>41</v>
      </c>
      <c r="P42" s="5"/>
      <c r="Q42" s="5"/>
      <c r="V42" s="6" t="s">
        <v>5241</v>
      </c>
      <c r="AF42" t="s">
        <v>8153</v>
      </c>
    </row>
    <row r="43" spans="1:32" ht="15.75" customHeight="1" x14ac:dyDescent="0.55000000000000004">
      <c r="A43" s="6">
        <v>14</v>
      </c>
      <c r="B43" s="11">
        <v>31503</v>
      </c>
      <c r="C43" s="12">
        <v>31606</v>
      </c>
      <c r="D43" s="6">
        <v>102</v>
      </c>
      <c r="E43" s="6" t="s">
        <v>5181</v>
      </c>
      <c r="F43" s="6" t="s">
        <v>5181</v>
      </c>
      <c r="G43" s="6" t="s">
        <v>3593</v>
      </c>
      <c r="H43" s="6" t="s">
        <v>232</v>
      </c>
      <c r="I43" s="6" t="s">
        <v>1896</v>
      </c>
      <c r="J43" s="6">
        <v>3</v>
      </c>
      <c r="K43" s="6" t="s">
        <v>5309</v>
      </c>
      <c r="L43" s="6" t="s">
        <v>5319</v>
      </c>
      <c r="M43" s="6" t="s">
        <v>5320</v>
      </c>
      <c r="N43" s="13" t="str">
        <f t="shared" si="0"/>
        <v>Link</v>
      </c>
      <c r="O43" s="6" t="s">
        <v>41</v>
      </c>
      <c r="P43" s="5"/>
      <c r="Q43" s="5"/>
      <c r="V43" s="6" t="s">
        <v>5241</v>
      </c>
      <c r="AF43" t="s">
        <v>8153</v>
      </c>
    </row>
    <row r="44" spans="1:32" ht="15.75" customHeight="1" x14ac:dyDescent="0.55000000000000004">
      <c r="A44" s="6">
        <v>14</v>
      </c>
      <c r="B44" s="11">
        <v>31503</v>
      </c>
      <c r="C44" s="12">
        <v>31606</v>
      </c>
      <c r="D44" s="6">
        <v>102</v>
      </c>
      <c r="E44" s="6" t="s">
        <v>5181</v>
      </c>
      <c r="F44" s="6" t="s">
        <v>5181</v>
      </c>
      <c r="G44" s="6" t="s">
        <v>3593</v>
      </c>
      <c r="H44" s="6" t="s">
        <v>232</v>
      </c>
      <c r="I44" s="6" t="s">
        <v>5321</v>
      </c>
      <c r="J44" s="6">
        <v>3</v>
      </c>
      <c r="K44" s="6" t="s">
        <v>5309</v>
      </c>
      <c r="L44" s="6" t="s">
        <v>5322</v>
      </c>
      <c r="M44" s="6" t="s">
        <v>5323</v>
      </c>
      <c r="N44" s="13" t="str">
        <f t="shared" si="0"/>
        <v>Link</v>
      </c>
      <c r="O44" s="6" t="s">
        <v>41</v>
      </c>
      <c r="P44" s="5"/>
      <c r="Q44" s="5"/>
      <c r="V44" s="6" t="s">
        <v>5241</v>
      </c>
      <c r="AF44" t="s">
        <v>8153</v>
      </c>
    </row>
    <row r="45" spans="1:32" ht="15.75" customHeight="1" x14ac:dyDescent="0.55000000000000004">
      <c r="A45" s="6">
        <v>14</v>
      </c>
      <c r="B45" s="11">
        <v>31503</v>
      </c>
      <c r="C45" s="12">
        <v>31606</v>
      </c>
      <c r="D45" s="6">
        <v>102</v>
      </c>
      <c r="E45" s="6" t="s">
        <v>5181</v>
      </c>
      <c r="F45" s="6" t="s">
        <v>5181</v>
      </c>
      <c r="G45" s="6" t="s">
        <v>3593</v>
      </c>
      <c r="H45" s="6" t="s">
        <v>232</v>
      </c>
      <c r="I45" s="6" t="s">
        <v>5324</v>
      </c>
      <c r="J45" s="6">
        <v>4</v>
      </c>
      <c r="K45" s="6" t="s">
        <v>5309</v>
      </c>
      <c r="L45" s="6" t="s">
        <v>5325</v>
      </c>
      <c r="M45" s="6" t="s">
        <v>5326</v>
      </c>
      <c r="N45" s="13" t="str">
        <f t="shared" si="0"/>
        <v>Link</v>
      </c>
      <c r="O45" s="6" t="s">
        <v>41</v>
      </c>
      <c r="P45" s="5"/>
      <c r="Q45" s="5"/>
      <c r="V45" s="6" t="s">
        <v>5241</v>
      </c>
      <c r="AF45" t="s">
        <v>8153</v>
      </c>
    </row>
    <row r="46" spans="1:32" ht="15.75" customHeight="1" x14ac:dyDescent="0.55000000000000004">
      <c r="A46" s="6">
        <v>14</v>
      </c>
      <c r="B46" s="11">
        <v>31503</v>
      </c>
      <c r="C46" s="12">
        <v>31606</v>
      </c>
      <c r="D46" s="6">
        <v>102</v>
      </c>
      <c r="E46" s="6" t="s">
        <v>5181</v>
      </c>
      <c r="F46" s="6" t="s">
        <v>5181</v>
      </c>
      <c r="G46" s="6" t="s">
        <v>3593</v>
      </c>
      <c r="H46" s="6" t="s">
        <v>232</v>
      </c>
      <c r="I46" s="6" t="s">
        <v>5327</v>
      </c>
      <c r="J46" s="6">
        <v>4</v>
      </c>
      <c r="K46" s="6" t="s">
        <v>5309</v>
      </c>
      <c r="L46" s="6" t="s">
        <v>5328</v>
      </c>
      <c r="M46" s="13" t="s">
        <v>5329</v>
      </c>
      <c r="N46" s="13" t="str">
        <f t="shared" si="0"/>
        <v>Link</v>
      </c>
      <c r="O46" s="6" t="s">
        <v>45</v>
      </c>
      <c r="P46" s="5" t="s">
        <v>1549</v>
      </c>
      <c r="Q46" s="5" t="s">
        <v>3183</v>
      </c>
      <c r="R46" s="13" t="s">
        <v>5330</v>
      </c>
      <c r="T46" s="6">
        <v>4</v>
      </c>
      <c r="U46" s="6">
        <v>162.22</v>
      </c>
      <c r="V46" s="6" t="s">
        <v>5331</v>
      </c>
      <c r="AF46" t="s">
        <v>45</v>
      </c>
    </row>
    <row r="47" spans="1:32" ht="15.75" customHeight="1" x14ac:dyDescent="0.55000000000000004">
      <c r="A47" s="6">
        <v>14</v>
      </c>
      <c r="B47" s="11">
        <v>31503</v>
      </c>
      <c r="C47" s="12">
        <v>31606</v>
      </c>
      <c r="D47" s="6">
        <v>102</v>
      </c>
      <c r="E47" s="6" t="s">
        <v>5181</v>
      </c>
      <c r="F47" s="6" t="s">
        <v>5181</v>
      </c>
      <c r="G47" s="6" t="s">
        <v>3593</v>
      </c>
      <c r="H47" s="6" t="s">
        <v>232</v>
      </c>
      <c r="I47" s="6" t="s">
        <v>5332</v>
      </c>
      <c r="J47" s="6">
        <v>5</v>
      </c>
      <c r="K47" s="6" t="s">
        <v>5309</v>
      </c>
      <c r="L47" s="6" t="s">
        <v>5333</v>
      </c>
      <c r="M47" s="6" t="s">
        <v>5334</v>
      </c>
      <c r="N47" s="13" t="str">
        <f t="shared" si="0"/>
        <v>Link</v>
      </c>
      <c r="O47" s="6" t="s">
        <v>41</v>
      </c>
      <c r="P47" s="5"/>
      <c r="Q47" s="5"/>
      <c r="V47" s="6" t="s">
        <v>5241</v>
      </c>
      <c r="AF47" t="s">
        <v>8153</v>
      </c>
    </row>
    <row r="48" spans="1:32" ht="15.75" customHeight="1" x14ac:dyDescent="0.55000000000000004">
      <c r="A48" s="6">
        <v>15</v>
      </c>
      <c r="B48" s="11">
        <v>32034</v>
      </c>
      <c r="C48" s="12">
        <v>32059</v>
      </c>
      <c r="D48" s="6">
        <v>24</v>
      </c>
      <c r="E48" s="6" t="s">
        <v>5181</v>
      </c>
      <c r="F48" s="6" t="s">
        <v>5181</v>
      </c>
      <c r="G48" s="6" t="s">
        <v>3593</v>
      </c>
      <c r="H48" s="6" t="s">
        <v>232</v>
      </c>
      <c r="I48" s="6" t="s">
        <v>5335</v>
      </c>
      <c r="J48" s="6">
        <v>1</v>
      </c>
      <c r="K48" s="6" t="s">
        <v>5336</v>
      </c>
      <c r="L48" s="6" t="s">
        <v>5337</v>
      </c>
      <c r="M48" s="6" t="s">
        <v>5338</v>
      </c>
      <c r="N48" s="13" t="str">
        <f t="shared" si="0"/>
        <v>Link</v>
      </c>
      <c r="O48" s="6" t="s">
        <v>41</v>
      </c>
      <c r="P48" s="5"/>
      <c r="Q48" s="5"/>
      <c r="V48" s="6" t="s">
        <v>5339</v>
      </c>
      <c r="AF48" t="s">
        <v>8153</v>
      </c>
    </row>
    <row r="49" spans="1:32" ht="15.75" customHeight="1" x14ac:dyDescent="0.55000000000000004">
      <c r="A49" s="6">
        <v>15</v>
      </c>
      <c r="B49" s="11">
        <v>32034</v>
      </c>
      <c r="C49" s="12">
        <v>32059</v>
      </c>
      <c r="D49" s="6">
        <v>24</v>
      </c>
      <c r="E49" s="6" t="s">
        <v>5181</v>
      </c>
      <c r="F49" s="6" t="s">
        <v>5181</v>
      </c>
      <c r="G49" s="6" t="s">
        <v>3593</v>
      </c>
      <c r="H49" s="6" t="s">
        <v>232</v>
      </c>
      <c r="I49" s="6" t="s">
        <v>5340</v>
      </c>
      <c r="J49" s="6">
        <v>2</v>
      </c>
      <c r="K49" s="6" t="s">
        <v>5336</v>
      </c>
      <c r="L49" s="6" t="s">
        <v>5341</v>
      </c>
      <c r="M49" s="6" t="s">
        <v>5342</v>
      </c>
      <c r="N49" s="13" t="str">
        <f t="shared" si="0"/>
        <v>Link</v>
      </c>
      <c r="O49" s="6" t="s">
        <v>41</v>
      </c>
      <c r="P49" s="5"/>
      <c r="Q49" s="5"/>
      <c r="V49" s="6" t="s">
        <v>1811</v>
      </c>
      <c r="AF49" t="s">
        <v>8153</v>
      </c>
    </row>
    <row r="50" spans="1:32" ht="15.75" customHeight="1" x14ac:dyDescent="0.55000000000000004">
      <c r="A50" s="6">
        <v>15</v>
      </c>
      <c r="B50" s="11">
        <v>32034</v>
      </c>
      <c r="C50" s="12">
        <v>32059</v>
      </c>
      <c r="D50" s="6">
        <v>24</v>
      </c>
      <c r="E50" s="6" t="s">
        <v>5181</v>
      </c>
      <c r="F50" s="6" t="s">
        <v>5181</v>
      </c>
      <c r="G50" s="6" t="s">
        <v>3593</v>
      </c>
      <c r="H50" s="6" t="s">
        <v>232</v>
      </c>
      <c r="I50" s="6" t="s">
        <v>5343</v>
      </c>
      <c r="J50" s="6">
        <v>3</v>
      </c>
      <c r="K50" s="6" t="s">
        <v>5336</v>
      </c>
      <c r="L50" s="6" t="s">
        <v>5344</v>
      </c>
      <c r="M50" s="6" t="s">
        <v>5345</v>
      </c>
      <c r="N50" s="13" t="str">
        <f t="shared" si="0"/>
        <v>Link</v>
      </c>
      <c r="O50" s="6" t="s">
        <v>41</v>
      </c>
      <c r="P50" s="5"/>
      <c r="Q50" s="5"/>
      <c r="V50" s="6" t="s">
        <v>1811</v>
      </c>
      <c r="AF50" t="s">
        <v>8153</v>
      </c>
    </row>
    <row r="51" spans="1:32" ht="15.75" customHeight="1" x14ac:dyDescent="0.55000000000000004">
      <c r="A51" s="6">
        <v>15</v>
      </c>
      <c r="B51" s="11">
        <v>32034</v>
      </c>
      <c r="C51" s="12">
        <v>32059</v>
      </c>
      <c r="D51" s="6">
        <v>24</v>
      </c>
      <c r="E51" s="6" t="s">
        <v>5181</v>
      </c>
      <c r="F51" s="6" t="s">
        <v>5181</v>
      </c>
      <c r="G51" s="6" t="s">
        <v>3593</v>
      </c>
      <c r="H51" s="6" t="s">
        <v>232</v>
      </c>
      <c r="I51" s="6" t="s">
        <v>5346</v>
      </c>
      <c r="J51" s="6">
        <v>4</v>
      </c>
      <c r="K51" s="6" t="s">
        <v>5336</v>
      </c>
      <c r="L51" s="6" t="s">
        <v>5347</v>
      </c>
      <c r="M51" s="6" t="s">
        <v>5348</v>
      </c>
      <c r="N51" s="13" t="str">
        <f t="shared" si="0"/>
        <v>Link</v>
      </c>
      <c r="O51" s="6" t="s">
        <v>41</v>
      </c>
      <c r="P51" s="5"/>
      <c r="Q51" s="5"/>
      <c r="V51" s="6" t="s">
        <v>1811</v>
      </c>
      <c r="AF51" t="s">
        <v>8153</v>
      </c>
    </row>
    <row r="52" spans="1:32" ht="15.75" customHeight="1" x14ac:dyDescent="0.55000000000000004">
      <c r="A52" s="6">
        <v>16</v>
      </c>
      <c r="B52" s="11">
        <v>32566</v>
      </c>
      <c r="C52" s="12">
        <v>32796</v>
      </c>
      <c r="D52" s="6">
        <v>229</v>
      </c>
      <c r="E52" s="6" t="s">
        <v>5181</v>
      </c>
      <c r="F52" s="6" t="s">
        <v>5181</v>
      </c>
      <c r="G52" s="6" t="s">
        <v>3593</v>
      </c>
      <c r="H52" s="6" t="s">
        <v>232</v>
      </c>
      <c r="I52" s="6" t="s">
        <v>1825</v>
      </c>
      <c r="J52" s="6">
        <v>1</v>
      </c>
      <c r="K52" s="6" t="s">
        <v>5349</v>
      </c>
      <c r="L52" s="6" t="s">
        <v>5350</v>
      </c>
      <c r="M52" s="6" t="s">
        <v>5351</v>
      </c>
      <c r="N52" s="13" t="str">
        <f t="shared" si="0"/>
        <v>Link</v>
      </c>
      <c r="O52" s="6" t="s">
        <v>41</v>
      </c>
      <c r="P52" s="5"/>
      <c r="Q52" s="5"/>
      <c r="V52" s="6" t="s">
        <v>5241</v>
      </c>
      <c r="AF52" t="s">
        <v>8153</v>
      </c>
    </row>
    <row r="53" spans="1:32" ht="15.75" customHeight="1" x14ac:dyDescent="0.55000000000000004">
      <c r="A53" s="6">
        <v>16</v>
      </c>
      <c r="B53" s="11">
        <v>32566</v>
      </c>
      <c r="C53" s="12">
        <v>32796</v>
      </c>
      <c r="D53" s="6">
        <v>229</v>
      </c>
      <c r="E53" s="6" t="s">
        <v>5181</v>
      </c>
      <c r="F53" s="6" t="s">
        <v>5181</v>
      </c>
      <c r="G53" s="6" t="s">
        <v>3593</v>
      </c>
      <c r="H53" s="6" t="s">
        <v>232</v>
      </c>
      <c r="I53" s="6" t="s">
        <v>416</v>
      </c>
      <c r="J53" s="6">
        <v>1</v>
      </c>
      <c r="K53" s="6" t="s">
        <v>5349</v>
      </c>
      <c r="L53" s="6" t="s">
        <v>5352</v>
      </c>
      <c r="M53" s="6" t="s">
        <v>5353</v>
      </c>
      <c r="N53" s="13" t="str">
        <f t="shared" si="0"/>
        <v>Link</v>
      </c>
      <c r="O53" s="6" t="s">
        <v>41</v>
      </c>
      <c r="P53" s="5"/>
      <c r="Q53" s="5"/>
      <c r="V53" s="6" t="s">
        <v>5241</v>
      </c>
      <c r="AF53" t="s">
        <v>8153</v>
      </c>
    </row>
    <row r="54" spans="1:32" ht="15.75" customHeight="1" x14ac:dyDescent="0.55000000000000004">
      <c r="A54" s="6">
        <v>16</v>
      </c>
      <c r="B54" s="11">
        <v>32566</v>
      </c>
      <c r="C54" s="12">
        <v>32796</v>
      </c>
      <c r="D54" s="6">
        <v>229</v>
      </c>
      <c r="E54" s="6" t="s">
        <v>5181</v>
      </c>
      <c r="F54" s="6" t="s">
        <v>5181</v>
      </c>
      <c r="G54" s="6" t="s">
        <v>3593</v>
      </c>
      <c r="H54" s="6" t="s">
        <v>232</v>
      </c>
      <c r="I54" s="6" t="s">
        <v>2981</v>
      </c>
      <c r="J54" s="6">
        <v>2</v>
      </c>
      <c r="K54" s="6" t="s">
        <v>5349</v>
      </c>
      <c r="L54" s="6" t="s">
        <v>5354</v>
      </c>
      <c r="M54" s="6" t="s">
        <v>5355</v>
      </c>
      <c r="N54" s="13" t="str">
        <f t="shared" si="0"/>
        <v>Link</v>
      </c>
      <c r="O54" s="6" t="s">
        <v>41</v>
      </c>
      <c r="P54" s="5"/>
      <c r="Q54" s="5"/>
      <c r="V54" s="6" t="s">
        <v>5241</v>
      </c>
      <c r="AF54" t="s">
        <v>8153</v>
      </c>
    </row>
    <row r="55" spans="1:32" ht="15.75" customHeight="1" x14ac:dyDescent="0.55000000000000004">
      <c r="A55" s="6">
        <v>16</v>
      </c>
      <c r="B55" s="11">
        <v>32566</v>
      </c>
      <c r="C55" s="12">
        <v>32796</v>
      </c>
      <c r="D55" s="6">
        <v>229</v>
      </c>
      <c r="E55" s="6" t="s">
        <v>5181</v>
      </c>
      <c r="F55" s="6" t="s">
        <v>5181</v>
      </c>
      <c r="G55" s="6" t="s">
        <v>3593</v>
      </c>
      <c r="H55" s="6" t="s">
        <v>232</v>
      </c>
      <c r="I55" s="6" t="s">
        <v>2235</v>
      </c>
      <c r="J55" s="6">
        <v>2</v>
      </c>
      <c r="K55" s="6" t="s">
        <v>5349</v>
      </c>
      <c r="L55" s="6" t="s">
        <v>5356</v>
      </c>
      <c r="M55" s="6" t="s">
        <v>5357</v>
      </c>
      <c r="N55" s="13" t="str">
        <f t="shared" si="0"/>
        <v>Link</v>
      </c>
      <c r="O55" s="6" t="s">
        <v>41</v>
      </c>
      <c r="P55" s="5"/>
      <c r="Q55" s="5"/>
      <c r="V55" s="6" t="s">
        <v>1811</v>
      </c>
      <c r="AF55" t="s">
        <v>8153</v>
      </c>
    </row>
    <row r="56" spans="1:32" ht="15.75" customHeight="1" x14ac:dyDescent="0.55000000000000004">
      <c r="A56" s="6">
        <v>16</v>
      </c>
      <c r="B56" s="11">
        <v>32566</v>
      </c>
      <c r="C56" s="12">
        <v>32796</v>
      </c>
      <c r="D56" s="6">
        <v>229</v>
      </c>
      <c r="E56" s="6" t="s">
        <v>5181</v>
      </c>
      <c r="F56" s="6" t="s">
        <v>5181</v>
      </c>
      <c r="G56" s="6" t="s">
        <v>3593</v>
      </c>
      <c r="H56" s="6" t="s">
        <v>232</v>
      </c>
      <c r="I56" s="6" t="s">
        <v>2145</v>
      </c>
      <c r="J56" s="6">
        <v>3</v>
      </c>
      <c r="K56" s="6" t="s">
        <v>5349</v>
      </c>
      <c r="L56" s="6" t="s">
        <v>5358</v>
      </c>
      <c r="M56" s="6" t="s">
        <v>5359</v>
      </c>
      <c r="N56" s="13" t="str">
        <f t="shared" si="0"/>
        <v>Link</v>
      </c>
      <c r="O56" s="6" t="s">
        <v>41</v>
      </c>
      <c r="P56" s="5"/>
      <c r="Q56" s="5"/>
      <c r="V56" s="6" t="s">
        <v>5241</v>
      </c>
      <c r="AF56" t="s">
        <v>8153</v>
      </c>
    </row>
    <row r="57" spans="1:32" ht="15.75" customHeight="1" x14ac:dyDescent="0.55000000000000004">
      <c r="A57" s="6">
        <v>16</v>
      </c>
      <c r="B57" s="11">
        <v>32566</v>
      </c>
      <c r="C57" s="12">
        <v>32796</v>
      </c>
      <c r="D57" s="6">
        <v>229</v>
      </c>
      <c r="E57" s="6" t="s">
        <v>5181</v>
      </c>
      <c r="F57" s="6" t="s">
        <v>5181</v>
      </c>
      <c r="G57" s="6" t="s">
        <v>3593</v>
      </c>
      <c r="H57" s="6" t="s">
        <v>232</v>
      </c>
      <c r="I57" s="6" t="s">
        <v>5360</v>
      </c>
      <c r="J57" s="6">
        <v>3</v>
      </c>
      <c r="K57" s="6" t="s">
        <v>5349</v>
      </c>
      <c r="L57" s="6" t="s">
        <v>5361</v>
      </c>
      <c r="M57" s="6" t="s">
        <v>5362</v>
      </c>
      <c r="N57" s="13" t="str">
        <f t="shared" si="0"/>
        <v>Link</v>
      </c>
      <c r="O57" s="6" t="s">
        <v>41</v>
      </c>
      <c r="P57" s="5"/>
      <c r="Q57" s="5"/>
      <c r="V57" s="6" t="s">
        <v>5241</v>
      </c>
      <c r="AF57" t="s">
        <v>8153</v>
      </c>
    </row>
    <row r="58" spans="1:32" ht="15.75" customHeight="1" x14ac:dyDescent="0.55000000000000004">
      <c r="A58" s="6">
        <v>16</v>
      </c>
      <c r="B58" s="11">
        <v>32566</v>
      </c>
      <c r="C58" s="12">
        <v>32796</v>
      </c>
      <c r="D58" s="6">
        <v>229</v>
      </c>
      <c r="E58" s="6" t="s">
        <v>5181</v>
      </c>
      <c r="F58" s="6" t="s">
        <v>5181</v>
      </c>
      <c r="G58" s="6" t="s">
        <v>3593</v>
      </c>
      <c r="H58" s="6" t="s">
        <v>232</v>
      </c>
      <c r="I58" s="6" t="s">
        <v>3386</v>
      </c>
      <c r="J58" s="6">
        <v>4</v>
      </c>
      <c r="K58" s="6" t="s">
        <v>5349</v>
      </c>
      <c r="L58" s="6" t="s">
        <v>5363</v>
      </c>
      <c r="M58" s="6" t="s">
        <v>5364</v>
      </c>
      <c r="N58" s="13" t="str">
        <f t="shared" si="0"/>
        <v>Link</v>
      </c>
      <c r="O58" s="6" t="s">
        <v>41</v>
      </c>
      <c r="P58" s="5"/>
      <c r="Q58" s="5"/>
      <c r="V58" s="6" t="s">
        <v>5241</v>
      </c>
      <c r="AF58" t="s">
        <v>8153</v>
      </c>
    </row>
    <row r="59" spans="1:32" ht="15.75" customHeight="1" x14ac:dyDescent="0.55000000000000004">
      <c r="A59" s="6">
        <v>16</v>
      </c>
      <c r="B59" s="11">
        <v>32566</v>
      </c>
      <c r="C59" s="12">
        <v>32796</v>
      </c>
      <c r="D59" s="6">
        <v>229</v>
      </c>
      <c r="E59" s="6" t="s">
        <v>5181</v>
      </c>
      <c r="F59" s="6" t="s">
        <v>5181</v>
      </c>
      <c r="G59" s="6" t="s">
        <v>3593</v>
      </c>
      <c r="H59" s="6" t="s">
        <v>232</v>
      </c>
      <c r="I59" s="6" t="s">
        <v>5365</v>
      </c>
      <c r="J59" s="6">
        <v>4</v>
      </c>
      <c r="K59" s="6" t="s">
        <v>5349</v>
      </c>
      <c r="L59" s="6" t="s">
        <v>5366</v>
      </c>
      <c r="M59" s="6" t="s">
        <v>5367</v>
      </c>
      <c r="N59" s="13" t="str">
        <f t="shared" si="0"/>
        <v>Link</v>
      </c>
      <c r="O59" s="6" t="s">
        <v>41</v>
      </c>
      <c r="P59" s="5"/>
      <c r="Q59" s="5"/>
      <c r="V59" s="6" t="s">
        <v>1811</v>
      </c>
      <c r="AF59" t="s">
        <v>8153</v>
      </c>
    </row>
    <row r="60" spans="1:32" ht="15.75" customHeight="1" x14ac:dyDescent="0.55000000000000004">
      <c r="A60" s="6">
        <v>16</v>
      </c>
      <c r="B60" s="11">
        <v>32566</v>
      </c>
      <c r="C60" s="12">
        <v>32796</v>
      </c>
      <c r="D60" s="6">
        <v>229</v>
      </c>
      <c r="E60" s="6" t="s">
        <v>5181</v>
      </c>
      <c r="F60" s="6" t="s">
        <v>5181</v>
      </c>
      <c r="G60" s="6" t="s">
        <v>3593</v>
      </c>
      <c r="H60" s="6" t="s">
        <v>232</v>
      </c>
      <c r="I60" s="6" t="s">
        <v>1990</v>
      </c>
      <c r="J60" s="6">
        <v>5</v>
      </c>
      <c r="K60" s="6" t="s">
        <v>5349</v>
      </c>
      <c r="L60" s="6" t="s">
        <v>5368</v>
      </c>
      <c r="M60" s="13" t="s">
        <v>5369</v>
      </c>
      <c r="N60" s="13" t="str">
        <f t="shared" si="0"/>
        <v>Link</v>
      </c>
      <c r="O60" s="6" t="s">
        <v>45</v>
      </c>
      <c r="P60" s="5" t="s">
        <v>5370</v>
      </c>
      <c r="Q60" s="5" t="s">
        <v>3792</v>
      </c>
      <c r="R60" s="13" t="s">
        <v>5371</v>
      </c>
      <c r="T60" s="6">
        <v>4</v>
      </c>
      <c r="U60" s="6">
        <v>208.73</v>
      </c>
      <c r="AE60" s="14" t="s">
        <v>45</v>
      </c>
      <c r="AF60" t="s">
        <v>45</v>
      </c>
    </row>
    <row r="61" spans="1:32" ht="15.75" customHeight="1" x14ac:dyDescent="0.55000000000000004">
      <c r="A61" s="6">
        <v>16</v>
      </c>
      <c r="B61" s="11">
        <v>32566</v>
      </c>
      <c r="C61" s="12">
        <v>32796</v>
      </c>
      <c r="D61" s="6">
        <v>229</v>
      </c>
      <c r="E61" s="6" t="s">
        <v>5181</v>
      </c>
      <c r="F61" s="6" t="s">
        <v>5181</v>
      </c>
      <c r="G61" s="6" t="s">
        <v>3593</v>
      </c>
      <c r="H61" s="6" t="s">
        <v>232</v>
      </c>
      <c r="I61" s="6" t="s">
        <v>5372</v>
      </c>
      <c r="J61" s="6">
        <v>5</v>
      </c>
      <c r="K61" s="6" t="s">
        <v>5349</v>
      </c>
      <c r="L61" s="6" t="s">
        <v>5373</v>
      </c>
      <c r="M61" s="6" t="s">
        <v>5374</v>
      </c>
      <c r="N61" s="13" t="str">
        <f t="shared" si="0"/>
        <v>Link</v>
      </c>
      <c r="O61" s="6" t="s">
        <v>41</v>
      </c>
      <c r="P61" s="5"/>
      <c r="Q61" s="5"/>
      <c r="V61" s="6" t="s">
        <v>5241</v>
      </c>
      <c r="AF61" t="s">
        <v>8153</v>
      </c>
    </row>
    <row r="62" spans="1:32" ht="15.75" customHeight="1" x14ac:dyDescent="0.55000000000000004">
      <c r="A62" s="6">
        <v>16</v>
      </c>
      <c r="B62" s="11">
        <v>32566</v>
      </c>
      <c r="C62" s="12">
        <v>32796</v>
      </c>
      <c r="D62" s="6">
        <v>229</v>
      </c>
      <c r="E62" s="6" t="s">
        <v>5181</v>
      </c>
      <c r="F62" s="6" t="s">
        <v>5181</v>
      </c>
      <c r="G62" s="6" t="s">
        <v>3593</v>
      </c>
      <c r="H62" s="6" t="s">
        <v>232</v>
      </c>
      <c r="I62" s="6" t="s">
        <v>5375</v>
      </c>
      <c r="J62" s="6">
        <v>6</v>
      </c>
      <c r="K62" s="6" t="s">
        <v>5349</v>
      </c>
      <c r="L62" s="6" t="s">
        <v>5376</v>
      </c>
      <c r="M62" s="6" t="s">
        <v>5377</v>
      </c>
      <c r="N62" s="13" t="str">
        <f t="shared" si="0"/>
        <v>Link</v>
      </c>
      <c r="O62" s="6" t="s">
        <v>41</v>
      </c>
      <c r="P62" s="5"/>
      <c r="Q62" s="5"/>
      <c r="V62" s="6" t="s">
        <v>5241</v>
      </c>
      <c r="AF62" t="s">
        <v>8153</v>
      </c>
    </row>
    <row r="63" spans="1:32" ht="15.75" customHeight="1" x14ac:dyDescent="0.55000000000000004">
      <c r="A63" s="6">
        <v>16</v>
      </c>
      <c r="B63" s="11">
        <v>32566</v>
      </c>
      <c r="C63" s="12">
        <v>32796</v>
      </c>
      <c r="D63" s="6">
        <v>229</v>
      </c>
      <c r="E63" s="6" t="s">
        <v>5181</v>
      </c>
      <c r="F63" s="6" t="s">
        <v>5181</v>
      </c>
      <c r="G63" s="6" t="s">
        <v>3593</v>
      </c>
      <c r="H63" s="6" t="s">
        <v>232</v>
      </c>
      <c r="I63" s="6" t="s">
        <v>5378</v>
      </c>
      <c r="J63" s="6">
        <v>7</v>
      </c>
      <c r="K63" s="6" t="s">
        <v>5349</v>
      </c>
      <c r="L63" s="6" t="s">
        <v>5379</v>
      </c>
      <c r="M63" s="6" t="s">
        <v>5380</v>
      </c>
      <c r="N63" s="13" t="str">
        <f t="shared" si="0"/>
        <v>Link</v>
      </c>
      <c r="O63" s="6" t="s">
        <v>45</v>
      </c>
      <c r="P63" s="5" t="s">
        <v>1616</v>
      </c>
      <c r="Q63" s="5" t="s">
        <v>1137</v>
      </c>
      <c r="R63" s="13" t="s">
        <v>5381</v>
      </c>
      <c r="T63" s="6">
        <v>4</v>
      </c>
      <c r="U63" s="6">
        <v>192.05</v>
      </c>
      <c r="AF63" t="s">
        <v>45</v>
      </c>
    </row>
    <row r="64" spans="1:32" ht="15.75" customHeight="1" x14ac:dyDescent="0.55000000000000004">
      <c r="A64" s="6">
        <v>17</v>
      </c>
      <c r="B64" s="11">
        <v>33097</v>
      </c>
      <c r="C64" s="12">
        <v>32984</v>
      </c>
      <c r="D64" s="6">
        <v>113</v>
      </c>
      <c r="E64" s="6" t="s">
        <v>5181</v>
      </c>
      <c r="F64" s="6" t="s">
        <v>5181</v>
      </c>
      <c r="G64" s="6" t="s">
        <v>3593</v>
      </c>
      <c r="H64" s="6" t="s">
        <v>232</v>
      </c>
      <c r="I64" s="6" t="s">
        <v>631</v>
      </c>
      <c r="J64" s="6">
        <v>1</v>
      </c>
      <c r="K64" s="6" t="s">
        <v>5382</v>
      </c>
      <c r="L64" s="6" t="s">
        <v>5383</v>
      </c>
      <c r="M64" s="6" t="s">
        <v>5384</v>
      </c>
      <c r="N64" s="13" t="str">
        <f t="shared" si="0"/>
        <v>Link</v>
      </c>
      <c r="O64" s="6" t="s">
        <v>41</v>
      </c>
      <c r="P64" s="5"/>
      <c r="Q64" s="5"/>
      <c r="V64" s="6" t="s">
        <v>5241</v>
      </c>
      <c r="AF64" t="s">
        <v>8153</v>
      </c>
    </row>
    <row r="65" spans="1:32" ht="15.75" customHeight="1" x14ac:dyDescent="0.55000000000000004">
      <c r="A65" s="6">
        <v>17</v>
      </c>
      <c r="B65" s="11">
        <v>33097</v>
      </c>
      <c r="C65" s="12">
        <v>32984</v>
      </c>
      <c r="D65" s="6">
        <v>113</v>
      </c>
      <c r="E65" s="6" t="s">
        <v>5181</v>
      </c>
      <c r="F65" s="6" t="s">
        <v>5181</v>
      </c>
      <c r="G65" s="6" t="s">
        <v>3593</v>
      </c>
      <c r="H65" s="6" t="s">
        <v>232</v>
      </c>
      <c r="I65" s="6" t="s">
        <v>5385</v>
      </c>
      <c r="J65" s="6">
        <v>2</v>
      </c>
      <c r="K65" s="6" t="s">
        <v>5382</v>
      </c>
      <c r="L65" s="6" t="s">
        <v>5386</v>
      </c>
      <c r="M65" s="6" t="s">
        <v>5387</v>
      </c>
      <c r="N65" s="13" t="str">
        <f t="shared" si="0"/>
        <v>Link</v>
      </c>
      <c r="O65" s="6" t="s">
        <v>41</v>
      </c>
      <c r="P65" s="5"/>
      <c r="Q65" s="5"/>
      <c r="V65" s="6" t="s">
        <v>5241</v>
      </c>
      <c r="AF65" t="s">
        <v>8153</v>
      </c>
    </row>
    <row r="66" spans="1:32" ht="15.75" customHeight="1" x14ac:dyDescent="0.55000000000000004">
      <c r="A66" s="6">
        <v>17</v>
      </c>
      <c r="B66" s="11">
        <v>33097</v>
      </c>
      <c r="C66" s="12">
        <v>32984</v>
      </c>
      <c r="D66" s="6">
        <v>113</v>
      </c>
      <c r="E66" s="6" t="s">
        <v>5181</v>
      </c>
      <c r="F66" s="6" t="s">
        <v>5181</v>
      </c>
      <c r="G66" s="6" t="s">
        <v>3593</v>
      </c>
      <c r="H66" s="6" t="s">
        <v>232</v>
      </c>
      <c r="I66" s="6" t="s">
        <v>5388</v>
      </c>
      <c r="J66" s="6">
        <v>3</v>
      </c>
      <c r="K66" s="6" t="s">
        <v>5382</v>
      </c>
      <c r="L66" s="6" t="s">
        <v>5389</v>
      </c>
      <c r="M66" s="6" t="s">
        <v>5390</v>
      </c>
      <c r="N66" s="13" t="str">
        <f t="shared" si="0"/>
        <v>Link</v>
      </c>
      <c r="O66" s="6" t="s">
        <v>45</v>
      </c>
      <c r="P66" s="5" t="s">
        <v>182</v>
      </c>
      <c r="Q66" s="5" t="s">
        <v>1079</v>
      </c>
      <c r="R66" s="13" t="s">
        <v>5391</v>
      </c>
      <c r="T66" s="6">
        <v>4</v>
      </c>
      <c r="U66" s="6">
        <v>60.11</v>
      </c>
      <c r="W66" s="6">
        <v>1</v>
      </c>
      <c r="X66" s="6">
        <v>2</v>
      </c>
      <c r="Y66" s="6">
        <v>3</v>
      </c>
      <c r="Z66" s="6">
        <v>3</v>
      </c>
      <c r="AA66" s="6">
        <v>3</v>
      </c>
      <c r="AB66" s="6">
        <v>3</v>
      </c>
      <c r="AC66" s="6">
        <v>2</v>
      </c>
      <c r="AD66" t="s">
        <v>5392</v>
      </c>
      <c r="AF66" t="s">
        <v>45</v>
      </c>
    </row>
    <row r="67" spans="1:32" ht="15.75" customHeight="1" x14ac:dyDescent="0.55000000000000004">
      <c r="A67" s="6">
        <v>17</v>
      </c>
      <c r="B67" s="11">
        <v>33097</v>
      </c>
      <c r="C67" s="12">
        <v>32984</v>
      </c>
      <c r="D67" s="6">
        <v>113</v>
      </c>
      <c r="E67" s="6" t="s">
        <v>5181</v>
      </c>
      <c r="F67" s="6" t="s">
        <v>5181</v>
      </c>
      <c r="G67" s="6" t="s">
        <v>3593</v>
      </c>
      <c r="H67" s="6" t="s">
        <v>232</v>
      </c>
      <c r="I67" s="6" t="s">
        <v>5393</v>
      </c>
      <c r="J67" s="6">
        <v>4</v>
      </c>
      <c r="K67" s="6" t="s">
        <v>5382</v>
      </c>
      <c r="L67" s="6" t="s">
        <v>5394</v>
      </c>
      <c r="M67" s="6" t="s">
        <v>5395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1811</v>
      </c>
      <c r="AF67" t="s">
        <v>8153</v>
      </c>
    </row>
    <row r="68" spans="1:32" ht="15.75" customHeight="1" x14ac:dyDescent="0.55000000000000004">
      <c r="A68" s="6">
        <v>17</v>
      </c>
      <c r="B68" s="11">
        <v>33097</v>
      </c>
      <c r="C68" s="12">
        <v>32984</v>
      </c>
      <c r="D68" s="6">
        <v>113</v>
      </c>
      <c r="E68" s="6" t="s">
        <v>5181</v>
      </c>
      <c r="F68" s="6" t="s">
        <v>5181</v>
      </c>
      <c r="G68" s="6" t="s">
        <v>3593</v>
      </c>
      <c r="H68" s="6" t="s">
        <v>232</v>
      </c>
      <c r="I68" s="6" t="s">
        <v>5396</v>
      </c>
      <c r="J68" s="6">
        <v>5</v>
      </c>
      <c r="K68" s="6" t="s">
        <v>5382</v>
      </c>
      <c r="L68" s="6" t="s">
        <v>5397</v>
      </c>
      <c r="M68" s="6" t="s">
        <v>5398</v>
      </c>
      <c r="N68" s="13" t="str">
        <f t="shared" si="1"/>
        <v>Link</v>
      </c>
      <c r="O68" s="6" t="s">
        <v>45</v>
      </c>
      <c r="P68" s="5" t="s">
        <v>4462</v>
      </c>
      <c r="Q68" s="5" t="s">
        <v>286</v>
      </c>
      <c r="R68" s="13" t="s">
        <v>5399</v>
      </c>
      <c r="T68" s="6">
        <v>4</v>
      </c>
      <c r="U68" s="6">
        <v>115.37</v>
      </c>
      <c r="V68" s="6" t="s">
        <v>5192</v>
      </c>
      <c r="AF68" t="s">
        <v>45</v>
      </c>
    </row>
    <row r="69" spans="1:32" ht="15.75" customHeight="1" x14ac:dyDescent="0.55000000000000004">
      <c r="A69" s="6">
        <v>17</v>
      </c>
      <c r="B69" s="11">
        <v>33097</v>
      </c>
      <c r="C69" s="12">
        <v>32984</v>
      </c>
      <c r="D69" s="6">
        <v>113</v>
      </c>
      <c r="E69" s="6" t="s">
        <v>5181</v>
      </c>
      <c r="F69" s="6" t="s">
        <v>5181</v>
      </c>
      <c r="G69" s="6" t="s">
        <v>3593</v>
      </c>
      <c r="H69" s="6" t="s">
        <v>232</v>
      </c>
      <c r="I69" s="6" t="s">
        <v>831</v>
      </c>
      <c r="J69" s="6">
        <v>6</v>
      </c>
      <c r="K69" s="6" t="s">
        <v>5382</v>
      </c>
      <c r="L69" s="6" t="s">
        <v>5400</v>
      </c>
      <c r="M69" s="6" t="s">
        <v>5401</v>
      </c>
      <c r="N69" s="13" t="str">
        <f t="shared" si="1"/>
        <v>Link</v>
      </c>
      <c r="O69" s="6" t="s">
        <v>41</v>
      </c>
      <c r="P69" s="5"/>
      <c r="Q69" s="5"/>
      <c r="V69" s="32" t="s">
        <v>871</v>
      </c>
      <c r="AF69" t="s">
        <v>8153</v>
      </c>
    </row>
    <row r="70" spans="1:32" ht="15.75" customHeight="1" x14ac:dyDescent="0.55000000000000004">
      <c r="A70" s="6">
        <v>17</v>
      </c>
      <c r="B70" s="11">
        <v>33097</v>
      </c>
      <c r="C70" s="12">
        <v>32984</v>
      </c>
      <c r="D70" s="6">
        <v>113</v>
      </c>
      <c r="E70" s="6" t="s">
        <v>5181</v>
      </c>
      <c r="F70" s="6" t="s">
        <v>5181</v>
      </c>
      <c r="G70" s="6" t="s">
        <v>3593</v>
      </c>
      <c r="H70" s="6" t="s">
        <v>232</v>
      </c>
      <c r="I70" s="6" t="s">
        <v>5382</v>
      </c>
      <c r="J70" s="6">
        <v>7</v>
      </c>
      <c r="K70" s="6" t="s">
        <v>5382</v>
      </c>
      <c r="L70" s="6" t="s">
        <v>5402</v>
      </c>
      <c r="M70" s="6" t="s">
        <v>5403</v>
      </c>
      <c r="N70" s="13" t="str">
        <f t="shared" si="1"/>
        <v>Link</v>
      </c>
      <c r="O70" s="6" t="s">
        <v>41</v>
      </c>
      <c r="P70" s="5"/>
      <c r="Q70" s="5"/>
      <c r="V70" s="32" t="s">
        <v>340</v>
      </c>
      <c r="AF70" t="s">
        <v>8153</v>
      </c>
    </row>
    <row r="71" spans="1:32" ht="15.75" customHeight="1" x14ac:dyDescent="0.55000000000000004">
      <c r="A71" s="6">
        <v>17</v>
      </c>
      <c r="B71" s="11">
        <v>33097</v>
      </c>
      <c r="C71" s="12">
        <v>32984</v>
      </c>
      <c r="D71" s="6">
        <v>113</v>
      </c>
      <c r="E71" s="6" t="s">
        <v>5181</v>
      </c>
      <c r="F71" s="6" t="s">
        <v>5181</v>
      </c>
      <c r="G71" s="6" t="s">
        <v>3593</v>
      </c>
      <c r="H71" s="6" t="s">
        <v>232</v>
      </c>
      <c r="I71" s="6" t="s">
        <v>5404</v>
      </c>
      <c r="J71" s="6">
        <v>8</v>
      </c>
      <c r="K71" s="6" t="s">
        <v>5382</v>
      </c>
      <c r="L71" s="6" t="s">
        <v>5405</v>
      </c>
      <c r="M71" s="6" t="s">
        <v>5406</v>
      </c>
      <c r="N71" s="13" t="str">
        <f t="shared" si="1"/>
        <v>Link</v>
      </c>
      <c r="O71" s="6" t="s">
        <v>41</v>
      </c>
      <c r="P71" s="5"/>
      <c r="Q71" s="5"/>
      <c r="V71" s="32" t="s">
        <v>871</v>
      </c>
      <c r="AF71" t="s">
        <v>8153</v>
      </c>
    </row>
    <row r="72" spans="1:32" ht="15.75" customHeight="1" x14ac:dyDescent="0.55000000000000004">
      <c r="A72" s="6">
        <v>18</v>
      </c>
      <c r="B72" s="11">
        <v>33628</v>
      </c>
      <c r="C72" s="12">
        <v>33523</v>
      </c>
      <c r="D72" s="6">
        <v>105</v>
      </c>
      <c r="E72" s="6" t="s">
        <v>5181</v>
      </c>
      <c r="F72" s="6" t="s">
        <v>5181</v>
      </c>
      <c r="G72" s="6" t="s">
        <v>3593</v>
      </c>
      <c r="H72" s="6" t="s">
        <v>232</v>
      </c>
      <c r="I72" s="6" t="s">
        <v>5407</v>
      </c>
      <c r="J72" s="6">
        <v>1</v>
      </c>
      <c r="K72" s="6" t="s">
        <v>5407</v>
      </c>
      <c r="L72" s="6" t="s">
        <v>5408</v>
      </c>
      <c r="M72" s="6" t="s">
        <v>5409</v>
      </c>
      <c r="N72" s="13" t="str">
        <f t="shared" si="1"/>
        <v>Link</v>
      </c>
      <c r="O72" s="6" t="s">
        <v>45</v>
      </c>
      <c r="P72" s="5" t="s">
        <v>5410</v>
      </c>
      <c r="Q72" s="5" t="s">
        <v>1082</v>
      </c>
      <c r="R72" s="13" t="s">
        <v>5411</v>
      </c>
      <c r="T72" s="6">
        <v>4</v>
      </c>
      <c r="U72" s="6">
        <v>78.45</v>
      </c>
      <c r="AF72" t="s">
        <v>45</v>
      </c>
    </row>
    <row r="73" spans="1:32" ht="15.75" customHeight="1" x14ac:dyDescent="0.55000000000000004">
      <c r="A73" s="6">
        <v>18</v>
      </c>
      <c r="B73" s="11">
        <v>33628</v>
      </c>
      <c r="C73" s="12">
        <v>33523</v>
      </c>
      <c r="D73" s="6">
        <v>105</v>
      </c>
      <c r="E73" s="6" t="s">
        <v>5181</v>
      </c>
      <c r="F73" s="6" t="s">
        <v>5181</v>
      </c>
      <c r="G73" s="6" t="s">
        <v>3593</v>
      </c>
      <c r="H73" s="6" t="s">
        <v>232</v>
      </c>
      <c r="I73" s="6" t="s">
        <v>5412</v>
      </c>
      <c r="J73" s="6">
        <v>2</v>
      </c>
      <c r="K73" s="6" t="s">
        <v>5407</v>
      </c>
      <c r="L73" s="6" t="s">
        <v>5413</v>
      </c>
      <c r="M73" s="6" t="s">
        <v>5414</v>
      </c>
      <c r="N73" s="13" t="str">
        <f t="shared" si="1"/>
        <v>Link</v>
      </c>
      <c r="O73" s="6" t="s">
        <v>41</v>
      </c>
      <c r="P73" s="5"/>
      <c r="Q73" s="5"/>
      <c r="V73" s="6" t="s">
        <v>1811</v>
      </c>
      <c r="AF73" t="s">
        <v>8153</v>
      </c>
    </row>
    <row r="74" spans="1:32" ht="15.75" customHeight="1" x14ac:dyDescent="0.55000000000000004">
      <c r="A74" s="6">
        <v>18</v>
      </c>
      <c r="B74" s="11">
        <v>33628</v>
      </c>
      <c r="C74" s="12">
        <v>33523</v>
      </c>
      <c r="D74" s="6">
        <v>105</v>
      </c>
      <c r="E74" s="6" t="s">
        <v>5181</v>
      </c>
      <c r="F74" s="6" t="s">
        <v>5181</v>
      </c>
      <c r="G74" s="6" t="s">
        <v>3593</v>
      </c>
      <c r="H74" s="6" t="s">
        <v>232</v>
      </c>
      <c r="I74" s="6" t="s">
        <v>5415</v>
      </c>
      <c r="J74" s="6">
        <v>3</v>
      </c>
      <c r="K74" s="6" t="s">
        <v>5407</v>
      </c>
      <c r="L74" s="6" t="s">
        <v>5416</v>
      </c>
      <c r="M74" s="6" t="s">
        <v>5417</v>
      </c>
      <c r="N74" s="13" t="str">
        <f t="shared" si="1"/>
        <v>Link</v>
      </c>
      <c r="O74" s="6" t="s">
        <v>41</v>
      </c>
      <c r="P74" s="5"/>
      <c r="Q74" s="5"/>
      <c r="V74" s="6" t="s">
        <v>5241</v>
      </c>
      <c r="AF74" t="s">
        <v>8153</v>
      </c>
    </row>
    <row r="75" spans="1:32" ht="15.75" customHeight="1" x14ac:dyDescent="0.55000000000000004">
      <c r="A75" s="6">
        <v>18</v>
      </c>
      <c r="B75" s="11">
        <v>33628</v>
      </c>
      <c r="C75" s="12">
        <v>33523</v>
      </c>
      <c r="D75" s="6">
        <v>105</v>
      </c>
      <c r="E75" s="6" t="s">
        <v>5181</v>
      </c>
      <c r="F75" s="6" t="s">
        <v>5181</v>
      </c>
      <c r="G75" s="6" t="s">
        <v>3593</v>
      </c>
      <c r="H75" s="6" t="s">
        <v>232</v>
      </c>
      <c r="I75" s="6" t="s">
        <v>5418</v>
      </c>
      <c r="J75" s="6">
        <v>4</v>
      </c>
      <c r="K75" s="6" t="s">
        <v>5407</v>
      </c>
      <c r="L75" s="6" t="s">
        <v>5419</v>
      </c>
      <c r="M75" s="6" t="s">
        <v>5420</v>
      </c>
      <c r="N75" s="13" t="str">
        <f t="shared" si="1"/>
        <v>Link</v>
      </c>
      <c r="O75" s="6" t="s">
        <v>41</v>
      </c>
      <c r="P75" s="5"/>
      <c r="Q75" s="5"/>
      <c r="V75" s="6" t="s">
        <v>5241</v>
      </c>
      <c r="AF75" t="s">
        <v>8153</v>
      </c>
    </row>
    <row r="76" spans="1:32" ht="15.75" customHeight="1" x14ac:dyDescent="0.55000000000000004">
      <c r="A76" s="6">
        <v>18</v>
      </c>
      <c r="B76" s="11">
        <v>33628</v>
      </c>
      <c r="C76" s="12">
        <v>33523</v>
      </c>
      <c r="D76" s="6">
        <v>105</v>
      </c>
      <c r="E76" s="6" t="s">
        <v>5181</v>
      </c>
      <c r="F76" s="6" t="s">
        <v>5181</v>
      </c>
      <c r="G76" s="6" t="s">
        <v>3593</v>
      </c>
      <c r="H76" s="6" t="s">
        <v>232</v>
      </c>
      <c r="I76" s="6" t="s">
        <v>5421</v>
      </c>
      <c r="J76" s="6">
        <v>5</v>
      </c>
      <c r="K76" s="6" t="s">
        <v>5407</v>
      </c>
      <c r="L76" s="6" t="s">
        <v>5422</v>
      </c>
      <c r="M76" s="6" t="s">
        <v>5423</v>
      </c>
      <c r="N76" s="13" t="str">
        <f t="shared" si="1"/>
        <v>Link</v>
      </c>
      <c r="O76" s="6" t="s">
        <v>41</v>
      </c>
      <c r="P76" s="5"/>
      <c r="Q76" s="5"/>
      <c r="V76" s="6" t="s">
        <v>1811</v>
      </c>
      <c r="AF76" t="s">
        <v>8153</v>
      </c>
    </row>
    <row r="77" spans="1:32" ht="15.75" customHeight="1" x14ac:dyDescent="0.55000000000000004">
      <c r="A77" s="6">
        <v>18</v>
      </c>
      <c r="B77" s="11">
        <v>33628</v>
      </c>
      <c r="C77" s="12">
        <v>33523</v>
      </c>
      <c r="D77" s="6">
        <v>105</v>
      </c>
      <c r="E77" s="6" t="s">
        <v>5181</v>
      </c>
      <c r="F77" s="6" t="s">
        <v>5181</v>
      </c>
      <c r="G77" s="6" t="s">
        <v>3593</v>
      </c>
      <c r="H77" s="6" t="s">
        <v>232</v>
      </c>
      <c r="I77" s="6" t="s">
        <v>605</v>
      </c>
      <c r="J77" s="6">
        <v>6</v>
      </c>
      <c r="K77" s="6" t="s">
        <v>5407</v>
      </c>
      <c r="L77" s="6" t="s">
        <v>5424</v>
      </c>
      <c r="M77" s="6" t="s">
        <v>5425</v>
      </c>
      <c r="N77" s="13" t="str">
        <f t="shared" si="1"/>
        <v>Link</v>
      </c>
      <c r="O77" s="6" t="s">
        <v>41</v>
      </c>
      <c r="P77" s="5"/>
      <c r="Q77" s="5"/>
      <c r="V77" s="6" t="s">
        <v>5241</v>
      </c>
      <c r="AF77" t="s">
        <v>8153</v>
      </c>
    </row>
    <row r="78" spans="1:32" ht="15.75" customHeight="1" x14ac:dyDescent="0.55000000000000004">
      <c r="A78" s="6">
        <v>18</v>
      </c>
      <c r="B78" s="11">
        <v>33628</v>
      </c>
      <c r="C78" s="12">
        <v>33523</v>
      </c>
      <c r="D78" s="6">
        <v>105</v>
      </c>
      <c r="E78" s="6" t="s">
        <v>5181</v>
      </c>
      <c r="F78" s="6" t="s">
        <v>5181</v>
      </c>
      <c r="G78" s="6" t="s">
        <v>3593</v>
      </c>
      <c r="H78" s="6" t="s">
        <v>232</v>
      </c>
      <c r="I78" s="6" t="s">
        <v>805</v>
      </c>
      <c r="J78" s="6">
        <v>7</v>
      </c>
      <c r="K78" s="6" t="s">
        <v>5407</v>
      </c>
      <c r="L78" s="6" t="s">
        <v>5426</v>
      </c>
      <c r="M78" s="6" t="s">
        <v>5427</v>
      </c>
      <c r="N78" s="13" t="str">
        <f t="shared" si="1"/>
        <v>Link</v>
      </c>
      <c r="O78" s="6" t="s">
        <v>41</v>
      </c>
      <c r="P78" s="5"/>
      <c r="Q78" s="5"/>
      <c r="V78" s="6" t="s">
        <v>5241</v>
      </c>
      <c r="AF78" t="s">
        <v>8153</v>
      </c>
    </row>
    <row r="79" spans="1:32" ht="15.75" customHeight="1" x14ac:dyDescent="0.55000000000000004">
      <c r="A79" s="6">
        <v>18</v>
      </c>
      <c r="B79" s="11">
        <v>33628</v>
      </c>
      <c r="C79" s="12">
        <v>33523</v>
      </c>
      <c r="D79" s="6">
        <v>105</v>
      </c>
      <c r="E79" s="6" t="s">
        <v>5181</v>
      </c>
      <c r="F79" s="6" t="s">
        <v>5181</v>
      </c>
      <c r="G79" s="6" t="s">
        <v>3593</v>
      </c>
      <c r="H79" s="6" t="s">
        <v>232</v>
      </c>
      <c r="I79" s="6" t="s">
        <v>5428</v>
      </c>
      <c r="J79" s="6">
        <v>8</v>
      </c>
      <c r="K79" s="6" t="s">
        <v>5407</v>
      </c>
      <c r="L79" s="6" t="s">
        <v>5429</v>
      </c>
      <c r="M79" s="6" t="s">
        <v>5430</v>
      </c>
      <c r="N79" s="13" t="str">
        <f t="shared" si="1"/>
        <v>Link</v>
      </c>
      <c r="O79" s="6" t="s">
        <v>41</v>
      </c>
      <c r="P79" s="5"/>
      <c r="Q79" s="5"/>
      <c r="V79" s="6" t="s">
        <v>5241</v>
      </c>
      <c r="AF79" t="s">
        <v>8153</v>
      </c>
    </row>
    <row r="80" spans="1:32" ht="15.75" customHeight="1" x14ac:dyDescent="0.55000000000000004">
      <c r="A80" s="6">
        <v>18</v>
      </c>
      <c r="B80" s="11">
        <v>33628</v>
      </c>
      <c r="C80" s="12">
        <v>33863</v>
      </c>
      <c r="D80" s="6">
        <v>234</v>
      </c>
      <c r="E80" s="6" t="s">
        <v>5181</v>
      </c>
      <c r="F80" s="6" t="s">
        <v>5181</v>
      </c>
      <c r="G80" s="6" t="s">
        <v>3593</v>
      </c>
      <c r="H80" s="6" t="s">
        <v>3051</v>
      </c>
      <c r="I80" s="6" t="s">
        <v>3386</v>
      </c>
      <c r="J80" s="6">
        <v>1</v>
      </c>
      <c r="K80" s="6" t="s">
        <v>5431</v>
      </c>
      <c r="L80" s="6" t="s">
        <v>5432</v>
      </c>
      <c r="M80" s="6" t="s">
        <v>5433</v>
      </c>
      <c r="N80" s="13" t="str">
        <f t="shared" si="1"/>
        <v>Link</v>
      </c>
      <c r="O80" s="6" t="s">
        <v>41</v>
      </c>
      <c r="P80" s="5"/>
      <c r="Q80" s="5"/>
      <c r="V80" s="6" t="s">
        <v>5241</v>
      </c>
      <c r="AF80" t="s">
        <v>8153</v>
      </c>
    </row>
    <row r="81" spans="1:32" ht="15.75" customHeight="1" x14ac:dyDescent="0.55000000000000004">
      <c r="A81" s="6">
        <v>18</v>
      </c>
      <c r="B81" s="11">
        <v>33628</v>
      </c>
      <c r="C81" s="12">
        <v>33863</v>
      </c>
      <c r="D81" s="6">
        <v>234</v>
      </c>
      <c r="E81" s="6" t="s">
        <v>5181</v>
      </c>
      <c r="F81" s="6" t="s">
        <v>5181</v>
      </c>
      <c r="G81" s="6" t="s">
        <v>3593</v>
      </c>
      <c r="H81" s="6" t="s">
        <v>3051</v>
      </c>
      <c r="I81" s="6" t="s">
        <v>5434</v>
      </c>
      <c r="J81" s="6">
        <v>2</v>
      </c>
      <c r="K81" s="6" t="s">
        <v>5431</v>
      </c>
      <c r="L81" s="6" t="s">
        <v>5435</v>
      </c>
      <c r="M81" s="6" t="s">
        <v>5436</v>
      </c>
      <c r="N81" s="13" t="str">
        <f t="shared" si="1"/>
        <v>Link</v>
      </c>
      <c r="O81" s="6" t="s">
        <v>41</v>
      </c>
      <c r="P81" s="5"/>
      <c r="Q81" s="5"/>
      <c r="V81" s="6" t="s">
        <v>5241</v>
      </c>
      <c r="AF81" t="s">
        <v>8153</v>
      </c>
    </row>
    <row r="82" spans="1:32" ht="15.75" customHeight="1" x14ac:dyDescent="0.55000000000000004">
      <c r="A82" s="6">
        <v>18</v>
      </c>
      <c r="B82" s="11">
        <v>33628</v>
      </c>
      <c r="C82" s="12">
        <v>33863</v>
      </c>
      <c r="D82" s="6">
        <v>234</v>
      </c>
      <c r="E82" s="6" t="s">
        <v>5181</v>
      </c>
      <c r="F82" s="6" t="s">
        <v>5181</v>
      </c>
      <c r="G82" s="6" t="s">
        <v>3593</v>
      </c>
      <c r="H82" s="6" t="s">
        <v>3051</v>
      </c>
      <c r="I82" s="6" t="s">
        <v>5437</v>
      </c>
      <c r="J82" s="6">
        <v>3</v>
      </c>
      <c r="K82" s="6" t="s">
        <v>5431</v>
      </c>
      <c r="L82" s="6" t="s">
        <v>5438</v>
      </c>
      <c r="M82" s="6" t="s">
        <v>5439</v>
      </c>
      <c r="N82" s="13" t="str">
        <f t="shared" si="1"/>
        <v>Link</v>
      </c>
      <c r="O82" s="6" t="s">
        <v>45</v>
      </c>
      <c r="P82" s="5" t="s">
        <v>5440</v>
      </c>
      <c r="Q82" s="5" t="s">
        <v>103</v>
      </c>
      <c r="R82" s="13" t="s">
        <v>5441</v>
      </c>
      <c r="T82" s="6">
        <v>4</v>
      </c>
      <c r="U82" s="6">
        <v>43.13</v>
      </c>
      <c r="AF82" t="s">
        <v>45</v>
      </c>
    </row>
    <row r="83" spans="1:32" ht="15.75" customHeight="1" x14ac:dyDescent="0.55000000000000004">
      <c r="A83" s="6">
        <v>18</v>
      </c>
      <c r="B83" s="11">
        <v>33628</v>
      </c>
      <c r="C83" s="12">
        <v>33863</v>
      </c>
      <c r="D83" s="6">
        <v>234</v>
      </c>
      <c r="E83" s="6" t="s">
        <v>5181</v>
      </c>
      <c r="F83" s="6" t="s">
        <v>5181</v>
      </c>
      <c r="G83" s="6" t="s">
        <v>3593</v>
      </c>
      <c r="H83" s="6" t="s">
        <v>3051</v>
      </c>
      <c r="I83" s="6" t="s">
        <v>306</v>
      </c>
      <c r="J83" s="6">
        <v>4</v>
      </c>
      <c r="K83" s="6" t="s">
        <v>5431</v>
      </c>
      <c r="L83" s="6" t="s">
        <v>5442</v>
      </c>
      <c r="M83" s="6" t="s">
        <v>5443</v>
      </c>
      <c r="N83" s="13" t="str">
        <f t="shared" si="1"/>
        <v>Link</v>
      </c>
      <c r="O83" s="6" t="s">
        <v>41</v>
      </c>
      <c r="P83" s="5"/>
      <c r="Q83" s="5"/>
      <c r="V83" s="32" t="s">
        <v>340</v>
      </c>
      <c r="AF83" t="s">
        <v>8153</v>
      </c>
    </row>
    <row r="84" spans="1:32" ht="15.75" customHeight="1" x14ac:dyDescent="0.55000000000000004">
      <c r="A84" s="6">
        <v>18</v>
      </c>
      <c r="B84" s="11">
        <v>33628</v>
      </c>
      <c r="C84" s="12">
        <v>33863</v>
      </c>
      <c r="D84" s="6">
        <v>234</v>
      </c>
      <c r="E84" s="6" t="s">
        <v>5181</v>
      </c>
      <c r="F84" s="6" t="s">
        <v>5181</v>
      </c>
      <c r="G84" s="6" t="s">
        <v>3593</v>
      </c>
      <c r="H84" s="6" t="s">
        <v>3051</v>
      </c>
      <c r="I84" s="6" t="s">
        <v>3105</v>
      </c>
      <c r="J84" s="6">
        <v>5</v>
      </c>
      <c r="K84" s="6" t="s">
        <v>5431</v>
      </c>
      <c r="L84" s="6" t="s">
        <v>5444</v>
      </c>
      <c r="M84" s="6" t="s">
        <v>5445</v>
      </c>
      <c r="N84" s="13" t="str">
        <f t="shared" si="1"/>
        <v>Link</v>
      </c>
      <c r="O84" s="6" t="s">
        <v>41</v>
      </c>
      <c r="P84" s="5"/>
      <c r="Q84" s="5"/>
      <c r="V84" s="32" t="s">
        <v>99</v>
      </c>
      <c r="AF84" t="s">
        <v>8153</v>
      </c>
    </row>
    <row r="85" spans="1:32" ht="15.75" customHeight="1" x14ac:dyDescent="0.55000000000000004">
      <c r="A85" s="6">
        <v>18</v>
      </c>
      <c r="B85" s="11">
        <v>33628</v>
      </c>
      <c r="C85" s="12">
        <v>33863</v>
      </c>
      <c r="D85" s="6">
        <v>234</v>
      </c>
      <c r="E85" s="6" t="s">
        <v>5181</v>
      </c>
      <c r="F85" s="6" t="s">
        <v>5181</v>
      </c>
      <c r="G85" s="6" t="s">
        <v>3593</v>
      </c>
      <c r="H85" s="6" t="s">
        <v>3051</v>
      </c>
      <c r="I85" s="6" t="s">
        <v>5407</v>
      </c>
      <c r="J85" s="6">
        <v>6</v>
      </c>
      <c r="K85" s="6" t="s">
        <v>5431</v>
      </c>
      <c r="L85" s="6" t="s">
        <v>5446</v>
      </c>
      <c r="M85" s="6" t="s">
        <v>5447</v>
      </c>
      <c r="N85" s="13" t="str">
        <f t="shared" si="1"/>
        <v>Link</v>
      </c>
      <c r="O85" s="6" t="s">
        <v>45</v>
      </c>
      <c r="P85" s="5" t="s">
        <v>730</v>
      </c>
      <c r="Q85" s="5" t="s">
        <v>1744</v>
      </c>
      <c r="R85" t="s">
        <v>9205</v>
      </c>
      <c r="T85">
        <v>4</v>
      </c>
      <c r="AF85" t="s">
        <v>8153</v>
      </c>
    </row>
    <row r="86" spans="1:32" ht="15.75" customHeight="1" x14ac:dyDescent="0.55000000000000004">
      <c r="A86" s="6">
        <v>18</v>
      </c>
      <c r="B86" s="11">
        <v>33628</v>
      </c>
      <c r="C86" s="12">
        <v>33863</v>
      </c>
      <c r="D86" s="6">
        <v>234</v>
      </c>
      <c r="E86" s="6" t="s">
        <v>5181</v>
      </c>
      <c r="F86" s="6" t="s">
        <v>5181</v>
      </c>
      <c r="G86" s="6" t="s">
        <v>3593</v>
      </c>
      <c r="H86" s="6" t="s">
        <v>3051</v>
      </c>
      <c r="I86" s="6" t="s">
        <v>5375</v>
      </c>
      <c r="J86" s="6">
        <v>7</v>
      </c>
      <c r="K86" s="6" t="s">
        <v>5431</v>
      </c>
      <c r="L86" s="6" t="s">
        <v>5448</v>
      </c>
      <c r="M86" s="6" t="s">
        <v>5449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8153</v>
      </c>
    </row>
    <row r="87" spans="1:32" ht="15.75" customHeight="1" x14ac:dyDescent="0.55000000000000004">
      <c r="A87" s="6">
        <v>19</v>
      </c>
      <c r="B87" s="11">
        <v>34160</v>
      </c>
      <c r="C87" s="12">
        <v>34175</v>
      </c>
      <c r="D87" s="6">
        <v>14</v>
      </c>
      <c r="E87" s="6" t="s">
        <v>5181</v>
      </c>
      <c r="F87" s="6" t="s">
        <v>5181</v>
      </c>
      <c r="G87" s="6" t="s">
        <v>3593</v>
      </c>
      <c r="H87" s="6" t="s">
        <v>232</v>
      </c>
      <c r="I87" s="6" t="s">
        <v>81</v>
      </c>
      <c r="J87" s="6">
        <v>2</v>
      </c>
      <c r="K87" s="6" t="s">
        <v>5450</v>
      </c>
      <c r="L87" s="6" t="s">
        <v>5451</v>
      </c>
      <c r="M87" s="6" t="s">
        <v>5452</v>
      </c>
      <c r="N87" s="13" t="str">
        <f t="shared" si="1"/>
        <v>Link</v>
      </c>
      <c r="O87" s="6" t="s">
        <v>45</v>
      </c>
      <c r="P87" s="5" t="s">
        <v>908</v>
      </c>
      <c r="Q87" s="5" t="s">
        <v>5453</v>
      </c>
      <c r="R87" s="13" t="s">
        <v>5454</v>
      </c>
      <c r="T87" s="6">
        <v>4</v>
      </c>
      <c r="U87" s="6">
        <v>195.53</v>
      </c>
      <c r="V87" s="6" t="s">
        <v>5455</v>
      </c>
      <c r="AF87" t="s">
        <v>45</v>
      </c>
    </row>
    <row r="88" spans="1:32" ht="15.75" customHeight="1" x14ac:dyDescent="0.55000000000000004">
      <c r="A88" s="6">
        <v>19</v>
      </c>
      <c r="B88" s="11">
        <v>34160</v>
      </c>
      <c r="C88" s="12">
        <v>34175</v>
      </c>
      <c r="D88" s="6">
        <v>14</v>
      </c>
      <c r="E88" s="6" t="s">
        <v>5181</v>
      </c>
      <c r="F88" s="6" t="s">
        <v>5181</v>
      </c>
      <c r="G88" s="6" t="s">
        <v>3593</v>
      </c>
      <c r="H88" s="6" t="s">
        <v>232</v>
      </c>
      <c r="I88" s="6" t="s">
        <v>5456</v>
      </c>
      <c r="J88" s="6">
        <v>3</v>
      </c>
      <c r="K88" s="6" t="s">
        <v>5450</v>
      </c>
      <c r="L88" s="6" t="s">
        <v>5457</v>
      </c>
      <c r="M88" s="6" t="s">
        <v>5458</v>
      </c>
      <c r="N88" s="13" t="str">
        <f t="shared" si="1"/>
        <v>Link</v>
      </c>
      <c r="O88" s="6" t="s">
        <v>45</v>
      </c>
      <c r="P88" s="5" t="s">
        <v>569</v>
      </c>
      <c r="Q88" s="5" t="s">
        <v>1377</v>
      </c>
      <c r="R88" s="13" t="s">
        <v>5459</v>
      </c>
      <c r="T88" s="6">
        <v>4</v>
      </c>
      <c r="U88" s="6">
        <v>37.17</v>
      </c>
      <c r="AF88" t="s">
        <v>45</v>
      </c>
    </row>
    <row r="89" spans="1:32" ht="15.75" customHeight="1" x14ac:dyDescent="0.55000000000000004">
      <c r="A89" s="6">
        <v>19</v>
      </c>
      <c r="B89" s="11">
        <v>34160</v>
      </c>
      <c r="C89" s="12">
        <v>34175</v>
      </c>
      <c r="D89" s="6">
        <v>14</v>
      </c>
      <c r="E89" s="6" t="s">
        <v>5181</v>
      </c>
      <c r="F89" s="6" t="s">
        <v>5181</v>
      </c>
      <c r="G89" s="6" t="s">
        <v>3593</v>
      </c>
      <c r="H89" s="6" t="s">
        <v>232</v>
      </c>
      <c r="I89" s="6" t="s">
        <v>5434</v>
      </c>
      <c r="J89" s="6">
        <v>4</v>
      </c>
      <c r="K89" s="6" t="s">
        <v>5450</v>
      </c>
      <c r="L89" s="6" t="s">
        <v>5460</v>
      </c>
      <c r="M89" s="6" t="s">
        <v>5461</v>
      </c>
      <c r="N89" s="13" t="str">
        <f t="shared" si="1"/>
        <v>Link</v>
      </c>
      <c r="O89" s="6" t="s">
        <v>45</v>
      </c>
      <c r="P89" s="5" t="s">
        <v>58</v>
      </c>
      <c r="Q89" s="5" t="s">
        <v>1094</v>
      </c>
      <c r="R89" t="s">
        <v>9205</v>
      </c>
      <c r="T89" s="6">
        <v>4</v>
      </c>
      <c r="V89" s="32" t="s">
        <v>9207</v>
      </c>
      <c r="AF89" t="s">
        <v>8153</v>
      </c>
    </row>
    <row r="90" spans="1:32" ht="15.75" customHeight="1" x14ac:dyDescent="0.55000000000000004">
      <c r="A90" s="6">
        <v>19</v>
      </c>
      <c r="B90" s="11">
        <v>34160</v>
      </c>
      <c r="C90" s="12">
        <v>34175</v>
      </c>
      <c r="D90" s="6">
        <v>14</v>
      </c>
      <c r="E90" s="6" t="s">
        <v>5181</v>
      </c>
      <c r="F90" s="6" t="s">
        <v>5181</v>
      </c>
      <c r="G90" s="6" t="s">
        <v>3593</v>
      </c>
      <c r="H90" s="6" t="s">
        <v>232</v>
      </c>
      <c r="I90" s="6" t="s">
        <v>3386</v>
      </c>
      <c r="J90" s="6">
        <v>5</v>
      </c>
      <c r="K90" s="6" t="s">
        <v>5450</v>
      </c>
      <c r="L90" s="6" t="s">
        <v>5462</v>
      </c>
      <c r="M90" s="6" t="s">
        <v>5463</v>
      </c>
      <c r="N90" s="13" t="str">
        <f t="shared" si="1"/>
        <v>Link</v>
      </c>
      <c r="O90" s="6" t="s">
        <v>45</v>
      </c>
      <c r="P90" s="5" t="s">
        <v>121</v>
      </c>
      <c r="Q90" s="5" t="s">
        <v>9206</v>
      </c>
      <c r="R90" s="29" t="s">
        <v>9208</v>
      </c>
      <c r="T90" s="6">
        <v>4</v>
      </c>
      <c r="AF90" t="s">
        <v>8153</v>
      </c>
    </row>
    <row r="91" spans="1:32" ht="15.75" customHeight="1" x14ac:dyDescent="0.55000000000000004">
      <c r="A91" s="6">
        <v>19</v>
      </c>
      <c r="B91" s="11">
        <v>34160</v>
      </c>
      <c r="C91" s="12">
        <v>34175</v>
      </c>
      <c r="D91" s="6">
        <v>14</v>
      </c>
      <c r="E91" s="6" t="s">
        <v>5181</v>
      </c>
      <c r="F91" s="6" t="s">
        <v>5181</v>
      </c>
      <c r="G91" s="6" t="s">
        <v>3593</v>
      </c>
      <c r="H91" s="6" t="s">
        <v>232</v>
      </c>
      <c r="I91" s="6" t="s">
        <v>5464</v>
      </c>
      <c r="J91" s="6">
        <v>6</v>
      </c>
      <c r="K91" s="6" t="s">
        <v>5450</v>
      </c>
      <c r="L91" s="6" t="s">
        <v>5465</v>
      </c>
      <c r="M91" s="6" t="s">
        <v>5466</v>
      </c>
      <c r="N91" s="13" t="str">
        <f t="shared" si="1"/>
        <v>Link</v>
      </c>
      <c r="O91" s="6" t="s">
        <v>45</v>
      </c>
      <c r="P91" s="5" t="s">
        <v>5952</v>
      </c>
      <c r="Q91" s="5" t="s">
        <v>623</v>
      </c>
      <c r="R91" s="29" t="s">
        <v>9209</v>
      </c>
      <c r="T91" s="6">
        <v>4</v>
      </c>
      <c r="AF91" t="s">
        <v>8153</v>
      </c>
    </row>
    <row r="92" spans="1:32" ht="15.75" customHeight="1" x14ac:dyDescent="0.55000000000000004">
      <c r="A92" s="6">
        <v>19</v>
      </c>
      <c r="B92" s="11">
        <v>34160</v>
      </c>
      <c r="C92" s="12">
        <v>34175</v>
      </c>
      <c r="D92" s="6">
        <v>14</v>
      </c>
      <c r="E92" s="6" t="s">
        <v>5181</v>
      </c>
      <c r="F92" s="6" t="s">
        <v>5181</v>
      </c>
      <c r="G92" s="6" t="s">
        <v>3593</v>
      </c>
      <c r="H92" s="6" t="s">
        <v>232</v>
      </c>
      <c r="I92" s="6" t="s">
        <v>3481</v>
      </c>
      <c r="J92" s="6">
        <v>7</v>
      </c>
      <c r="K92" s="6" t="s">
        <v>5450</v>
      </c>
      <c r="L92" s="6" t="s">
        <v>5467</v>
      </c>
      <c r="M92" s="6" t="s">
        <v>5468</v>
      </c>
      <c r="N92" s="13" t="str">
        <f t="shared" si="1"/>
        <v>Link</v>
      </c>
      <c r="O92" s="6" t="s">
        <v>41</v>
      </c>
      <c r="P92" s="5"/>
      <c r="Q92" s="5"/>
      <c r="V92" s="32" t="s">
        <v>53</v>
      </c>
      <c r="AF92" t="s">
        <v>8153</v>
      </c>
    </row>
    <row r="93" spans="1:32" ht="15.75" customHeight="1" x14ac:dyDescent="0.55000000000000004">
      <c r="A93" s="6">
        <v>19</v>
      </c>
      <c r="B93" s="11">
        <v>34160</v>
      </c>
      <c r="C93" s="12">
        <v>34175</v>
      </c>
      <c r="D93" s="6">
        <v>14</v>
      </c>
      <c r="E93" s="6" t="s">
        <v>5181</v>
      </c>
      <c r="F93" s="6" t="s">
        <v>5181</v>
      </c>
      <c r="G93" s="6" t="s">
        <v>3593</v>
      </c>
      <c r="H93" s="6" t="s">
        <v>232</v>
      </c>
      <c r="I93" s="6" t="s">
        <v>885</v>
      </c>
      <c r="J93" s="6">
        <v>8</v>
      </c>
      <c r="K93" s="6" t="s">
        <v>5450</v>
      </c>
      <c r="L93" s="6" t="s">
        <v>5469</v>
      </c>
      <c r="M93" s="6" t="s">
        <v>5470</v>
      </c>
      <c r="N93" s="13" t="str">
        <f t="shared" si="1"/>
        <v>Link</v>
      </c>
      <c r="O93" s="6" t="s">
        <v>45</v>
      </c>
      <c r="P93" s="5" t="s">
        <v>7793</v>
      </c>
      <c r="Q93" s="5" t="s">
        <v>9211</v>
      </c>
      <c r="R93" s="29" t="s">
        <v>9210</v>
      </c>
      <c r="T93">
        <v>4</v>
      </c>
      <c r="AF93" t="s">
        <v>8153</v>
      </c>
    </row>
    <row r="94" spans="1:32" ht="15.75" customHeight="1" x14ac:dyDescent="0.55000000000000004">
      <c r="A94" s="6">
        <v>19</v>
      </c>
      <c r="B94" s="11">
        <v>34160</v>
      </c>
      <c r="C94" s="12">
        <v>34175</v>
      </c>
      <c r="D94" s="6">
        <v>14</v>
      </c>
      <c r="E94" s="6" t="s">
        <v>5181</v>
      </c>
      <c r="F94" s="6" t="s">
        <v>5181</v>
      </c>
      <c r="G94" s="6" t="s">
        <v>3593</v>
      </c>
      <c r="H94" s="6" t="s">
        <v>232</v>
      </c>
      <c r="I94" s="6" t="s">
        <v>5407</v>
      </c>
      <c r="J94" s="6">
        <v>9</v>
      </c>
      <c r="K94" s="6" t="s">
        <v>5450</v>
      </c>
      <c r="L94" s="6" t="s">
        <v>5471</v>
      </c>
      <c r="M94" s="6" t="s">
        <v>5472</v>
      </c>
      <c r="N94" s="13" t="str">
        <f t="shared" si="1"/>
        <v>Link</v>
      </c>
      <c r="O94" s="6" t="s">
        <v>41</v>
      </c>
      <c r="P94" s="5"/>
      <c r="Q94" s="5"/>
      <c r="V94" s="32" t="s">
        <v>871</v>
      </c>
      <c r="AF94" t="s">
        <v>8153</v>
      </c>
    </row>
    <row r="95" spans="1:32" ht="15.75" customHeight="1" x14ac:dyDescent="0.55000000000000004">
      <c r="A95" s="6">
        <v>19</v>
      </c>
      <c r="B95" s="11">
        <v>34160</v>
      </c>
      <c r="C95" s="12">
        <v>34175</v>
      </c>
      <c r="D95" s="6">
        <v>14</v>
      </c>
      <c r="E95" s="6" t="s">
        <v>5181</v>
      </c>
      <c r="F95" s="6" t="s">
        <v>5181</v>
      </c>
      <c r="G95" s="6" t="s">
        <v>3593</v>
      </c>
      <c r="H95" s="6" t="s">
        <v>232</v>
      </c>
      <c r="I95" s="6" t="s">
        <v>5382</v>
      </c>
      <c r="J95" s="6">
        <v>10</v>
      </c>
      <c r="K95" s="6" t="s">
        <v>5450</v>
      </c>
      <c r="L95" s="6" t="s">
        <v>5473</v>
      </c>
      <c r="M95" s="6" t="s">
        <v>5474</v>
      </c>
      <c r="N95" s="13" t="str">
        <f t="shared" si="1"/>
        <v>Link</v>
      </c>
      <c r="O95" s="6" t="s">
        <v>41</v>
      </c>
      <c r="P95" s="5"/>
      <c r="Q95" s="5"/>
      <c r="V95" s="32" t="s">
        <v>340</v>
      </c>
      <c r="AF95" t="s">
        <v>8153</v>
      </c>
    </row>
    <row r="96" spans="1:32" ht="15.75" customHeight="1" x14ac:dyDescent="0.55000000000000004">
      <c r="A96" s="6">
        <v>19</v>
      </c>
      <c r="B96" s="11">
        <v>34160</v>
      </c>
      <c r="C96" s="12">
        <v>34175</v>
      </c>
      <c r="D96" s="6">
        <v>14</v>
      </c>
      <c r="E96" s="6" t="s">
        <v>5181</v>
      </c>
      <c r="F96" s="6" t="s">
        <v>5181</v>
      </c>
      <c r="G96" s="6" t="s">
        <v>3593</v>
      </c>
      <c r="H96" s="6" t="s">
        <v>232</v>
      </c>
      <c r="I96" s="6" t="s">
        <v>805</v>
      </c>
      <c r="J96" s="6">
        <v>11</v>
      </c>
      <c r="K96" s="6" t="s">
        <v>5450</v>
      </c>
      <c r="L96" s="6" t="s">
        <v>386</v>
      </c>
      <c r="M96" s="6" t="s">
        <v>5475</v>
      </c>
      <c r="N96" s="13" t="str">
        <f t="shared" si="1"/>
        <v>Link</v>
      </c>
      <c r="O96" s="6" t="s">
        <v>45</v>
      </c>
      <c r="P96" s="5" t="s">
        <v>1125</v>
      </c>
      <c r="Q96" s="5" t="s">
        <v>256</v>
      </c>
      <c r="R96" s="29" t="s">
        <v>9212</v>
      </c>
      <c r="T96">
        <v>4</v>
      </c>
      <c r="V96" s="32" t="s">
        <v>9207</v>
      </c>
      <c r="AF96" t="s">
        <v>8153</v>
      </c>
    </row>
    <row r="97" spans="1:32" ht="15.75" customHeight="1" x14ac:dyDescent="0.55000000000000004">
      <c r="A97" s="6">
        <v>20</v>
      </c>
      <c r="B97" s="11">
        <v>34691</v>
      </c>
      <c r="C97" s="12">
        <v>34489</v>
      </c>
      <c r="D97" s="6">
        <v>202</v>
      </c>
      <c r="E97" s="6" t="s">
        <v>5181</v>
      </c>
      <c r="F97" s="6" t="s">
        <v>5181</v>
      </c>
      <c r="G97" s="6" t="s">
        <v>3593</v>
      </c>
      <c r="H97" s="6" t="s">
        <v>232</v>
      </c>
      <c r="I97" s="6" t="s">
        <v>134</v>
      </c>
      <c r="J97" s="6">
        <v>1</v>
      </c>
      <c r="K97" s="6" t="s">
        <v>5476</v>
      </c>
      <c r="L97" s="6" t="s">
        <v>5477</v>
      </c>
      <c r="M97" s="6" t="s">
        <v>5478</v>
      </c>
      <c r="N97" s="13" t="str">
        <f t="shared" si="1"/>
        <v>Link</v>
      </c>
      <c r="O97" s="6" t="s">
        <v>41</v>
      </c>
      <c r="P97" s="5"/>
      <c r="Q97" s="5"/>
      <c r="V97" s="6" t="s">
        <v>5241</v>
      </c>
      <c r="AF97" t="s">
        <v>8153</v>
      </c>
    </row>
    <row r="98" spans="1:32" ht="15.75" customHeight="1" x14ac:dyDescent="0.55000000000000004">
      <c r="A98" s="6">
        <v>20</v>
      </c>
      <c r="B98" s="11">
        <v>34691</v>
      </c>
      <c r="C98" s="12">
        <v>34489</v>
      </c>
      <c r="D98" s="6">
        <v>202</v>
      </c>
      <c r="E98" s="6" t="s">
        <v>5181</v>
      </c>
      <c r="F98" s="6" t="s">
        <v>5181</v>
      </c>
      <c r="G98" s="6" t="s">
        <v>3593</v>
      </c>
      <c r="H98" s="6" t="s">
        <v>232</v>
      </c>
      <c r="I98" s="6" t="s">
        <v>3285</v>
      </c>
      <c r="J98" s="6">
        <v>1</v>
      </c>
      <c r="K98" s="6" t="s">
        <v>5476</v>
      </c>
      <c r="L98" s="6" t="s">
        <v>872</v>
      </c>
      <c r="M98" s="6" t="s">
        <v>5479</v>
      </c>
      <c r="N98" s="13" t="str">
        <f t="shared" si="1"/>
        <v>Link</v>
      </c>
      <c r="O98" s="6" t="s">
        <v>41</v>
      </c>
      <c r="P98" s="5"/>
      <c r="Q98" s="5"/>
      <c r="V98" s="6" t="s">
        <v>1811</v>
      </c>
      <c r="AF98" t="s">
        <v>8153</v>
      </c>
    </row>
    <row r="99" spans="1:32" ht="15.75" customHeight="1" x14ac:dyDescent="0.55000000000000004">
      <c r="A99" s="6">
        <v>20</v>
      </c>
      <c r="B99" s="11">
        <v>34691</v>
      </c>
      <c r="C99" s="12">
        <v>34489</v>
      </c>
      <c r="D99" s="6">
        <v>202</v>
      </c>
      <c r="E99" s="6" t="s">
        <v>5181</v>
      </c>
      <c r="F99" s="6" t="s">
        <v>5181</v>
      </c>
      <c r="G99" s="6" t="s">
        <v>3593</v>
      </c>
      <c r="H99" s="6" t="s">
        <v>232</v>
      </c>
      <c r="I99" s="6" t="s">
        <v>81</v>
      </c>
      <c r="J99" s="6">
        <v>1</v>
      </c>
      <c r="K99" s="6" t="s">
        <v>5476</v>
      </c>
      <c r="L99" s="6" t="s">
        <v>5480</v>
      </c>
      <c r="M99" s="6" t="s">
        <v>5481</v>
      </c>
      <c r="N99" s="13" t="str">
        <f t="shared" si="1"/>
        <v>Link</v>
      </c>
      <c r="O99" s="6" t="s">
        <v>41</v>
      </c>
      <c r="P99" s="5"/>
      <c r="Q99" s="5"/>
      <c r="V99" s="6" t="s">
        <v>5241</v>
      </c>
      <c r="AF99" t="s">
        <v>8153</v>
      </c>
    </row>
    <row r="100" spans="1:32" ht="15.75" customHeight="1" x14ac:dyDescent="0.55000000000000004">
      <c r="A100" s="6">
        <v>20</v>
      </c>
      <c r="B100" s="11">
        <v>34691</v>
      </c>
      <c r="C100" s="12">
        <v>34489</v>
      </c>
      <c r="D100" s="6">
        <v>202</v>
      </c>
      <c r="E100" s="6" t="s">
        <v>5181</v>
      </c>
      <c r="F100" s="6" t="s">
        <v>5181</v>
      </c>
      <c r="G100" s="6" t="s">
        <v>3593</v>
      </c>
      <c r="H100" s="6" t="s">
        <v>232</v>
      </c>
      <c r="I100" s="6" t="s">
        <v>5482</v>
      </c>
      <c r="J100" s="6">
        <v>1</v>
      </c>
      <c r="K100" s="6" t="s">
        <v>5476</v>
      </c>
      <c r="L100" s="6" t="s">
        <v>5483</v>
      </c>
      <c r="M100" s="6" t="s">
        <v>5484</v>
      </c>
      <c r="N100" s="13" t="str">
        <f t="shared" si="1"/>
        <v>Link</v>
      </c>
      <c r="O100" s="6" t="s">
        <v>45</v>
      </c>
      <c r="P100" s="5" t="s">
        <v>286</v>
      </c>
      <c r="Q100" s="5" t="s">
        <v>5485</v>
      </c>
      <c r="R100" s="13" t="s">
        <v>5486</v>
      </c>
      <c r="T100" s="6">
        <v>4</v>
      </c>
      <c r="U100" s="6">
        <v>283.54000000000002</v>
      </c>
      <c r="AF100" t="s">
        <v>45</v>
      </c>
    </row>
    <row r="101" spans="1:32" ht="15.75" customHeight="1" x14ac:dyDescent="0.55000000000000004">
      <c r="A101" s="6">
        <v>20</v>
      </c>
      <c r="B101" s="11">
        <v>34691</v>
      </c>
      <c r="C101" s="12">
        <v>34489</v>
      </c>
      <c r="D101" s="6">
        <v>202</v>
      </c>
      <c r="E101" s="6" t="s">
        <v>5181</v>
      </c>
      <c r="F101" s="6" t="s">
        <v>5181</v>
      </c>
      <c r="G101" s="6" t="s">
        <v>3593</v>
      </c>
      <c r="H101" s="6" t="s">
        <v>232</v>
      </c>
      <c r="I101" s="6" t="s">
        <v>2189</v>
      </c>
      <c r="J101" s="6">
        <v>1</v>
      </c>
      <c r="K101" s="6" t="s">
        <v>5476</v>
      </c>
      <c r="L101" s="6" t="s">
        <v>5487</v>
      </c>
      <c r="M101" s="6" t="s">
        <v>5488</v>
      </c>
      <c r="N101" s="13" t="str">
        <f t="shared" si="1"/>
        <v>Link</v>
      </c>
      <c r="O101" s="6" t="s">
        <v>41</v>
      </c>
      <c r="P101" s="5"/>
      <c r="Q101" s="5"/>
      <c r="V101" s="6" t="s">
        <v>5241</v>
      </c>
      <c r="AF101" t="s">
        <v>8153</v>
      </c>
    </row>
    <row r="102" spans="1:32" ht="15.75" customHeight="1" x14ac:dyDescent="0.55000000000000004">
      <c r="A102" s="6">
        <v>20</v>
      </c>
      <c r="B102" s="11">
        <v>34691</v>
      </c>
      <c r="C102" s="12">
        <v>34489</v>
      </c>
      <c r="D102" s="6">
        <v>202</v>
      </c>
      <c r="E102" s="6" t="s">
        <v>5181</v>
      </c>
      <c r="F102" s="6" t="s">
        <v>5181</v>
      </c>
      <c r="G102" s="6" t="s">
        <v>3593</v>
      </c>
      <c r="H102" s="6" t="s">
        <v>232</v>
      </c>
      <c r="I102" s="6" t="s">
        <v>5489</v>
      </c>
      <c r="J102" s="6">
        <v>1</v>
      </c>
      <c r="K102" s="6" t="s">
        <v>5476</v>
      </c>
      <c r="L102" s="6" t="s">
        <v>5490</v>
      </c>
      <c r="M102" s="6" t="s">
        <v>5491</v>
      </c>
      <c r="N102" s="13" t="str">
        <f t="shared" si="1"/>
        <v>Link</v>
      </c>
      <c r="O102" s="6" t="s">
        <v>41</v>
      </c>
      <c r="P102" s="5"/>
      <c r="Q102" s="5"/>
      <c r="V102" s="6" t="s">
        <v>5241</v>
      </c>
      <c r="AF102" t="s">
        <v>8153</v>
      </c>
    </row>
    <row r="103" spans="1:32" ht="15.75" customHeight="1" x14ac:dyDescent="0.55000000000000004">
      <c r="A103" s="6">
        <v>20</v>
      </c>
      <c r="B103" s="11">
        <v>34691</v>
      </c>
      <c r="C103" s="12">
        <v>34489</v>
      </c>
      <c r="D103" s="6">
        <v>202</v>
      </c>
      <c r="E103" s="6" t="s">
        <v>5181</v>
      </c>
      <c r="F103" s="6" t="s">
        <v>5181</v>
      </c>
      <c r="G103" s="6" t="s">
        <v>3593</v>
      </c>
      <c r="H103" s="6" t="s">
        <v>232</v>
      </c>
      <c r="I103" s="6" t="s">
        <v>120</v>
      </c>
      <c r="J103" s="6">
        <v>2</v>
      </c>
      <c r="K103" s="6" t="s">
        <v>5476</v>
      </c>
      <c r="L103" s="6" t="s">
        <v>5492</v>
      </c>
      <c r="M103" s="6" t="s">
        <v>5493</v>
      </c>
      <c r="N103" s="13" t="str">
        <f t="shared" si="1"/>
        <v>Link</v>
      </c>
      <c r="O103" s="6" t="s">
        <v>41</v>
      </c>
      <c r="P103" s="5"/>
      <c r="Q103" s="5"/>
      <c r="V103" s="6" t="s">
        <v>1811</v>
      </c>
      <c r="AF103" t="s">
        <v>8153</v>
      </c>
    </row>
    <row r="104" spans="1:32" ht="15.75" customHeight="1" x14ac:dyDescent="0.55000000000000004">
      <c r="A104" s="6">
        <v>20</v>
      </c>
      <c r="B104" s="11">
        <v>34691</v>
      </c>
      <c r="C104" s="12">
        <v>34489</v>
      </c>
      <c r="D104" s="6">
        <v>202</v>
      </c>
      <c r="E104" s="6" t="s">
        <v>5181</v>
      </c>
      <c r="F104" s="6" t="s">
        <v>5181</v>
      </c>
      <c r="G104" s="6" t="s">
        <v>3593</v>
      </c>
      <c r="H104" s="6" t="s">
        <v>232</v>
      </c>
      <c r="I104" s="6" t="s">
        <v>3557</v>
      </c>
      <c r="J104" s="6">
        <v>2</v>
      </c>
      <c r="K104" s="6" t="s">
        <v>5476</v>
      </c>
      <c r="L104" s="6" t="s">
        <v>5494</v>
      </c>
      <c r="M104" s="6" t="s">
        <v>5495</v>
      </c>
      <c r="N104" s="13" t="str">
        <f t="shared" si="1"/>
        <v>Link</v>
      </c>
      <c r="O104" s="6" t="s">
        <v>41</v>
      </c>
      <c r="P104" s="5"/>
      <c r="Q104" s="5"/>
      <c r="V104" s="6" t="s">
        <v>5241</v>
      </c>
      <c r="AF104" t="s">
        <v>8153</v>
      </c>
    </row>
    <row r="105" spans="1:32" ht="15.75" customHeight="1" x14ac:dyDescent="0.55000000000000004">
      <c r="A105" s="6">
        <v>20</v>
      </c>
      <c r="B105" s="11">
        <v>34691</v>
      </c>
      <c r="C105" s="12">
        <v>34489</v>
      </c>
      <c r="D105" s="6">
        <v>202</v>
      </c>
      <c r="E105" s="6" t="s">
        <v>5181</v>
      </c>
      <c r="F105" s="6" t="s">
        <v>5181</v>
      </c>
      <c r="G105" s="6" t="s">
        <v>3593</v>
      </c>
      <c r="H105" s="6" t="s">
        <v>232</v>
      </c>
      <c r="I105" s="6" t="s">
        <v>111</v>
      </c>
      <c r="J105" s="6">
        <v>2</v>
      </c>
      <c r="K105" s="6" t="s">
        <v>5476</v>
      </c>
      <c r="L105" s="6" t="s">
        <v>5496</v>
      </c>
      <c r="M105" s="6" t="s">
        <v>5497</v>
      </c>
      <c r="N105" s="13" t="str">
        <f t="shared" si="1"/>
        <v>Link</v>
      </c>
      <c r="O105" s="6" t="s">
        <v>41</v>
      </c>
      <c r="P105" s="5"/>
      <c r="Q105" s="5"/>
      <c r="V105" s="6" t="s">
        <v>5241</v>
      </c>
      <c r="AF105" t="s">
        <v>8153</v>
      </c>
    </row>
    <row r="106" spans="1:32" ht="15.75" customHeight="1" x14ac:dyDescent="0.55000000000000004">
      <c r="A106" s="6">
        <v>20</v>
      </c>
      <c r="B106" s="11">
        <v>34691</v>
      </c>
      <c r="C106" s="12">
        <v>34489</v>
      </c>
      <c r="D106" s="6">
        <v>202</v>
      </c>
      <c r="E106" s="6" t="s">
        <v>5181</v>
      </c>
      <c r="F106" s="6" t="s">
        <v>5181</v>
      </c>
      <c r="G106" s="6" t="s">
        <v>3593</v>
      </c>
      <c r="H106" s="6" t="s">
        <v>232</v>
      </c>
      <c r="I106" s="6" t="s">
        <v>1626</v>
      </c>
      <c r="J106" s="6">
        <v>2</v>
      </c>
      <c r="K106" s="6" t="s">
        <v>5476</v>
      </c>
      <c r="L106" s="6" t="s">
        <v>5498</v>
      </c>
      <c r="M106" s="6" t="s">
        <v>5499</v>
      </c>
      <c r="N106" s="13" t="str">
        <f t="shared" si="1"/>
        <v>Link</v>
      </c>
      <c r="O106" s="6" t="s">
        <v>41</v>
      </c>
      <c r="P106" s="5"/>
      <c r="Q106" s="5"/>
      <c r="V106" s="6" t="s">
        <v>5241</v>
      </c>
      <c r="AF106" t="s">
        <v>8153</v>
      </c>
    </row>
    <row r="107" spans="1:32" ht="15.75" customHeight="1" x14ac:dyDescent="0.55000000000000004">
      <c r="A107" s="6">
        <v>20</v>
      </c>
      <c r="B107" s="11">
        <v>34691</v>
      </c>
      <c r="C107" s="12">
        <v>34489</v>
      </c>
      <c r="D107" s="6">
        <v>202</v>
      </c>
      <c r="E107" s="6" t="s">
        <v>5181</v>
      </c>
      <c r="F107" s="6" t="s">
        <v>5181</v>
      </c>
      <c r="G107" s="6" t="s">
        <v>3593</v>
      </c>
      <c r="H107" s="6" t="s">
        <v>232</v>
      </c>
      <c r="I107" s="6" t="s">
        <v>5500</v>
      </c>
      <c r="J107" s="6">
        <v>2</v>
      </c>
      <c r="K107" s="6" t="s">
        <v>5476</v>
      </c>
      <c r="L107" s="6" t="s">
        <v>5501</v>
      </c>
      <c r="M107" s="6" t="s">
        <v>5502</v>
      </c>
      <c r="N107" s="13" t="str">
        <f t="shared" si="1"/>
        <v>Link</v>
      </c>
      <c r="O107" s="6" t="s">
        <v>41</v>
      </c>
      <c r="P107" s="5"/>
      <c r="Q107" s="5"/>
      <c r="V107" s="6" t="s">
        <v>5241</v>
      </c>
      <c r="AF107" t="s">
        <v>8153</v>
      </c>
    </row>
    <row r="108" spans="1:32" ht="15.75" customHeight="1" x14ac:dyDescent="0.55000000000000004">
      <c r="A108" s="6">
        <v>20</v>
      </c>
      <c r="B108" s="11">
        <v>34691</v>
      </c>
      <c r="C108" s="12">
        <v>34489</v>
      </c>
      <c r="D108" s="6">
        <v>202</v>
      </c>
      <c r="E108" s="6" t="s">
        <v>5181</v>
      </c>
      <c r="F108" s="6" t="s">
        <v>5181</v>
      </c>
      <c r="G108" s="6" t="s">
        <v>3593</v>
      </c>
      <c r="H108" s="6" t="s">
        <v>232</v>
      </c>
      <c r="I108" s="6" t="s">
        <v>5503</v>
      </c>
      <c r="J108" s="6">
        <v>2</v>
      </c>
      <c r="K108" s="6" t="s">
        <v>5476</v>
      </c>
      <c r="L108" s="6" t="s">
        <v>5504</v>
      </c>
      <c r="M108" s="6" t="s">
        <v>5505</v>
      </c>
      <c r="N108" s="13" t="str">
        <f t="shared" si="1"/>
        <v>Link</v>
      </c>
      <c r="O108" s="6" t="s">
        <v>41</v>
      </c>
      <c r="P108" s="5"/>
      <c r="Q108" s="5"/>
      <c r="V108" s="6" t="s">
        <v>5241</v>
      </c>
      <c r="AF108" t="s">
        <v>8153</v>
      </c>
    </row>
    <row r="109" spans="1:32" ht="15.75" customHeight="1" x14ac:dyDescent="0.55000000000000004">
      <c r="A109" s="6">
        <v>20</v>
      </c>
      <c r="B109" s="11">
        <v>34691</v>
      </c>
      <c r="C109" s="12">
        <v>34489</v>
      </c>
      <c r="D109" s="6">
        <v>202</v>
      </c>
      <c r="E109" s="6" t="s">
        <v>5181</v>
      </c>
      <c r="F109" s="6" t="s">
        <v>5181</v>
      </c>
      <c r="G109" s="6" t="s">
        <v>3593</v>
      </c>
      <c r="H109" s="6" t="s">
        <v>232</v>
      </c>
      <c r="I109" s="6" t="s">
        <v>5464</v>
      </c>
      <c r="J109" s="6">
        <v>3</v>
      </c>
      <c r="K109" s="6" t="s">
        <v>5476</v>
      </c>
      <c r="L109" s="6" t="s">
        <v>5506</v>
      </c>
      <c r="M109" s="6" t="s">
        <v>5507</v>
      </c>
      <c r="N109" s="13" t="str">
        <f t="shared" si="1"/>
        <v>Link</v>
      </c>
      <c r="O109" s="6" t="s">
        <v>41</v>
      </c>
      <c r="P109" s="5"/>
      <c r="Q109" s="5"/>
      <c r="V109" s="6" t="s">
        <v>5241</v>
      </c>
      <c r="AF109" t="s">
        <v>8153</v>
      </c>
    </row>
    <row r="110" spans="1:32" ht="15.75" customHeight="1" x14ac:dyDescent="0.55000000000000004">
      <c r="A110" s="6">
        <v>20</v>
      </c>
      <c r="B110" s="11">
        <v>34691</v>
      </c>
      <c r="C110" s="12">
        <v>34489</v>
      </c>
      <c r="D110" s="6">
        <v>202</v>
      </c>
      <c r="E110" s="6" t="s">
        <v>5181</v>
      </c>
      <c r="F110" s="6" t="s">
        <v>5181</v>
      </c>
      <c r="G110" s="6" t="s">
        <v>3593</v>
      </c>
      <c r="H110" s="6" t="s">
        <v>232</v>
      </c>
      <c r="I110" s="6" t="s">
        <v>5508</v>
      </c>
      <c r="J110" s="6">
        <v>3</v>
      </c>
      <c r="K110" s="6" t="s">
        <v>5476</v>
      </c>
      <c r="L110" s="6" t="s">
        <v>5509</v>
      </c>
      <c r="M110" s="6" t="s">
        <v>5510</v>
      </c>
      <c r="N110" s="13" t="str">
        <f t="shared" si="1"/>
        <v>Link</v>
      </c>
      <c r="O110" s="6" t="s">
        <v>41</v>
      </c>
      <c r="P110" s="5"/>
      <c r="Q110" s="5"/>
      <c r="V110" s="6" t="s">
        <v>1811</v>
      </c>
      <c r="AF110" t="s">
        <v>8153</v>
      </c>
    </row>
    <row r="111" spans="1:32" ht="15.75" customHeight="1" x14ac:dyDescent="0.55000000000000004">
      <c r="A111" s="6">
        <v>20</v>
      </c>
      <c r="B111" s="11">
        <v>34691</v>
      </c>
      <c r="C111" s="12">
        <v>34489</v>
      </c>
      <c r="D111" s="6">
        <v>202</v>
      </c>
      <c r="E111" s="6" t="s">
        <v>5181</v>
      </c>
      <c r="F111" s="6" t="s">
        <v>5181</v>
      </c>
      <c r="G111" s="6" t="s">
        <v>3593</v>
      </c>
      <c r="H111" s="6" t="s">
        <v>232</v>
      </c>
      <c r="I111" s="6" t="s">
        <v>5511</v>
      </c>
      <c r="J111" s="6">
        <v>3</v>
      </c>
      <c r="K111" s="6" t="s">
        <v>5476</v>
      </c>
      <c r="L111" s="6" t="s">
        <v>5512</v>
      </c>
      <c r="M111" s="6" t="s">
        <v>5513</v>
      </c>
      <c r="N111" s="13" t="str">
        <f t="shared" si="1"/>
        <v>Link</v>
      </c>
      <c r="O111" s="6" t="s">
        <v>41</v>
      </c>
      <c r="P111" s="5"/>
      <c r="Q111" s="5"/>
      <c r="V111" s="6" t="s">
        <v>5241</v>
      </c>
      <c r="AF111" t="s">
        <v>8153</v>
      </c>
    </row>
    <row r="112" spans="1:32" ht="15.75" customHeight="1" x14ac:dyDescent="0.55000000000000004">
      <c r="A112" s="6">
        <v>20</v>
      </c>
      <c r="B112" s="11">
        <v>34691</v>
      </c>
      <c r="C112" s="12">
        <v>34489</v>
      </c>
      <c r="D112" s="6">
        <v>202</v>
      </c>
      <c r="E112" s="6" t="s">
        <v>5181</v>
      </c>
      <c r="F112" s="6" t="s">
        <v>5181</v>
      </c>
      <c r="G112" s="6" t="s">
        <v>3593</v>
      </c>
      <c r="H112" s="6" t="s">
        <v>232</v>
      </c>
      <c r="I112" s="6" t="s">
        <v>5514</v>
      </c>
      <c r="J112" s="6">
        <v>3</v>
      </c>
      <c r="K112" s="6" t="s">
        <v>5476</v>
      </c>
      <c r="L112" s="6" t="s">
        <v>5515</v>
      </c>
      <c r="M112" s="6" t="s">
        <v>5516</v>
      </c>
      <c r="N112" s="13" t="str">
        <f t="shared" si="1"/>
        <v>Link</v>
      </c>
      <c r="O112" s="6" t="s">
        <v>41</v>
      </c>
      <c r="P112" s="5"/>
      <c r="Q112" s="5"/>
      <c r="V112" s="6" t="s">
        <v>5241</v>
      </c>
      <c r="AF112" t="s">
        <v>8153</v>
      </c>
    </row>
    <row r="113" spans="1:32" ht="15.75" customHeight="1" x14ac:dyDescent="0.55000000000000004">
      <c r="A113" s="6">
        <v>20</v>
      </c>
      <c r="B113" s="11">
        <v>34691</v>
      </c>
      <c r="C113" s="12">
        <v>34489</v>
      </c>
      <c r="D113" s="6">
        <v>202</v>
      </c>
      <c r="E113" s="6" t="s">
        <v>5181</v>
      </c>
      <c r="F113" s="6" t="s">
        <v>5181</v>
      </c>
      <c r="G113" s="6" t="s">
        <v>3593</v>
      </c>
      <c r="H113" s="6" t="s">
        <v>232</v>
      </c>
      <c r="I113" s="6" t="s">
        <v>5517</v>
      </c>
      <c r="J113" s="6">
        <v>3</v>
      </c>
      <c r="K113" s="6" t="s">
        <v>5476</v>
      </c>
      <c r="L113" s="6" t="s">
        <v>5518</v>
      </c>
      <c r="M113" s="6" t="s">
        <v>5519</v>
      </c>
      <c r="N113" s="13" t="str">
        <f t="shared" si="1"/>
        <v>Link</v>
      </c>
      <c r="O113" s="6" t="s">
        <v>41</v>
      </c>
      <c r="P113" s="5"/>
      <c r="Q113" s="5"/>
      <c r="V113" s="6" t="s">
        <v>5241</v>
      </c>
      <c r="AF113" t="s">
        <v>8153</v>
      </c>
    </row>
    <row r="114" spans="1:32" ht="15.75" customHeight="1" x14ac:dyDescent="0.55000000000000004">
      <c r="A114" s="6">
        <v>20</v>
      </c>
      <c r="B114" s="11">
        <v>34691</v>
      </c>
      <c r="C114" s="12">
        <v>34489</v>
      </c>
      <c r="D114" s="6">
        <v>202</v>
      </c>
      <c r="E114" s="6" t="s">
        <v>5181</v>
      </c>
      <c r="F114" s="6" t="s">
        <v>5181</v>
      </c>
      <c r="G114" s="6" t="s">
        <v>3593</v>
      </c>
      <c r="H114" s="6" t="s">
        <v>232</v>
      </c>
      <c r="I114" s="6" t="s">
        <v>5520</v>
      </c>
      <c r="J114" s="6">
        <v>3</v>
      </c>
      <c r="K114" s="6" t="s">
        <v>5476</v>
      </c>
      <c r="L114" s="6" t="s">
        <v>5521</v>
      </c>
      <c r="M114" s="6" t="s">
        <v>5522</v>
      </c>
      <c r="N114" s="13" t="str">
        <f t="shared" si="1"/>
        <v>Link</v>
      </c>
      <c r="O114" s="6" t="s">
        <v>41</v>
      </c>
      <c r="P114" s="5"/>
      <c r="Q114" s="5"/>
      <c r="V114" s="6" t="s">
        <v>5241</v>
      </c>
      <c r="AF114" t="s">
        <v>8153</v>
      </c>
    </row>
    <row r="115" spans="1:32" ht="15.75" customHeight="1" x14ac:dyDescent="0.55000000000000004">
      <c r="A115" s="6">
        <v>20</v>
      </c>
      <c r="B115" s="11">
        <v>34691</v>
      </c>
      <c r="C115" s="12">
        <v>34489</v>
      </c>
      <c r="D115" s="6">
        <v>202</v>
      </c>
      <c r="E115" s="6" t="s">
        <v>5181</v>
      </c>
      <c r="F115" s="6" t="s">
        <v>5181</v>
      </c>
      <c r="G115" s="6" t="s">
        <v>3593</v>
      </c>
      <c r="H115" s="6" t="s">
        <v>232</v>
      </c>
      <c r="I115" s="6" t="s">
        <v>5523</v>
      </c>
      <c r="J115" s="6">
        <v>4</v>
      </c>
      <c r="K115" s="6" t="s">
        <v>5476</v>
      </c>
      <c r="L115" s="6" t="s">
        <v>5524</v>
      </c>
      <c r="M115" s="6" t="s">
        <v>5525</v>
      </c>
      <c r="N115" s="13" t="str">
        <f t="shared" si="1"/>
        <v>Link</v>
      </c>
      <c r="O115" s="6" t="s">
        <v>41</v>
      </c>
      <c r="P115" s="5"/>
      <c r="Q115" s="5"/>
      <c r="V115" s="6" t="s">
        <v>5241</v>
      </c>
      <c r="AF115" t="s">
        <v>8153</v>
      </c>
    </row>
    <row r="116" spans="1:32" ht="15.75" customHeight="1" x14ac:dyDescent="0.55000000000000004">
      <c r="A116" s="6">
        <v>20</v>
      </c>
      <c r="B116" s="11">
        <v>34691</v>
      </c>
      <c r="C116" s="12">
        <v>34489</v>
      </c>
      <c r="D116" s="6">
        <v>202</v>
      </c>
      <c r="E116" s="6" t="s">
        <v>5181</v>
      </c>
      <c r="F116" s="6" t="s">
        <v>5181</v>
      </c>
      <c r="G116" s="6" t="s">
        <v>3593</v>
      </c>
      <c r="H116" s="6" t="s">
        <v>232</v>
      </c>
      <c r="I116" s="6" t="s">
        <v>5526</v>
      </c>
      <c r="J116" s="6">
        <v>4</v>
      </c>
      <c r="K116" s="6" t="s">
        <v>5476</v>
      </c>
      <c r="L116" s="6" t="s">
        <v>5527</v>
      </c>
      <c r="M116" s="6" t="s">
        <v>5528</v>
      </c>
      <c r="N116" s="13" t="str">
        <f t="shared" si="1"/>
        <v>Link</v>
      </c>
      <c r="O116" s="6" t="s">
        <v>41</v>
      </c>
      <c r="P116" s="5"/>
      <c r="Q116" s="5"/>
      <c r="V116" s="6" t="s">
        <v>1811</v>
      </c>
      <c r="AF116" t="s">
        <v>8153</v>
      </c>
    </row>
    <row r="117" spans="1:32" ht="15.75" customHeight="1" x14ac:dyDescent="0.55000000000000004">
      <c r="A117" s="6">
        <v>20</v>
      </c>
      <c r="B117" s="11">
        <v>34691</v>
      </c>
      <c r="C117" s="12">
        <v>34489</v>
      </c>
      <c r="D117" s="6">
        <v>202</v>
      </c>
      <c r="E117" s="6" t="s">
        <v>5181</v>
      </c>
      <c r="F117" s="6" t="s">
        <v>5181</v>
      </c>
      <c r="G117" s="6" t="s">
        <v>3593</v>
      </c>
      <c r="H117" s="6" t="s">
        <v>232</v>
      </c>
      <c r="I117" s="6" t="s">
        <v>5529</v>
      </c>
      <c r="J117" s="6">
        <v>4</v>
      </c>
      <c r="K117" s="6" t="s">
        <v>5476</v>
      </c>
      <c r="L117" s="6" t="s">
        <v>5530</v>
      </c>
      <c r="M117" s="6" t="s">
        <v>5531</v>
      </c>
      <c r="N117" s="13" t="str">
        <f t="shared" si="1"/>
        <v>Link</v>
      </c>
      <c r="O117" s="6" t="s">
        <v>45</v>
      </c>
      <c r="P117" s="5" t="s">
        <v>2115</v>
      </c>
      <c r="Q117" s="5" t="s">
        <v>55</v>
      </c>
      <c r="R117" s="13" t="s">
        <v>5532</v>
      </c>
      <c r="T117" s="6">
        <v>4</v>
      </c>
      <c r="U117" s="6">
        <v>62.07</v>
      </c>
      <c r="AF117" t="s">
        <v>45</v>
      </c>
    </row>
    <row r="118" spans="1:32" ht="15.75" customHeight="1" x14ac:dyDescent="0.55000000000000004">
      <c r="A118" s="6">
        <v>20</v>
      </c>
      <c r="B118" s="11">
        <v>34691</v>
      </c>
      <c r="C118" s="12">
        <v>34489</v>
      </c>
      <c r="D118" s="6">
        <v>202</v>
      </c>
      <c r="E118" s="6" t="s">
        <v>5181</v>
      </c>
      <c r="F118" s="6" t="s">
        <v>5181</v>
      </c>
      <c r="G118" s="6" t="s">
        <v>3593</v>
      </c>
      <c r="H118" s="6" t="s">
        <v>232</v>
      </c>
      <c r="I118" s="6" t="s">
        <v>5517</v>
      </c>
      <c r="J118" s="6">
        <v>4</v>
      </c>
      <c r="K118" s="6" t="s">
        <v>5476</v>
      </c>
      <c r="L118" s="6" t="s">
        <v>5533</v>
      </c>
      <c r="M118" s="6" t="s">
        <v>5534</v>
      </c>
      <c r="N118" s="13" t="str">
        <f t="shared" si="1"/>
        <v>Link</v>
      </c>
      <c r="O118" s="6" t="s">
        <v>41</v>
      </c>
      <c r="P118" s="5"/>
      <c r="Q118" s="5"/>
      <c r="V118" s="32" t="s">
        <v>871</v>
      </c>
      <c r="AF118" t="s">
        <v>8153</v>
      </c>
    </row>
    <row r="119" spans="1:32" ht="15.75" customHeight="1" x14ac:dyDescent="0.55000000000000004">
      <c r="A119" s="6">
        <v>20</v>
      </c>
      <c r="B119" s="11">
        <v>34691</v>
      </c>
      <c r="C119" s="12">
        <v>34489</v>
      </c>
      <c r="D119" s="6">
        <v>202</v>
      </c>
      <c r="E119" s="6" t="s">
        <v>5181</v>
      </c>
      <c r="F119" s="6" t="s">
        <v>5181</v>
      </c>
      <c r="G119" s="6" t="s">
        <v>3593</v>
      </c>
      <c r="H119" s="6" t="s">
        <v>232</v>
      </c>
      <c r="I119" s="6" t="s">
        <v>5535</v>
      </c>
      <c r="J119" s="6">
        <v>4</v>
      </c>
      <c r="K119" s="6" t="s">
        <v>5476</v>
      </c>
      <c r="L119" s="6" t="s">
        <v>5536</v>
      </c>
      <c r="M119" s="6" t="s">
        <v>5537</v>
      </c>
      <c r="N119" s="13" t="str">
        <f t="shared" si="1"/>
        <v>Link</v>
      </c>
      <c r="O119" s="6" t="s">
        <v>41</v>
      </c>
      <c r="P119" s="5"/>
      <c r="Q119" s="5"/>
      <c r="V119" s="32" t="s">
        <v>340</v>
      </c>
      <c r="AF119" t="s">
        <v>8153</v>
      </c>
    </row>
    <row r="120" spans="1:32" ht="15.75" customHeight="1" x14ac:dyDescent="0.55000000000000004">
      <c r="A120" s="6">
        <v>20</v>
      </c>
      <c r="B120" s="11">
        <v>34691</v>
      </c>
      <c r="C120" s="12">
        <v>34489</v>
      </c>
      <c r="D120" s="6">
        <v>202</v>
      </c>
      <c r="E120" s="6" t="s">
        <v>5181</v>
      </c>
      <c r="F120" s="6" t="s">
        <v>5181</v>
      </c>
      <c r="G120" s="6" t="s">
        <v>3593</v>
      </c>
      <c r="H120" s="6" t="s">
        <v>232</v>
      </c>
      <c r="I120" s="6" t="s">
        <v>5538</v>
      </c>
      <c r="J120" s="6">
        <v>4</v>
      </c>
      <c r="K120" s="6" t="s">
        <v>5476</v>
      </c>
      <c r="L120" s="6" t="s">
        <v>5539</v>
      </c>
      <c r="M120" s="6" t="s">
        <v>5540</v>
      </c>
      <c r="N120" s="13" t="str">
        <f t="shared" si="1"/>
        <v>Link</v>
      </c>
      <c r="O120" s="6" t="s">
        <v>41</v>
      </c>
      <c r="P120" s="5"/>
      <c r="Q120" s="5"/>
      <c r="V120" s="32" t="s">
        <v>871</v>
      </c>
      <c r="AF120" t="s">
        <v>8153</v>
      </c>
    </row>
    <row r="121" spans="1:32" ht="15.75" customHeight="1" x14ac:dyDescent="0.55000000000000004">
      <c r="A121" s="6">
        <v>20</v>
      </c>
      <c r="B121" s="11">
        <v>34691</v>
      </c>
      <c r="C121" s="12">
        <v>34489</v>
      </c>
      <c r="D121" s="6">
        <v>202</v>
      </c>
      <c r="E121" s="6" t="s">
        <v>5181</v>
      </c>
      <c r="F121" s="6" t="s">
        <v>5181</v>
      </c>
      <c r="G121" s="6" t="s">
        <v>3593</v>
      </c>
      <c r="H121" s="6" t="s">
        <v>232</v>
      </c>
      <c r="I121" s="6" t="s">
        <v>1954</v>
      </c>
      <c r="J121" s="6">
        <v>5</v>
      </c>
      <c r="K121" s="6" t="s">
        <v>5476</v>
      </c>
      <c r="L121" s="6" t="s">
        <v>5541</v>
      </c>
      <c r="M121" s="6" t="s">
        <v>5542</v>
      </c>
      <c r="N121" s="13" t="str">
        <f t="shared" si="1"/>
        <v>Link</v>
      </c>
      <c r="O121" s="6" t="s">
        <v>41</v>
      </c>
      <c r="P121" s="5"/>
      <c r="Q121" s="5"/>
      <c r="V121" s="32" t="s">
        <v>871</v>
      </c>
      <c r="AF121" t="s">
        <v>8153</v>
      </c>
    </row>
    <row r="122" spans="1:32" ht="15.75" customHeight="1" x14ac:dyDescent="0.55000000000000004">
      <c r="A122" s="6">
        <v>20</v>
      </c>
      <c r="B122" s="11">
        <v>34691</v>
      </c>
      <c r="C122" s="12">
        <v>34489</v>
      </c>
      <c r="D122" s="6">
        <v>202</v>
      </c>
      <c r="E122" s="6" t="s">
        <v>5181</v>
      </c>
      <c r="F122" s="6" t="s">
        <v>5181</v>
      </c>
      <c r="G122" s="6" t="s">
        <v>3593</v>
      </c>
      <c r="H122" s="6" t="s">
        <v>232</v>
      </c>
      <c r="I122" s="6" t="s">
        <v>885</v>
      </c>
      <c r="J122" s="6">
        <v>5</v>
      </c>
      <c r="K122" s="6" t="s">
        <v>5476</v>
      </c>
      <c r="L122" s="6" t="s">
        <v>5543</v>
      </c>
      <c r="M122" s="6" t="s">
        <v>5544</v>
      </c>
      <c r="N122" s="13" t="str">
        <f t="shared" si="1"/>
        <v>Link</v>
      </c>
      <c r="O122" s="6" t="s">
        <v>41</v>
      </c>
      <c r="P122" s="5"/>
      <c r="Q122" s="5"/>
      <c r="V122" s="32" t="s">
        <v>871</v>
      </c>
      <c r="AF122" t="s">
        <v>8153</v>
      </c>
    </row>
    <row r="123" spans="1:32" ht="15.75" customHeight="1" x14ac:dyDescent="0.55000000000000004">
      <c r="A123" s="6">
        <v>20</v>
      </c>
      <c r="B123" s="11">
        <v>34691</v>
      </c>
      <c r="C123" s="12">
        <v>34489</v>
      </c>
      <c r="D123" s="6">
        <v>202</v>
      </c>
      <c r="E123" s="6" t="s">
        <v>5181</v>
      </c>
      <c r="F123" s="6" t="s">
        <v>5181</v>
      </c>
      <c r="G123" s="6" t="s">
        <v>3593</v>
      </c>
      <c r="H123" s="6" t="s">
        <v>232</v>
      </c>
      <c r="I123" s="6" t="s">
        <v>1896</v>
      </c>
      <c r="J123" s="6">
        <v>5</v>
      </c>
      <c r="K123" s="6" t="s">
        <v>5476</v>
      </c>
      <c r="L123" s="6" t="s">
        <v>5545</v>
      </c>
      <c r="M123" s="6" t="s">
        <v>5546</v>
      </c>
      <c r="N123" s="13" t="str">
        <f t="shared" si="1"/>
        <v>Link</v>
      </c>
      <c r="O123" s="6" t="s">
        <v>41</v>
      </c>
      <c r="P123" s="5"/>
      <c r="Q123" s="5"/>
      <c r="V123" s="32" t="s">
        <v>871</v>
      </c>
      <c r="AF123" t="s">
        <v>8153</v>
      </c>
    </row>
    <row r="124" spans="1:32" ht="15.75" customHeight="1" x14ac:dyDescent="0.55000000000000004">
      <c r="A124" s="6">
        <v>20</v>
      </c>
      <c r="B124" s="11">
        <v>34691</v>
      </c>
      <c r="C124" s="12">
        <v>34489</v>
      </c>
      <c r="D124" s="6">
        <v>202</v>
      </c>
      <c r="E124" s="6" t="s">
        <v>5181</v>
      </c>
      <c r="F124" s="6" t="s">
        <v>5181</v>
      </c>
      <c r="G124" s="6" t="s">
        <v>3593</v>
      </c>
      <c r="H124" s="6" t="s">
        <v>232</v>
      </c>
      <c r="I124" s="6" t="s">
        <v>5547</v>
      </c>
      <c r="J124" s="6">
        <v>5</v>
      </c>
      <c r="K124" s="6" t="s">
        <v>5476</v>
      </c>
      <c r="L124" s="6" t="s">
        <v>5548</v>
      </c>
      <c r="M124" s="6" t="s">
        <v>5549</v>
      </c>
      <c r="N124" s="13" t="str">
        <f t="shared" si="1"/>
        <v>Link</v>
      </c>
      <c r="O124" s="6" t="s">
        <v>41</v>
      </c>
      <c r="P124" s="5"/>
      <c r="Q124" s="5"/>
      <c r="V124" s="32" t="s">
        <v>871</v>
      </c>
      <c r="AF124" t="s">
        <v>8153</v>
      </c>
    </row>
    <row r="125" spans="1:32" ht="15.75" customHeight="1" x14ac:dyDescent="0.55000000000000004">
      <c r="A125" s="6">
        <v>20</v>
      </c>
      <c r="B125" s="11">
        <v>34691</v>
      </c>
      <c r="C125" s="12">
        <v>34489</v>
      </c>
      <c r="D125" s="6">
        <v>202</v>
      </c>
      <c r="E125" s="6" t="s">
        <v>5181</v>
      </c>
      <c r="F125" s="6" t="s">
        <v>5181</v>
      </c>
      <c r="G125" s="6" t="s">
        <v>3593</v>
      </c>
      <c r="H125" s="6" t="s">
        <v>232</v>
      </c>
      <c r="I125" s="6" t="s">
        <v>5550</v>
      </c>
      <c r="J125" s="6">
        <v>5</v>
      </c>
      <c r="K125" s="6" t="s">
        <v>5476</v>
      </c>
      <c r="L125" s="6" t="s">
        <v>5551</v>
      </c>
      <c r="M125" s="6" t="s">
        <v>5552</v>
      </c>
      <c r="N125" s="13" t="str">
        <f t="shared" si="1"/>
        <v>Link</v>
      </c>
      <c r="O125" s="6" t="s">
        <v>41</v>
      </c>
      <c r="P125" s="5"/>
      <c r="Q125" s="5"/>
      <c r="V125" s="32" t="s">
        <v>871</v>
      </c>
      <c r="AF125" t="s">
        <v>8153</v>
      </c>
    </row>
    <row r="126" spans="1:32" ht="15.75" customHeight="1" x14ac:dyDescent="0.55000000000000004">
      <c r="A126" s="6">
        <v>20</v>
      </c>
      <c r="B126" s="11">
        <v>34691</v>
      </c>
      <c r="C126" s="12">
        <v>34489</v>
      </c>
      <c r="D126" s="6">
        <v>202</v>
      </c>
      <c r="E126" s="6" t="s">
        <v>5181</v>
      </c>
      <c r="F126" s="6" t="s">
        <v>5181</v>
      </c>
      <c r="G126" s="6" t="s">
        <v>3593</v>
      </c>
      <c r="H126" s="6" t="s">
        <v>232</v>
      </c>
      <c r="I126" s="6" t="s">
        <v>5553</v>
      </c>
      <c r="J126" s="6">
        <v>5</v>
      </c>
      <c r="K126" s="6" t="s">
        <v>5476</v>
      </c>
      <c r="L126" s="6" t="s">
        <v>5554</v>
      </c>
      <c r="M126" s="6" t="s">
        <v>5555</v>
      </c>
      <c r="N126" s="13" t="str">
        <f t="shared" si="1"/>
        <v>Link</v>
      </c>
      <c r="O126" s="6" t="s">
        <v>41</v>
      </c>
      <c r="P126" s="5"/>
      <c r="Q126" s="5"/>
      <c r="V126" s="32" t="s">
        <v>871</v>
      </c>
      <c r="AF126" t="s">
        <v>8153</v>
      </c>
    </row>
    <row r="127" spans="1:32" ht="15.75" customHeight="1" x14ac:dyDescent="0.55000000000000004">
      <c r="A127" s="6">
        <v>20</v>
      </c>
      <c r="B127" s="11">
        <v>34691</v>
      </c>
      <c r="C127" s="12">
        <v>34489</v>
      </c>
      <c r="D127" s="6">
        <v>202</v>
      </c>
      <c r="E127" s="6" t="s">
        <v>5181</v>
      </c>
      <c r="F127" s="6" t="s">
        <v>5181</v>
      </c>
      <c r="G127" s="6" t="s">
        <v>3593</v>
      </c>
      <c r="H127" s="6" t="s">
        <v>232</v>
      </c>
      <c r="I127" s="6" t="s">
        <v>3742</v>
      </c>
      <c r="J127" s="6">
        <v>6</v>
      </c>
      <c r="K127" s="6" t="s">
        <v>5476</v>
      </c>
      <c r="L127" s="6" t="s">
        <v>5556</v>
      </c>
      <c r="M127" s="6" t="s">
        <v>5557</v>
      </c>
      <c r="N127" s="13" t="str">
        <f t="shared" si="1"/>
        <v>Link</v>
      </c>
      <c r="O127" s="6" t="s">
        <v>41</v>
      </c>
      <c r="P127" s="5"/>
      <c r="Q127" s="5"/>
      <c r="V127" s="32" t="s">
        <v>871</v>
      </c>
      <c r="AF127" t="s">
        <v>8153</v>
      </c>
    </row>
    <row r="128" spans="1:32" ht="15.75" customHeight="1" x14ac:dyDescent="0.55000000000000004">
      <c r="A128" s="6">
        <v>20</v>
      </c>
      <c r="B128" s="11">
        <v>34691</v>
      </c>
      <c r="C128" s="12">
        <v>34489</v>
      </c>
      <c r="D128" s="6">
        <v>202</v>
      </c>
      <c r="E128" s="6" t="s">
        <v>5181</v>
      </c>
      <c r="F128" s="6" t="s">
        <v>5181</v>
      </c>
      <c r="G128" s="6" t="s">
        <v>3593</v>
      </c>
      <c r="H128" s="6" t="s">
        <v>232</v>
      </c>
      <c r="I128" s="6" t="s">
        <v>5558</v>
      </c>
      <c r="J128" s="6">
        <v>6</v>
      </c>
      <c r="K128" s="6" t="s">
        <v>5476</v>
      </c>
      <c r="L128" s="6" t="s">
        <v>5559</v>
      </c>
      <c r="M128" s="6" t="s">
        <v>5560</v>
      </c>
      <c r="N128" s="13" t="str">
        <f t="shared" si="1"/>
        <v>Link</v>
      </c>
      <c r="O128" s="6" t="s">
        <v>41</v>
      </c>
      <c r="P128" s="5"/>
      <c r="Q128" s="5"/>
      <c r="V128" s="32" t="s">
        <v>871</v>
      </c>
      <c r="AF128" t="s">
        <v>8153</v>
      </c>
    </row>
    <row r="129" spans="1:32" ht="15.75" customHeight="1" x14ac:dyDescent="0.55000000000000004">
      <c r="A129" s="6">
        <v>20</v>
      </c>
      <c r="B129" s="11">
        <v>34691</v>
      </c>
      <c r="C129" s="12">
        <v>34489</v>
      </c>
      <c r="D129" s="6">
        <v>202</v>
      </c>
      <c r="E129" s="6" t="s">
        <v>5181</v>
      </c>
      <c r="F129" s="6" t="s">
        <v>5181</v>
      </c>
      <c r="G129" s="6" t="s">
        <v>3593</v>
      </c>
      <c r="H129" s="6" t="s">
        <v>232</v>
      </c>
      <c r="I129" s="6" t="s">
        <v>5553</v>
      </c>
      <c r="J129" s="6">
        <v>6</v>
      </c>
      <c r="K129" s="6" t="s">
        <v>5476</v>
      </c>
      <c r="L129" s="6" t="s">
        <v>39</v>
      </c>
      <c r="M129" s="6" t="s">
        <v>5561</v>
      </c>
      <c r="N129" s="13" t="str">
        <f t="shared" si="1"/>
        <v>Link</v>
      </c>
      <c r="O129" s="6" t="s">
        <v>41</v>
      </c>
      <c r="P129" s="5"/>
      <c r="Q129" s="5"/>
      <c r="V129" s="32" t="s">
        <v>871</v>
      </c>
      <c r="AF129" t="s">
        <v>8153</v>
      </c>
    </row>
    <row r="130" spans="1:32" ht="15.75" customHeight="1" x14ac:dyDescent="0.55000000000000004">
      <c r="A130" s="6">
        <v>20</v>
      </c>
      <c r="B130" s="11">
        <v>34691</v>
      </c>
      <c r="C130" s="12">
        <v>34489</v>
      </c>
      <c r="D130" s="6">
        <v>202</v>
      </c>
      <c r="E130" s="6" t="s">
        <v>5181</v>
      </c>
      <c r="F130" s="6" t="s">
        <v>5181</v>
      </c>
      <c r="G130" s="6" t="s">
        <v>3593</v>
      </c>
      <c r="H130" s="6" t="s">
        <v>232</v>
      </c>
      <c r="I130" s="6" t="s">
        <v>5404</v>
      </c>
      <c r="J130" s="6">
        <v>6</v>
      </c>
      <c r="K130" s="6" t="s">
        <v>5476</v>
      </c>
      <c r="L130" s="6" t="s">
        <v>5562</v>
      </c>
      <c r="M130" s="6" t="s">
        <v>5563</v>
      </c>
      <c r="N130" s="13" t="str">
        <f t="shared" si="1"/>
        <v>Link</v>
      </c>
      <c r="O130" s="6" t="s">
        <v>41</v>
      </c>
      <c r="P130" s="5"/>
      <c r="Q130" s="5"/>
      <c r="V130" s="32" t="s">
        <v>871</v>
      </c>
      <c r="AF130" t="s">
        <v>8153</v>
      </c>
    </row>
    <row r="131" spans="1:32" ht="15.75" customHeight="1" x14ac:dyDescent="0.55000000000000004">
      <c r="A131" s="6">
        <v>20</v>
      </c>
      <c r="B131" s="11">
        <v>34691</v>
      </c>
      <c r="C131" s="12">
        <v>34489</v>
      </c>
      <c r="D131" s="6">
        <v>202</v>
      </c>
      <c r="E131" s="6" t="s">
        <v>5181</v>
      </c>
      <c r="F131" s="6" t="s">
        <v>5181</v>
      </c>
      <c r="G131" s="6" t="s">
        <v>3593</v>
      </c>
      <c r="H131" s="6" t="s">
        <v>232</v>
      </c>
      <c r="I131" s="6" t="s">
        <v>1136</v>
      </c>
      <c r="J131" s="6">
        <v>7</v>
      </c>
      <c r="K131" s="6" t="s">
        <v>5476</v>
      </c>
      <c r="L131" s="6" t="s">
        <v>260</v>
      </c>
      <c r="M131" s="6" t="s">
        <v>5564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32" t="s">
        <v>340</v>
      </c>
      <c r="AF131" t="s">
        <v>8153</v>
      </c>
    </row>
    <row r="132" spans="1:32" ht="15.75" customHeight="1" x14ac:dyDescent="0.55000000000000004">
      <c r="A132" s="6">
        <v>20</v>
      </c>
      <c r="B132" s="11">
        <v>34691</v>
      </c>
      <c r="C132" s="12">
        <v>34489</v>
      </c>
      <c r="D132" s="6">
        <v>202</v>
      </c>
      <c r="E132" s="6" t="s">
        <v>5181</v>
      </c>
      <c r="F132" s="6" t="s">
        <v>5181</v>
      </c>
      <c r="G132" s="6" t="s">
        <v>3593</v>
      </c>
      <c r="H132" s="6" t="s">
        <v>232</v>
      </c>
      <c r="I132" s="6" t="s">
        <v>598</v>
      </c>
      <c r="J132" s="6">
        <v>7</v>
      </c>
      <c r="K132" s="6" t="s">
        <v>5476</v>
      </c>
      <c r="L132" s="6" t="s">
        <v>5565</v>
      </c>
      <c r="M132" s="6" t="s">
        <v>5566</v>
      </c>
      <c r="N132" s="13" t="str">
        <f t="shared" si="2"/>
        <v>Link</v>
      </c>
      <c r="O132" s="6" t="s">
        <v>41</v>
      </c>
      <c r="P132" s="5"/>
      <c r="Q132" s="5"/>
      <c r="V132" s="32" t="s">
        <v>871</v>
      </c>
      <c r="AF132" t="s">
        <v>8153</v>
      </c>
    </row>
    <row r="133" spans="1:32" ht="15.75" customHeight="1" x14ac:dyDescent="0.55000000000000004">
      <c r="A133" s="6">
        <v>20</v>
      </c>
      <c r="B133" s="11">
        <v>34691</v>
      </c>
      <c r="C133" s="12">
        <v>34489</v>
      </c>
      <c r="D133" s="6">
        <v>202</v>
      </c>
      <c r="E133" s="6" t="s">
        <v>5181</v>
      </c>
      <c r="F133" s="6" t="s">
        <v>5181</v>
      </c>
      <c r="G133" s="6" t="s">
        <v>3593</v>
      </c>
      <c r="H133" s="6" t="s">
        <v>232</v>
      </c>
      <c r="I133" s="6" t="s">
        <v>5567</v>
      </c>
      <c r="J133" s="6">
        <v>7</v>
      </c>
      <c r="K133" s="6" t="s">
        <v>5476</v>
      </c>
      <c r="L133" s="6" t="s">
        <v>5568</v>
      </c>
      <c r="M133" s="6" t="s">
        <v>5569</v>
      </c>
      <c r="N133" s="13" t="str">
        <f t="shared" si="2"/>
        <v>Link</v>
      </c>
      <c r="O133" s="6" t="s">
        <v>41</v>
      </c>
      <c r="P133" s="5"/>
      <c r="Q133" s="5"/>
      <c r="V133" s="32" t="s">
        <v>871</v>
      </c>
      <c r="AF133" t="s">
        <v>8153</v>
      </c>
    </row>
    <row r="134" spans="1:32" ht="15.75" customHeight="1" x14ac:dyDescent="0.55000000000000004">
      <c r="A134" s="6">
        <v>20</v>
      </c>
      <c r="B134" s="11">
        <v>34691</v>
      </c>
      <c r="C134" s="12">
        <v>34489</v>
      </c>
      <c r="D134" s="6">
        <v>202</v>
      </c>
      <c r="E134" s="6" t="s">
        <v>5181</v>
      </c>
      <c r="F134" s="6" t="s">
        <v>5181</v>
      </c>
      <c r="G134" s="6" t="s">
        <v>3593</v>
      </c>
      <c r="H134" s="6" t="s">
        <v>232</v>
      </c>
      <c r="I134" s="6" t="s">
        <v>5404</v>
      </c>
      <c r="J134" s="6">
        <v>8</v>
      </c>
      <c r="K134" s="6" t="s">
        <v>5476</v>
      </c>
      <c r="L134" s="6" t="s">
        <v>5570</v>
      </c>
      <c r="M134" s="6" t="s">
        <v>5571</v>
      </c>
      <c r="N134" s="13" t="str">
        <f t="shared" si="2"/>
        <v>Link</v>
      </c>
      <c r="O134" s="6" t="s">
        <v>41</v>
      </c>
      <c r="P134" s="5"/>
      <c r="Q134" s="5"/>
      <c r="V134" s="32" t="s">
        <v>871</v>
      </c>
      <c r="AF134" t="s">
        <v>8153</v>
      </c>
    </row>
    <row r="135" spans="1:32" ht="15.75" customHeight="1" x14ac:dyDescent="0.55000000000000004">
      <c r="A135" s="6">
        <v>21</v>
      </c>
      <c r="B135" s="11">
        <v>35222</v>
      </c>
      <c r="C135" s="12">
        <v>35154</v>
      </c>
      <c r="D135" s="6">
        <v>68</v>
      </c>
      <c r="E135" s="6" t="s">
        <v>5181</v>
      </c>
      <c r="F135" s="6" t="s">
        <v>5181</v>
      </c>
      <c r="G135" s="6" t="s">
        <v>3593</v>
      </c>
      <c r="H135" s="6" t="s">
        <v>232</v>
      </c>
      <c r="I135" s="6" t="s">
        <v>2068</v>
      </c>
      <c r="J135" s="6">
        <v>1</v>
      </c>
      <c r="K135" s="6" t="s">
        <v>5572</v>
      </c>
      <c r="L135" s="6" t="s">
        <v>5573</v>
      </c>
      <c r="M135" s="6" t="s">
        <v>5574</v>
      </c>
      <c r="N135" s="13" t="str">
        <f t="shared" si="2"/>
        <v>Link</v>
      </c>
      <c r="O135" s="6" t="s">
        <v>45</v>
      </c>
      <c r="P135" s="5" t="s">
        <v>4471</v>
      </c>
      <c r="Q135" s="5" t="s">
        <v>1533</v>
      </c>
      <c r="R135" s="13" t="s">
        <v>5575</v>
      </c>
      <c r="T135" s="6">
        <v>4</v>
      </c>
      <c r="U135" s="6">
        <v>187.92</v>
      </c>
      <c r="AF135" t="s">
        <v>45</v>
      </c>
    </row>
    <row r="136" spans="1:32" ht="15.75" customHeight="1" x14ac:dyDescent="0.55000000000000004">
      <c r="A136" s="6">
        <v>21</v>
      </c>
      <c r="B136" s="11">
        <v>35222</v>
      </c>
      <c r="C136" s="12">
        <v>35154</v>
      </c>
      <c r="D136" s="6">
        <v>68</v>
      </c>
      <c r="E136" s="6" t="s">
        <v>5181</v>
      </c>
      <c r="F136" s="6" t="s">
        <v>5181</v>
      </c>
      <c r="G136" s="6" t="s">
        <v>3593</v>
      </c>
      <c r="H136" s="6" t="s">
        <v>232</v>
      </c>
      <c r="I136" s="6" t="s">
        <v>508</v>
      </c>
      <c r="J136" s="6">
        <v>2</v>
      </c>
      <c r="K136" s="6" t="s">
        <v>5572</v>
      </c>
      <c r="L136" s="6" t="s">
        <v>5576</v>
      </c>
      <c r="M136" s="6" t="s">
        <v>5577</v>
      </c>
      <c r="N136" s="13" t="str">
        <f t="shared" si="2"/>
        <v>Link</v>
      </c>
      <c r="O136" s="6" t="s">
        <v>41</v>
      </c>
      <c r="P136" s="5"/>
      <c r="Q136" s="5"/>
      <c r="V136" s="6" t="s">
        <v>1811</v>
      </c>
      <c r="AF136" t="s">
        <v>8153</v>
      </c>
    </row>
    <row r="137" spans="1:32" ht="15.75" customHeight="1" x14ac:dyDescent="0.55000000000000004">
      <c r="A137" s="6">
        <v>21</v>
      </c>
      <c r="B137" s="11">
        <v>35222</v>
      </c>
      <c r="C137" s="12">
        <v>35154</v>
      </c>
      <c r="D137" s="6">
        <v>68</v>
      </c>
      <c r="E137" s="6" t="s">
        <v>5181</v>
      </c>
      <c r="F137" s="6" t="s">
        <v>5181</v>
      </c>
      <c r="G137" s="6" t="s">
        <v>3593</v>
      </c>
      <c r="H137" s="6" t="s">
        <v>232</v>
      </c>
      <c r="I137" s="6" t="s">
        <v>5578</v>
      </c>
      <c r="J137" s="6">
        <v>3</v>
      </c>
      <c r="K137" s="6" t="s">
        <v>5572</v>
      </c>
      <c r="L137" s="6" t="s">
        <v>5579</v>
      </c>
      <c r="M137" s="6" t="s">
        <v>5580</v>
      </c>
      <c r="N137" s="13" t="str">
        <f t="shared" si="2"/>
        <v>Link</v>
      </c>
      <c r="O137" s="6" t="s">
        <v>45</v>
      </c>
      <c r="P137" s="5" t="s">
        <v>46</v>
      </c>
      <c r="Q137" s="5" t="s">
        <v>4110</v>
      </c>
      <c r="R137" s="13" t="s">
        <v>5581</v>
      </c>
      <c r="T137" s="6">
        <v>4</v>
      </c>
      <c r="U137" s="6">
        <v>45.62</v>
      </c>
      <c r="V137" s="6" t="s">
        <v>5582</v>
      </c>
      <c r="AF137" t="s">
        <v>45</v>
      </c>
    </row>
    <row r="138" spans="1:32" ht="15.75" customHeight="1" x14ac:dyDescent="0.55000000000000004">
      <c r="A138" s="6">
        <v>21</v>
      </c>
      <c r="B138" s="11">
        <v>35222</v>
      </c>
      <c r="C138" s="12">
        <v>35154</v>
      </c>
      <c r="D138" s="6">
        <v>68</v>
      </c>
      <c r="E138" s="6" t="s">
        <v>5181</v>
      </c>
      <c r="F138" s="6" t="s">
        <v>5181</v>
      </c>
      <c r="G138" s="6" t="s">
        <v>3593</v>
      </c>
      <c r="H138" s="6" t="s">
        <v>232</v>
      </c>
      <c r="I138" s="6" t="s">
        <v>5418</v>
      </c>
      <c r="J138" s="6">
        <v>4</v>
      </c>
      <c r="K138" s="6" t="s">
        <v>5572</v>
      </c>
      <c r="L138" s="6" t="s">
        <v>5583</v>
      </c>
      <c r="M138" s="6" t="s">
        <v>5584</v>
      </c>
      <c r="N138" s="13" t="str">
        <f t="shared" si="2"/>
        <v>Link</v>
      </c>
      <c r="O138" s="6" t="s">
        <v>45</v>
      </c>
      <c r="P138" s="5" t="s">
        <v>183</v>
      </c>
      <c r="Q138" s="5" t="s">
        <v>1744</v>
      </c>
      <c r="R138" s="29" t="s">
        <v>9213</v>
      </c>
      <c r="T138">
        <v>4</v>
      </c>
      <c r="AF138" t="s">
        <v>8153</v>
      </c>
    </row>
    <row r="139" spans="1:32" ht="15.75" customHeight="1" x14ac:dyDescent="0.55000000000000004">
      <c r="A139" s="6">
        <v>21</v>
      </c>
      <c r="B139" s="11">
        <v>35222</v>
      </c>
      <c r="C139" s="12">
        <v>35154</v>
      </c>
      <c r="D139" s="6">
        <v>68</v>
      </c>
      <c r="E139" s="6" t="s">
        <v>5181</v>
      </c>
      <c r="F139" s="6" t="s">
        <v>5181</v>
      </c>
      <c r="G139" s="6" t="s">
        <v>3593</v>
      </c>
      <c r="H139" s="6" t="s">
        <v>232</v>
      </c>
      <c r="I139" s="6" t="s">
        <v>2292</v>
      </c>
      <c r="J139" s="6">
        <v>5</v>
      </c>
      <c r="K139" s="6" t="s">
        <v>5572</v>
      </c>
      <c r="L139" s="6" t="s">
        <v>5585</v>
      </c>
      <c r="M139" s="6" t="s">
        <v>5586</v>
      </c>
      <c r="N139" s="13" t="str">
        <f t="shared" si="2"/>
        <v>Link</v>
      </c>
      <c r="O139" s="6" t="s">
        <v>41</v>
      </c>
      <c r="P139" s="5"/>
      <c r="Q139" s="5"/>
      <c r="V139" s="32" t="s">
        <v>340</v>
      </c>
      <c r="AF139" t="s">
        <v>8153</v>
      </c>
    </row>
    <row r="140" spans="1:32" ht="15.75" customHeight="1" x14ac:dyDescent="0.55000000000000004">
      <c r="A140" s="6">
        <v>21</v>
      </c>
      <c r="B140" s="11">
        <v>35222</v>
      </c>
      <c r="C140" s="12">
        <v>35154</v>
      </c>
      <c r="D140" s="6">
        <v>68</v>
      </c>
      <c r="E140" s="6" t="s">
        <v>5181</v>
      </c>
      <c r="F140" s="6" t="s">
        <v>5181</v>
      </c>
      <c r="G140" s="6" t="s">
        <v>3593</v>
      </c>
      <c r="H140" s="6" t="s">
        <v>232</v>
      </c>
      <c r="I140" s="6" t="s">
        <v>5587</v>
      </c>
      <c r="J140" s="6">
        <v>6</v>
      </c>
      <c r="K140" s="6" t="s">
        <v>5572</v>
      </c>
      <c r="L140" s="6" t="s">
        <v>5588</v>
      </c>
      <c r="M140" s="6" t="s">
        <v>5589</v>
      </c>
      <c r="N140" s="13" t="str">
        <f t="shared" si="2"/>
        <v>Link</v>
      </c>
      <c r="O140" s="6" t="s">
        <v>41</v>
      </c>
      <c r="P140" s="5"/>
      <c r="Q140" s="5"/>
      <c r="V140" s="32" t="s">
        <v>53</v>
      </c>
      <c r="AF140" t="s">
        <v>8153</v>
      </c>
    </row>
    <row r="141" spans="1:32" ht="15.75" customHeight="1" x14ac:dyDescent="0.55000000000000004">
      <c r="A141" s="6">
        <v>21</v>
      </c>
      <c r="B141" s="11">
        <v>35222</v>
      </c>
      <c r="C141" s="12">
        <v>35154</v>
      </c>
      <c r="D141" s="6">
        <v>68</v>
      </c>
      <c r="E141" s="6" t="s">
        <v>5181</v>
      </c>
      <c r="F141" s="6" t="s">
        <v>5181</v>
      </c>
      <c r="G141" s="6" t="s">
        <v>3593</v>
      </c>
      <c r="H141" s="6" t="s">
        <v>232</v>
      </c>
      <c r="I141" s="6" t="s">
        <v>134</v>
      </c>
      <c r="J141" s="6">
        <v>7</v>
      </c>
      <c r="K141" s="6" t="s">
        <v>5572</v>
      </c>
      <c r="L141" s="6" t="s">
        <v>5590</v>
      </c>
      <c r="M141" s="6" t="s">
        <v>5591</v>
      </c>
      <c r="N141" s="13" t="str">
        <f t="shared" si="2"/>
        <v>Link</v>
      </c>
      <c r="O141" s="6" t="s">
        <v>45</v>
      </c>
      <c r="P141" s="5" t="s">
        <v>827</v>
      </c>
      <c r="Q141" s="5" t="s">
        <v>115</v>
      </c>
      <c r="R141" s="29" t="s">
        <v>9214</v>
      </c>
      <c r="T141">
        <v>4</v>
      </c>
      <c r="AF141" t="s">
        <v>8153</v>
      </c>
    </row>
    <row r="142" spans="1:32" ht="15.75" customHeight="1" x14ac:dyDescent="0.55000000000000004">
      <c r="A142" s="6">
        <v>21</v>
      </c>
      <c r="B142" s="11">
        <v>35222</v>
      </c>
      <c r="C142" s="12">
        <v>35154</v>
      </c>
      <c r="D142" s="6">
        <v>68</v>
      </c>
      <c r="E142" s="6" t="s">
        <v>5181</v>
      </c>
      <c r="F142" s="6" t="s">
        <v>5181</v>
      </c>
      <c r="G142" s="6" t="s">
        <v>3593</v>
      </c>
      <c r="H142" s="6" t="s">
        <v>232</v>
      </c>
      <c r="I142" s="6" t="s">
        <v>5592</v>
      </c>
      <c r="J142" s="6">
        <v>8</v>
      </c>
      <c r="K142" s="6" t="s">
        <v>5572</v>
      </c>
      <c r="L142" s="6" t="s">
        <v>5593</v>
      </c>
      <c r="M142" s="6" t="s">
        <v>5594</v>
      </c>
      <c r="N142" s="13" t="str">
        <f t="shared" si="2"/>
        <v>Link</v>
      </c>
      <c r="O142" s="6" t="s">
        <v>41</v>
      </c>
      <c r="P142" s="5"/>
      <c r="Q142" s="5"/>
      <c r="V142" s="32" t="s">
        <v>871</v>
      </c>
      <c r="AF142" t="s">
        <v>8153</v>
      </c>
    </row>
    <row r="143" spans="1:32" ht="15.75" customHeight="1" x14ac:dyDescent="0.55000000000000004">
      <c r="A143" s="6">
        <v>21</v>
      </c>
      <c r="B143" s="11">
        <v>35222</v>
      </c>
      <c r="C143" s="12">
        <v>35154</v>
      </c>
      <c r="D143" s="6">
        <v>68</v>
      </c>
      <c r="E143" s="6" t="s">
        <v>5181</v>
      </c>
      <c r="F143" s="6" t="s">
        <v>5181</v>
      </c>
      <c r="G143" s="6" t="s">
        <v>3593</v>
      </c>
      <c r="H143" s="6" t="s">
        <v>232</v>
      </c>
      <c r="I143" s="6" t="s">
        <v>5595</v>
      </c>
      <c r="J143" s="6">
        <v>9</v>
      </c>
      <c r="K143" s="6" t="s">
        <v>5572</v>
      </c>
      <c r="L143" s="6" t="s">
        <v>5596</v>
      </c>
      <c r="M143" s="6" t="s">
        <v>5597</v>
      </c>
      <c r="N143" s="13" t="str">
        <f t="shared" si="2"/>
        <v>Link</v>
      </c>
      <c r="O143" s="6" t="s">
        <v>41</v>
      </c>
      <c r="P143" s="5"/>
      <c r="Q143" s="5"/>
      <c r="R143" s="29"/>
      <c r="V143" s="32" t="s">
        <v>12769</v>
      </c>
      <c r="AF143" t="s">
        <v>8153</v>
      </c>
    </row>
    <row r="144" spans="1:32" ht="15.75" customHeight="1" x14ac:dyDescent="0.55000000000000004">
      <c r="A144" s="6">
        <v>21</v>
      </c>
      <c r="B144" s="11">
        <v>35222</v>
      </c>
      <c r="C144" s="12">
        <v>35154</v>
      </c>
      <c r="D144" s="6">
        <v>68</v>
      </c>
      <c r="E144" s="6" t="s">
        <v>5181</v>
      </c>
      <c r="F144" s="6" t="s">
        <v>5181</v>
      </c>
      <c r="G144" s="6" t="s">
        <v>3593</v>
      </c>
      <c r="H144" s="6" t="s">
        <v>232</v>
      </c>
      <c r="I144" s="6" t="s">
        <v>5598</v>
      </c>
      <c r="J144" s="6">
        <v>10</v>
      </c>
      <c r="K144" s="6" t="s">
        <v>5572</v>
      </c>
      <c r="L144" s="6" t="s">
        <v>5599</v>
      </c>
      <c r="M144" s="6" t="s">
        <v>5600</v>
      </c>
      <c r="N144" s="13" t="str">
        <f t="shared" si="2"/>
        <v>Link</v>
      </c>
      <c r="O144" s="6" t="s">
        <v>41</v>
      </c>
      <c r="P144" s="5"/>
      <c r="Q144" s="5"/>
      <c r="V144" s="32" t="s">
        <v>53</v>
      </c>
      <c r="AF144" t="s">
        <v>8153</v>
      </c>
    </row>
    <row r="145" spans="1:32" ht="15.75" customHeight="1" x14ac:dyDescent="0.55000000000000004">
      <c r="A145" s="6">
        <v>23</v>
      </c>
      <c r="B145" s="11">
        <v>36285</v>
      </c>
      <c r="C145" s="12">
        <v>36346</v>
      </c>
      <c r="D145" s="6">
        <v>60</v>
      </c>
      <c r="E145" s="6" t="s">
        <v>5181</v>
      </c>
      <c r="F145" s="6" t="s">
        <v>5181</v>
      </c>
      <c r="G145" s="6" t="s">
        <v>3593</v>
      </c>
      <c r="H145" s="6" t="s">
        <v>232</v>
      </c>
      <c r="I145" s="6" t="s">
        <v>797</v>
      </c>
      <c r="J145" s="6">
        <v>1</v>
      </c>
      <c r="K145" s="6" t="s">
        <v>1914</v>
      </c>
      <c r="L145" s="6" t="s">
        <v>817</v>
      </c>
      <c r="M145" s="6" t="s">
        <v>5601</v>
      </c>
      <c r="N145" s="13" t="str">
        <f t="shared" si="2"/>
        <v>Link</v>
      </c>
      <c r="O145" s="6" t="s">
        <v>45</v>
      </c>
      <c r="P145" s="5" t="s">
        <v>1153</v>
      </c>
      <c r="Q145" s="5" t="s">
        <v>1689</v>
      </c>
      <c r="R145" s="13" t="s">
        <v>5602</v>
      </c>
      <c r="T145" s="6">
        <v>4</v>
      </c>
      <c r="U145" s="6">
        <v>79.83</v>
      </c>
      <c r="AF145" t="s">
        <v>45</v>
      </c>
    </row>
    <row r="146" spans="1:32" ht="15.75" customHeight="1" x14ac:dyDescent="0.55000000000000004">
      <c r="A146" s="6">
        <v>23</v>
      </c>
      <c r="B146" s="11">
        <v>36285</v>
      </c>
      <c r="C146" s="12">
        <v>36346</v>
      </c>
      <c r="D146" s="6">
        <v>60</v>
      </c>
      <c r="E146" s="6" t="s">
        <v>5181</v>
      </c>
      <c r="F146" s="6" t="s">
        <v>5181</v>
      </c>
      <c r="G146" s="6" t="s">
        <v>3593</v>
      </c>
      <c r="H146" s="6" t="s">
        <v>232</v>
      </c>
      <c r="I146" s="6" t="s">
        <v>1914</v>
      </c>
      <c r="J146" s="6">
        <v>2</v>
      </c>
      <c r="K146" s="6" t="s">
        <v>1914</v>
      </c>
      <c r="L146" s="6" t="s">
        <v>5603</v>
      </c>
      <c r="M146" s="6" t="s">
        <v>5604</v>
      </c>
      <c r="N146" s="13" t="str">
        <f t="shared" si="2"/>
        <v>Link</v>
      </c>
      <c r="O146" s="6" t="s">
        <v>45</v>
      </c>
      <c r="P146" s="5" t="s">
        <v>2509</v>
      </c>
      <c r="Q146" s="5" t="s">
        <v>103</v>
      </c>
      <c r="R146" s="13" t="s">
        <v>5605</v>
      </c>
      <c r="T146" s="6">
        <v>4</v>
      </c>
      <c r="U146" s="6">
        <v>178.75</v>
      </c>
      <c r="V146" s="6" t="s">
        <v>5192</v>
      </c>
      <c r="AF146" t="s">
        <v>45</v>
      </c>
    </row>
    <row r="147" spans="1:32" ht="15.75" customHeight="1" x14ac:dyDescent="0.55000000000000004">
      <c r="A147" s="6">
        <v>23</v>
      </c>
      <c r="B147" s="11">
        <v>36285</v>
      </c>
      <c r="C147" s="12">
        <v>36346</v>
      </c>
      <c r="D147" s="6">
        <v>60</v>
      </c>
      <c r="E147" s="6" t="s">
        <v>5181</v>
      </c>
      <c r="F147" s="6" t="s">
        <v>5181</v>
      </c>
      <c r="G147" s="6" t="s">
        <v>3593</v>
      </c>
      <c r="H147" s="6" t="s">
        <v>232</v>
      </c>
      <c r="I147" s="6" t="s">
        <v>5606</v>
      </c>
      <c r="J147" s="6">
        <v>3</v>
      </c>
      <c r="K147" s="6" t="s">
        <v>1914</v>
      </c>
      <c r="L147" s="6" t="s">
        <v>5397</v>
      </c>
      <c r="M147" s="6" t="s">
        <v>5607</v>
      </c>
      <c r="N147" s="13" t="str">
        <f t="shared" si="2"/>
        <v>Link</v>
      </c>
      <c r="O147" s="6" t="s">
        <v>45</v>
      </c>
      <c r="P147" s="5" t="s">
        <v>9040</v>
      </c>
      <c r="Q147" s="5" t="s">
        <v>3014</v>
      </c>
      <c r="R147" t="s">
        <v>9215</v>
      </c>
      <c r="T147" s="6">
        <v>4</v>
      </c>
      <c r="AF147" t="s">
        <v>8153</v>
      </c>
    </row>
    <row r="148" spans="1:32" ht="15.75" customHeight="1" x14ac:dyDescent="0.55000000000000004">
      <c r="A148" s="6">
        <v>23</v>
      </c>
      <c r="B148" s="11">
        <v>36285</v>
      </c>
      <c r="C148" s="12">
        <v>36346</v>
      </c>
      <c r="D148" s="6">
        <v>60</v>
      </c>
      <c r="E148" s="6" t="s">
        <v>5181</v>
      </c>
      <c r="F148" s="6" t="s">
        <v>5181</v>
      </c>
      <c r="G148" s="6" t="s">
        <v>3593</v>
      </c>
      <c r="H148" s="6" t="s">
        <v>232</v>
      </c>
      <c r="I148" s="6" t="s">
        <v>985</v>
      </c>
      <c r="J148" s="6">
        <v>4</v>
      </c>
      <c r="K148" s="6" t="s">
        <v>1914</v>
      </c>
      <c r="L148" s="6" t="s">
        <v>2881</v>
      </c>
      <c r="M148" s="6" t="s">
        <v>5608</v>
      </c>
      <c r="N148" s="13" t="str">
        <f t="shared" si="2"/>
        <v>Link</v>
      </c>
      <c r="O148" s="6" t="s">
        <v>41</v>
      </c>
      <c r="P148" s="5"/>
      <c r="Q148" s="5"/>
      <c r="V148" s="32" t="s">
        <v>871</v>
      </c>
      <c r="AF148" t="s">
        <v>8153</v>
      </c>
    </row>
    <row r="149" spans="1:32" ht="15.75" customHeight="1" x14ac:dyDescent="0.55000000000000004">
      <c r="A149" s="6">
        <v>23</v>
      </c>
      <c r="B149" s="11">
        <v>36285</v>
      </c>
      <c r="C149" s="12">
        <v>36346</v>
      </c>
      <c r="D149" s="6">
        <v>60</v>
      </c>
      <c r="E149" s="6" t="s">
        <v>5181</v>
      </c>
      <c r="F149" s="6" t="s">
        <v>5181</v>
      </c>
      <c r="G149" s="6" t="s">
        <v>3593</v>
      </c>
      <c r="H149" s="6" t="s">
        <v>232</v>
      </c>
      <c r="I149" s="6" t="s">
        <v>5609</v>
      </c>
      <c r="J149" s="6">
        <v>5</v>
      </c>
      <c r="K149" s="6" t="s">
        <v>1914</v>
      </c>
      <c r="L149" s="6" t="s">
        <v>458</v>
      </c>
      <c r="M149" s="6" t="s">
        <v>5610</v>
      </c>
      <c r="N149" s="13" t="str">
        <f t="shared" si="2"/>
        <v>Link</v>
      </c>
      <c r="O149" s="6" t="s">
        <v>45</v>
      </c>
      <c r="P149" s="5" t="s">
        <v>436</v>
      </c>
      <c r="Q149" s="5" t="s">
        <v>250</v>
      </c>
      <c r="R149" t="s">
        <v>9216</v>
      </c>
      <c r="T149">
        <v>4</v>
      </c>
      <c r="AF149" t="s">
        <v>8153</v>
      </c>
    </row>
    <row r="150" spans="1:32" ht="15.75" customHeight="1" x14ac:dyDescent="0.55000000000000004">
      <c r="A150" s="6">
        <v>23</v>
      </c>
      <c r="B150" s="11">
        <v>36285</v>
      </c>
      <c r="C150" s="12">
        <v>36346</v>
      </c>
      <c r="D150" s="6">
        <v>60</v>
      </c>
      <c r="E150" s="6" t="s">
        <v>5181</v>
      </c>
      <c r="F150" s="6" t="s">
        <v>5181</v>
      </c>
      <c r="G150" s="6" t="s">
        <v>3593</v>
      </c>
      <c r="H150" s="6" t="s">
        <v>232</v>
      </c>
      <c r="I150" s="6" t="s">
        <v>108</v>
      </c>
      <c r="J150" s="6">
        <v>6</v>
      </c>
      <c r="K150" s="6" t="s">
        <v>1914</v>
      </c>
      <c r="L150" s="6" t="s">
        <v>1725</v>
      </c>
      <c r="M150" s="6" t="s">
        <v>5611</v>
      </c>
      <c r="N150" s="13" t="str">
        <f t="shared" si="2"/>
        <v>Link</v>
      </c>
      <c r="O150" s="6" t="s">
        <v>41</v>
      </c>
      <c r="P150" s="5"/>
      <c r="Q150" s="5"/>
      <c r="V150" s="32" t="s">
        <v>53</v>
      </c>
      <c r="AF150" t="s">
        <v>8153</v>
      </c>
    </row>
    <row r="151" spans="1:32" ht="15.75" customHeight="1" x14ac:dyDescent="0.55000000000000004">
      <c r="A151" s="6">
        <v>23</v>
      </c>
      <c r="B151" s="11">
        <v>36285</v>
      </c>
      <c r="C151" s="12">
        <v>36346</v>
      </c>
      <c r="D151" s="6">
        <v>60</v>
      </c>
      <c r="E151" s="6" t="s">
        <v>5181</v>
      </c>
      <c r="F151" s="6" t="s">
        <v>5181</v>
      </c>
      <c r="G151" s="6" t="s">
        <v>3593</v>
      </c>
      <c r="H151" s="6" t="s">
        <v>232</v>
      </c>
      <c r="I151" s="6" t="s">
        <v>5612</v>
      </c>
      <c r="J151" s="6">
        <v>7</v>
      </c>
      <c r="K151" s="6" t="s">
        <v>1914</v>
      </c>
      <c r="L151" s="6" t="s">
        <v>91</v>
      </c>
      <c r="M151" s="6" t="s">
        <v>5613</v>
      </c>
      <c r="N151" s="13" t="str">
        <f t="shared" si="2"/>
        <v>Link</v>
      </c>
      <c r="O151" s="6" t="s">
        <v>45</v>
      </c>
      <c r="P151" s="5" t="s">
        <v>9218</v>
      </c>
      <c r="Q151" s="5" t="s">
        <v>1526</v>
      </c>
      <c r="R151" t="s">
        <v>9217</v>
      </c>
      <c r="T151">
        <v>4</v>
      </c>
      <c r="AF151" t="s">
        <v>8153</v>
      </c>
    </row>
    <row r="152" spans="1:32" ht="15.75" customHeight="1" x14ac:dyDescent="0.55000000000000004">
      <c r="A152" s="6">
        <v>23</v>
      </c>
      <c r="B152" s="11">
        <v>36285</v>
      </c>
      <c r="C152" s="12">
        <v>36346</v>
      </c>
      <c r="D152" s="6">
        <v>60</v>
      </c>
      <c r="E152" s="6" t="s">
        <v>5181</v>
      </c>
      <c r="F152" s="6" t="s">
        <v>5181</v>
      </c>
      <c r="G152" s="6" t="s">
        <v>3593</v>
      </c>
      <c r="H152" s="6" t="s">
        <v>232</v>
      </c>
      <c r="I152" s="6" t="s">
        <v>1898</v>
      </c>
      <c r="J152" s="6">
        <v>8</v>
      </c>
      <c r="K152" s="6" t="s">
        <v>1914</v>
      </c>
      <c r="L152" s="6" t="s">
        <v>1947</v>
      </c>
      <c r="M152" s="6" t="s">
        <v>5614</v>
      </c>
      <c r="N152" s="13" t="str">
        <f t="shared" si="2"/>
        <v>Link</v>
      </c>
      <c r="O152" s="6" t="s">
        <v>45</v>
      </c>
      <c r="P152" s="5" t="s">
        <v>977</v>
      </c>
      <c r="Q152" s="5" t="s">
        <v>1677</v>
      </c>
      <c r="R152" t="s">
        <v>9219</v>
      </c>
      <c r="T152">
        <v>4</v>
      </c>
      <c r="AF152" t="s">
        <v>8153</v>
      </c>
    </row>
    <row r="153" spans="1:32" ht="15.75" customHeight="1" x14ac:dyDescent="0.55000000000000004">
      <c r="A153" s="6">
        <v>23</v>
      </c>
      <c r="B153" s="11">
        <v>36285</v>
      </c>
      <c r="C153" s="12">
        <v>36346</v>
      </c>
      <c r="D153" s="6">
        <v>60</v>
      </c>
      <c r="E153" s="6" t="s">
        <v>5181</v>
      </c>
      <c r="F153" s="6" t="s">
        <v>5181</v>
      </c>
      <c r="G153" s="6" t="s">
        <v>3593</v>
      </c>
      <c r="H153" s="6" t="s">
        <v>232</v>
      </c>
      <c r="I153" s="6" t="s">
        <v>3214</v>
      </c>
      <c r="J153" s="6">
        <v>9</v>
      </c>
      <c r="K153" s="6" t="s">
        <v>1914</v>
      </c>
      <c r="L153" s="6" t="s">
        <v>5615</v>
      </c>
      <c r="M153" s="6" t="s">
        <v>5616</v>
      </c>
      <c r="N153" s="13" t="str">
        <f t="shared" si="2"/>
        <v>Link</v>
      </c>
      <c r="O153" s="6" t="s">
        <v>45</v>
      </c>
      <c r="P153" s="5" t="s">
        <v>819</v>
      </c>
      <c r="Q153" s="5" t="s">
        <v>364</v>
      </c>
      <c r="R153" t="s">
        <v>9220</v>
      </c>
      <c r="T153">
        <v>4</v>
      </c>
      <c r="AF153" t="s">
        <v>8153</v>
      </c>
    </row>
    <row r="154" spans="1:32" ht="15.75" customHeight="1" x14ac:dyDescent="0.55000000000000004">
      <c r="A154" s="6">
        <v>23</v>
      </c>
      <c r="B154" s="11">
        <v>36285</v>
      </c>
      <c r="C154" s="12">
        <v>36346</v>
      </c>
      <c r="D154" s="6">
        <v>60</v>
      </c>
      <c r="E154" s="6" t="s">
        <v>5181</v>
      </c>
      <c r="F154" s="6" t="s">
        <v>5181</v>
      </c>
      <c r="G154" s="6" t="s">
        <v>3593</v>
      </c>
      <c r="H154" s="6" t="s">
        <v>232</v>
      </c>
      <c r="I154" s="6" t="s">
        <v>220</v>
      </c>
      <c r="J154" s="6">
        <v>10</v>
      </c>
      <c r="K154" s="6" t="s">
        <v>1914</v>
      </c>
      <c r="L154" s="6" t="s">
        <v>916</v>
      </c>
      <c r="M154" s="6" t="s">
        <v>5617</v>
      </c>
      <c r="N154" s="13" t="str">
        <f t="shared" si="2"/>
        <v>Link</v>
      </c>
      <c r="O154" s="6" t="s">
        <v>41</v>
      </c>
      <c r="P154" s="5"/>
      <c r="Q154" s="5"/>
      <c r="V154" s="32" t="s">
        <v>53</v>
      </c>
      <c r="AF154" t="s">
        <v>8153</v>
      </c>
    </row>
    <row r="155" spans="1:32" ht="15.75" customHeight="1" x14ac:dyDescent="0.55000000000000004">
      <c r="A155" s="6">
        <v>23</v>
      </c>
      <c r="B155" s="11">
        <v>36285</v>
      </c>
      <c r="C155" s="12">
        <v>36346</v>
      </c>
      <c r="D155" s="6">
        <v>60</v>
      </c>
      <c r="E155" s="6" t="s">
        <v>5181</v>
      </c>
      <c r="F155" s="6" t="s">
        <v>5181</v>
      </c>
      <c r="G155" s="6" t="s">
        <v>3593</v>
      </c>
      <c r="H155" s="6" t="s">
        <v>232</v>
      </c>
      <c r="I155" s="6" t="s">
        <v>5618</v>
      </c>
      <c r="J155" s="6">
        <v>11</v>
      </c>
      <c r="K155" s="6" t="s">
        <v>1914</v>
      </c>
      <c r="L155" s="6" t="s">
        <v>1177</v>
      </c>
      <c r="M155" s="6" t="s">
        <v>5619</v>
      </c>
      <c r="N155" s="13" t="str">
        <f t="shared" si="2"/>
        <v>Link</v>
      </c>
      <c r="O155" s="6" t="s">
        <v>45</v>
      </c>
      <c r="P155" s="5" t="s">
        <v>1359</v>
      </c>
      <c r="Q155" s="5" t="s">
        <v>669</v>
      </c>
      <c r="R155" t="s">
        <v>9221</v>
      </c>
      <c r="T155">
        <v>4</v>
      </c>
      <c r="AF155" t="s">
        <v>8153</v>
      </c>
    </row>
    <row r="156" spans="1:32" ht="15.75" customHeight="1" x14ac:dyDescent="0.55000000000000004">
      <c r="A156" s="6">
        <v>23</v>
      </c>
      <c r="B156" s="11">
        <v>36285</v>
      </c>
      <c r="C156" s="12">
        <v>36346</v>
      </c>
      <c r="D156" s="6">
        <v>60</v>
      </c>
      <c r="E156" s="6" t="s">
        <v>5181</v>
      </c>
      <c r="F156" s="6" t="s">
        <v>5181</v>
      </c>
      <c r="G156" s="6" t="s">
        <v>3593</v>
      </c>
      <c r="H156" s="6" t="s">
        <v>232</v>
      </c>
      <c r="I156" s="6" t="s">
        <v>5620</v>
      </c>
      <c r="J156" s="6">
        <v>12</v>
      </c>
      <c r="K156" s="6" t="s">
        <v>1914</v>
      </c>
      <c r="L156" s="6" t="s">
        <v>536</v>
      </c>
      <c r="M156" s="6" t="s">
        <v>5621</v>
      </c>
      <c r="N156" s="13" t="str">
        <f t="shared" si="2"/>
        <v>Link</v>
      </c>
      <c r="O156" s="6" t="s">
        <v>41</v>
      </c>
      <c r="P156" s="5"/>
      <c r="Q156" s="5"/>
      <c r="V156" s="32" t="s">
        <v>53</v>
      </c>
      <c r="AF156" t="s">
        <v>8153</v>
      </c>
    </row>
    <row r="157" spans="1:32" ht="15.75" customHeight="1" x14ac:dyDescent="0.55000000000000004">
      <c r="A157" s="6">
        <v>23</v>
      </c>
      <c r="B157" s="11">
        <v>36285</v>
      </c>
      <c r="C157" s="12">
        <v>36346</v>
      </c>
      <c r="D157" s="6">
        <v>60</v>
      </c>
      <c r="E157" s="6" t="s">
        <v>5181</v>
      </c>
      <c r="F157" s="6" t="s">
        <v>5181</v>
      </c>
      <c r="G157" s="6" t="s">
        <v>3593</v>
      </c>
      <c r="H157" s="6" t="s">
        <v>232</v>
      </c>
      <c r="I157" s="6" t="s">
        <v>1975</v>
      </c>
      <c r="J157" s="6">
        <v>13</v>
      </c>
      <c r="K157" s="6" t="s">
        <v>1914</v>
      </c>
      <c r="L157" s="6" t="s">
        <v>5622</v>
      </c>
      <c r="M157" s="6" t="s">
        <v>5623</v>
      </c>
      <c r="N157" s="13" t="str">
        <f t="shared" si="2"/>
        <v>Link</v>
      </c>
      <c r="O157" s="6" t="s">
        <v>41</v>
      </c>
      <c r="P157" s="5"/>
      <c r="Q157" s="5"/>
      <c r="V157" s="32" t="s">
        <v>340</v>
      </c>
      <c r="AF157" t="s">
        <v>8153</v>
      </c>
    </row>
    <row r="158" spans="1:32" ht="15.75" customHeight="1" x14ac:dyDescent="0.55000000000000004">
      <c r="A158" s="6">
        <v>23</v>
      </c>
      <c r="B158" s="11">
        <v>36285</v>
      </c>
      <c r="C158" s="12">
        <v>36346</v>
      </c>
      <c r="D158" s="6">
        <v>60</v>
      </c>
      <c r="E158" s="6" t="s">
        <v>5181</v>
      </c>
      <c r="F158" s="6" t="s">
        <v>5181</v>
      </c>
      <c r="G158" s="6" t="s">
        <v>3593</v>
      </c>
      <c r="H158" s="6" t="s">
        <v>232</v>
      </c>
      <c r="I158" s="6" t="s">
        <v>1896</v>
      </c>
      <c r="J158" s="6">
        <v>14</v>
      </c>
      <c r="K158" s="6" t="s">
        <v>1914</v>
      </c>
      <c r="L158" s="6" t="s">
        <v>5603</v>
      </c>
      <c r="M158" s="6" t="s">
        <v>5624</v>
      </c>
      <c r="N158" s="13" t="str">
        <f t="shared" si="2"/>
        <v>Link</v>
      </c>
      <c r="O158" s="32" t="s">
        <v>41</v>
      </c>
      <c r="P158" s="5"/>
      <c r="Q158" s="5"/>
      <c r="V158" s="32" t="s">
        <v>871</v>
      </c>
      <c r="AF158" t="s">
        <v>8153</v>
      </c>
    </row>
    <row r="159" spans="1:32" ht="15.75" customHeight="1" x14ac:dyDescent="0.55000000000000004">
      <c r="A159" s="6">
        <v>23</v>
      </c>
      <c r="B159" s="11">
        <v>36285</v>
      </c>
      <c r="C159" s="12">
        <v>36113</v>
      </c>
      <c r="D159" s="6">
        <v>172</v>
      </c>
      <c r="E159" s="6" t="s">
        <v>5181</v>
      </c>
      <c r="F159" s="6" t="s">
        <v>5181</v>
      </c>
      <c r="G159" s="6" t="s">
        <v>3593</v>
      </c>
      <c r="H159" s="6" t="s">
        <v>232</v>
      </c>
      <c r="I159" s="6" t="s">
        <v>5625</v>
      </c>
      <c r="J159" s="6">
        <v>1</v>
      </c>
      <c r="K159" s="6" t="s">
        <v>5626</v>
      </c>
      <c r="L159" s="6" t="s">
        <v>5627</v>
      </c>
      <c r="M159" s="6" t="s">
        <v>5628</v>
      </c>
      <c r="N159" s="13" t="str">
        <f t="shared" si="2"/>
        <v>Link</v>
      </c>
      <c r="O159" s="6" t="s">
        <v>45</v>
      </c>
      <c r="P159" s="5" t="s">
        <v>8105</v>
      </c>
      <c r="Q159" s="5" t="s">
        <v>9228</v>
      </c>
      <c r="R159" t="s">
        <v>9223</v>
      </c>
      <c r="T159">
        <v>4</v>
      </c>
      <c r="V159" s="32"/>
      <c r="AF159" t="s">
        <v>8153</v>
      </c>
    </row>
    <row r="160" spans="1:32" ht="15.75" customHeight="1" x14ac:dyDescent="0.55000000000000004">
      <c r="A160" s="6">
        <v>23</v>
      </c>
      <c r="B160" s="11">
        <v>36285</v>
      </c>
      <c r="C160" s="12">
        <v>36113</v>
      </c>
      <c r="D160" s="6">
        <v>172</v>
      </c>
      <c r="E160" s="6" t="s">
        <v>5181</v>
      </c>
      <c r="F160" s="6" t="s">
        <v>5181</v>
      </c>
      <c r="G160" s="6" t="s">
        <v>3593</v>
      </c>
      <c r="H160" s="6" t="s">
        <v>232</v>
      </c>
      <c r="I160" s="6" t="s">
        <v>5275</v>
      </c>
      <c r="J160" s="6">
        <v>1</v>
      </c>
      <c r="K160" s="6" t="s">
        <v>5626</v>
      </c>
      <c r="L160" s="6" t="s">
        <v>5629</v>
      </c>
      <c r="M160" s="6" t="s">
        <v>5630</v>
      </c>
      <c r="N160" s="13" t="str">
        <f t="shared" si="2"/>
        <v>Link</v>
      </c>
      <c r="O160" s="6" t="s">
        <v>45</v>
      </c>
      <c r="P160" s="5" t="s">
        <v>6691</v>
      </c>
      <c r="Q160" s="5" t="s">
        <v>91</v>
      </c>
      <c r="R160" t="s">
        <v>9223</v>
      </c>
      <c r="T160">
        <v>4</v>
      </c>
      <c r="AF160" t="s">
        <v>8153</v>
      </c>
    </row>
    <row r="161" spans="1:32" ht="15.75" customHeight="1" x14ac:dyDescent="0.55000000000000004">
      <c r="A161" s="6">
        <v>23</v>
      </c>
      <c r="B161" s="11">
        <v>36285</v>
      </c>
      <c r="C161" s="12">
        <v>36113</v>
      </c>
      <c r="D161" s="6">
        <v>172</v>
      </c>
      <c r="E161" s="6" t="s">
        <v>5181</v>
      </c>
      <c r="F161" s="6" t="s">
        <v>5181</v>
      </c>
      <c r="G161" s="6" t="s">
        <v>3593</v>
      </c>
      <c r="H161" s="6" t="s">
        <v>232</v>
      </c>
      <c r="I161" s="6" t="s">
        <v>5631</v>
      </c>
      <c r="J161" s="6">
        <v>2</v>
      </c>
      <c r="K161" s="6" t="s">
        <v>5626</v>
      </c>
      <c r="L161" s="6" t="s">
        <v>5632</v>
      </c>
      <c r="M161" s="6" t="s">
        <v>5633</v>
      </c>
      <c r="N161" s="13" t="str">
        <f t="shared" si="2"/>
        <v>Link</v>
      </c>
      <c r="O161" s="6" t="s">
        <v>45</v>
      </c>
      <c r="P161" s="5" t="s">
        <v>9224</v>
      </c>
      <c r="Q161" s="5" t="s">
        <v>9225</v>
      </c>
      <c r="R161" t="s">
        <v>9223</v>
      </c>
      <c r="T161">
        <v>4</v>
      </c>
      <c r="AF161" t="s">
        <v>8153</v>
      </c>
    </row>
    <row r="162" spans="1:32" ht="15.75" customHeight="1" x14ac:dyDescent="0.55000000000000004">
      <c r="A162" s="6">
        <v>23</v>
      </c>
      <c r="B162" s="11">
        <v>36285</v>
      </c>
      <c r="C162" s="12">
        <v>36113</v>
      </c>
      <c r="D162" s="6">
        <v>172</v>
      </c>
      <c r="E162" s="6" t="s">
        <v>5181</v>
      </c>
      <c r="F162" s="6" t="s">
        <v>5181</v>
      </c>
      <c r="G162" s="6" t="s">
        <v>3593</v>
      </c>
      <c r="H162" s="6" t="s">
        <v>232</v>
      </c>
      <c r="I162" s="6" t="s">
        <v>5634</v>
      </c>
      <c r="J162" s="6">
        <v>2</v>
      </c>
      <c r="K162" s="6" t="s">
        <v>5626</v>
      </c>
      <c r="L162" s="6" t="s">
        <v>410</v>
      </c>
      <c r="M162" s="6" t="s">
        <v>5635</v>
      </c>
      <c r="N162" s="13" t="str">
        <f t="shared" si="2"/>
        <v>Link</v>
      </c>
      <c r="O162" s="6" t="s">
        <v>45</v>
      </c>
      <c r="P162" s="5" t="s">
        <v>9229</v>
      </c>
      <c r="Q162" s="5" t="s">
        <v>9230</v>
      </c>
      <c r="R162" t="s">
        <v>9223</v>
      </c>
      <c r="T162">
        <v>4</v>
      </c>
      <c r="AF162" t="s">
        <v>8153</v>
      </c>
    </row>
    <row r="163" spans="1:32" ht="15.75" customHeight="1" x14ac:dyDescent="0.55000000000000004">
      <c r="A163" s="6">
        <v>23</v>
      </c>
      <c r="B163" s="11">
        <v>36285</v>
      </c>
      <c r="C163" s="12">
        <v>36113</v>
      </c>
      <c r="D163" s="6">
        <v>172</v>
      </c>
      <c r="E163" s="6" t="s">
        <v>5181</v>
      </c>
      <c r="F163" s="6" t="s">
        <v>5181</v>
      </c>
      <c r="G163" s="6" t="s">
        <v>3593</v>
      </c>
      <c r="H163" s="6" t="s">
        <v>232</v>
      </c>
      <c r="I163" s="6" t="s">
        <v>3601</v>
      </c>
      <c r="J163" s="6">
        <v>3</v>
      </c>
      <c r="K163" s="6" t="s">
        <v>5626</v>
      </c>
      <c r="L163" s="6" t="s">
        <v>2385</v>
      </c>
      <c r="M163" s="6" t="s">
        <v>5636</v>
      </c>
      <c r="N163" s="13" t="str">
        <f t="shared" si="2"/>
        <v>Link</v>
      </c>
      <c r="O163" s="6" t="s">
        <v>45</v>
      </c>
      <c r="P163" s="5" t="s">
        <v>9231</v>
      </c>
      <c r="Q163" s="5" t="s">
        <v>9232</v>
      </c>
      <c r="R163" t="s">
        <v>9223</v>
      </c>
      <c r="T163">
        <v>3</v>
      </c>
      <c r="AF163" t="s">
        <v>8153</v>
      </c>
    </row>
    <row r="164" spans="1:32" ht="15.75" customHeight="1" x14ac:dyDescent="0.55000000000000004">
      <c r="A164" s="6">
        <v>23</v>
      </c>
      <c r="B164" s="11">
        <v>36285</v>
      </c>
      <c r="C164" s="12">
        <v>36113</v>
      </c>
      <c r="D164" s="6">
        <v>172</v>
      </c>
      <c r="E164" s="6" t="s">
        <v>5181</v>
      </c>
      <c r="F164" s="6" t="s">
        <v>5181</v>
      </c>
      <c r="G164" s="6" t="s">
        <v>3593</v>
      </c>
      <c r="H164" s="6" t="s">
        <v>232</v>
      </c>
      <c r="I164" s="6" t="s">
        <v>5385</v>
      </c>
      <c r="J164" s="6">
        <v>3</v>
      </c>
      <c r="K164" s="6" t="s">
        <v>5626</v>
      </c>
      <c r="L164" s="6" t="s">
        <v>2595</v>
      </c>
      <c r="M164" s="6" t="s">
        <v>5637</v>
      </c>
      <c r="N164" s="13" t="str">
        <f t="shared" si="2"/>
        <v>Link</v>
      </c>
      <c r="O164" s="6" t="s">
        <v>41</v>
      </c>
      <c r="P164" s="5"/>
      <c r="Q164" s="5"/>
      <c r="V164" s="32" t="s">
        <v>53</v>
      </c>
      <c r="AF164" t="s">
        <v>8153</v>
      </c>
    </row>
    <row r="165" spans="1:32" ht="15.75" customHeight="1" x14ac:dyDescent="0.55000000000000004">
      <c r="A165" s="6">
        <v>23</v>
      </c>
      <c r="B165" s="11">
        <v>36285</v>
      </c>
      <c r="C165" s="12">
        <v>36113</v>
      </c>
      <c r="D165" s="6">
        <v>172</v>
      </c>
      <c r="E165" s="6" t="s">
        <v>5181</v>
      </c>
      <c r="F165" s="6" t="s">
        <v>5181</v>
      </c>
      <c r="G165" s="6" t="s">
        <v>3593</v>
      </c>
      <c r="H165" s="6" t="s">
        <v>232</v>
      </c>
      <c r="I165" s="6" t="s">
        <v>134</v>
      </c>
      <c r="J165" s="6">
        <v>4</v>
      </c>
      <c r="K165" s="6" t="s">
        <v>5626</v>
      </c>
      <c r="L165" s="6" t="s">
        <v>5638</v>
      </c>
      <c r="M165" s="6" t="s">
        <v>5639</v>
      </c>
      <c r="N165" s="13" t="str">
        <f t="shared" si="2"/>
        <v>Link</v>
      </c>
      <c r="O165" s="6" t="s">
        <v>45</v>
      </c>
      <c r="P165" s="5" t="s">
        <v>9226</v>
      </c>
      <c r="Q165" s="5" t="s">
        <v>9227</v>
      </c>
      <c r="R165" t="s">
        <v>9223</v>
      </c>
      <c r="T165">
        <v>4</v>
      </c>
      <c r="AF165" t="s">
        <v>8153</v>
      </c>
    </row>
    <row r="166" spans="1:32" ht="15.75" customHeight="1" x14ac:dyDescent="0.55000000000000004">
      <c r="A166" s="6">
        <v>23</v>
      </c>
      <c r="B166" s="11">
        <v>36285</v>
      </c>
      <c r="C166" s="12">
        <v>36113</v>
      </c>
      <c r="D166" s="6">
        <v>172</v>
      </c>
      <c r="E166" s="6" t="s">
        <v>5181</v>
      </c>
      <c r="F166" s="6" t="s">
        <v>5181</v>
      </c>
      <c r="G166" s="6" t="s">
        <v>3593</v>
      </c>
      <c r="H166" s="6" t="s">
        <v>232</v>
      </c>
      <c r="I166" s="6" t="s">
        <v>5316</v>
      </c>
      <c r="J166" s="6">
        <v>4</v>
      </c>
      <c r="K166" s="6" t="s">
        <v>5626</v>
      </c>
      <c r="L166" s="6" t="s">
        <v>389</v>
      </c>
      <c r="M166" s="6" t="s">
        <v>5640</v>
      </c>
      <c r="N166" s="13" t="str">
        <f t="shared" si="2"/>
        <v>Link</v>
      </c>
      <c r="O166" s="6" t="s">
        <v>41</v>
      </c>
      <c r="P166" s="5"/>
      <c r="Q166" s="5"/>
      <c r="V166" s="32" t="s">
        <v>53</v>
      </c>
      <c r="AF166" t="s">
        <v>8153</v>
      </c>
    </row>
    <row r="167" spans="1:32" ht="15.75" customHeight="1" x14ac:dyDescent="0.55000000000000004">
      <c r="A167" s="6">
        <v>23</v>
      </c>
      <c r="B167" s="11">
        <v>36285</v>
      </c>
      <c r="C167" s="12">
        <v>36113</v>
      </c>
      <c r="D167" s="6">
        <v>172</v>
      </c>
      <c r="E167" s="6" t="s">
        <v>5181</v>
      </c>
      <c r="F167" s="6" t="s">
        <v>5181</v>
      </c>
      <c r="G167" s="6" t="s">
        <v>3593</v>
      </c>
      <c r="H167" s="6" t="s">
        <v>232</v>
      </c>
      <c r="I167" s="6" t="s">
        <v>5641</v>
      </c>
      <c r="J167" s="6">
        <v>5</v>
      </c>
      <c r="K167" s="6" t="s">
        <v>5626</v>
      </c>
      <c r="L167" s="6" t="s">
        <v>1627</v>
      </c>
      <c r="M167" s="6" t="s">
        <v>5642</v>
      </c>
      <c r="N167" s="13" t="str">
        <f t="shared" si="2"/>
        <v>Link</v>
      </c>
      <c r="O167" s="6" t="s">
        <v>45</v>
      </c>
      <c r="P167" s="5" t="s">
        <v>171</v>
      </c>
      <c r="Q167" s="5" t="s">
        <v>183</v>
      </c>
      <c r="R167" s="29" t="s">
        <v>9222</v>
      </c>
      <c r="T167">
        <v>4</v>
      </c>
      <c r="AF167" t="s">
        <v>8153</v>
      </c>
    </row>
    <row r="168" spans="1:32" ht="15.75" customHeight="1" x14ac:dyDescent="0.55000000000000004">
      <c r="A168" s="6">
        <v>23</v>
      </c>
      <c r="B168" s="11">
        <v>36285</v>
      </c>
      <c r="C168" s="12">
        <v>36113</v>
      </c>
      <c r="D168" s="6">
        <v>172</v>
      </c>
      <c r="E168" s="6" t="s">
        <v>5181</v>
      </c>
      <c r="F168" s="6" t="s">
        <v>5181</v>
      </c>
      <c r="G168" s="6" t="s">
        <v>3593</v>
      </c>
      <c r="H168" s="6" t="s">
        <v>232</v>
      </c>
      <c r="I168" s="6" t="s">
        <v>3907</v>
      </c>
      <c r="J168" s="6">
        <v>6</v>
      </c>
      <c r="K168" s="6" t="s">
        <v>5626</v>
      </c>
      <c r="L168" s="6" t="s">
        <v>875</v>
      </c>
      <c r="M168" s="6" t="s">
        <v>5643</v>
      </c>
      <c r="N168" s="13" t="str">
        <f t="shared" si="2"/>
        <v>Link</v>
      </c>
      <c r="O168" s="6" t="s">
        <v>45</v>
      </c>
      <c r="P168" s="5" t="s">
        <v>9233</v>
      </c>
      <c r="Q168" s="5" t="s">
        <v>9234</v>
      </c>
      <c r="R168" t="s">
        <v>9223</v>
      </c>
      <c r="T168">
        <v>4</v>
      </c>
      <c r="AF168" t="s">
        <v>8153</v>
      </c>
    </row>
    <row r="169" spans="1:32" ht="15.75" customHeight="1" x14ac:dyDescent="0.55000000000000004">
      <c r="A169" s="6">
        <v>23</v>
      </c>
      <c r="B169" s="11">
        <v>36285</v>
      </c>
      <c r="C169" s="12">
        <v>36113</v>
      </c>
      <c r="D169" s="6">
        <v>172</v>
      </c>
      <c r="E169" s="6" t="s">
        <v>5181</v>
      </c>
      <c r="F169" s="6" t="s">
        <v>5181</v>
      </c>
      <c r="G169" s="6" t="s">
        <v>3593</v>
      </c>
      <c r="H169" s="6" t="s">
        <v>232</v>
      </c>
      <c r="I169" s="6" t="s">
        <v>272</v>
      </c>
      <c r="J169" s="6">
        <v>7</v>
      </c>
      <c r="K169" s="6" t="s">
        <v>5626</v>
      </c>
      <c r="L169" s="6" t="s">
        <v>1918</v>
      </c>
      <c r="M169" s="6" t="s">
        <v>5644</v>
      </c>
      <c r="N169" s="13" t="str">
        <f t="shared" si="2"/>
        <v>Link</v>
      </c>
      <c r="O169" s="6" t="s">
        <v>45</v>
      </c>
      <c r="P169" s="5" t="s">
        <v>9235</v>
      </c>
      <c r="Q169" s="5" t="s">
        <v>9236</v>
      </c>
      <c r="R169" t="s">
        <v>9223</v>
      </c>
      <c r="T169">
        <v>4</v>
      </c>
      <c r="AF169" t="s">
        <v>8153</v>
      </c>
    </row>
    <row r="170" spans="1:32" ht="15.75" customHeight="1" x14ac:dyDescent="0.55000000000000004">
      <c r="A170" s="6">
        <v>23</v>
      </c>
      <c r="B170" s="11">
        <v>36285</v>
      </c>
      <c r="C170" s="12">
        <v>36113</v>
      </c>
      <c r="D170" s="6">
        <v>172</v>
      </c>
      <c r="E170" s="6" t="s">
        <v>5181</v>
      </c>
      <c r="F170" s="6" t="s">
        <v>5181</v>
      </c>
      <c r="G170" s="6" t="s">
        <v>3593</v>
      </c>
      <c r="H170" s="6" t="s">
        <v>232</v>
      </c>
      <c r="I170" s="6" t="s">
        <v>1896</v>
      </c>
      <c r="J170" s="6">
        <v>8</v>
      </c>
      <c r="K170" s="6" t="s">
        <v>5626</v>
      </c>
      <c r="L170" s="6" t="s">
        <v>5149</v>
      </c>
      <c r="M170" s="6" t="s">
        <v>5645</v>
      </c>
      <c r="N170" s="13" t="str">
        <f t="shared" si="2"/>
        <v>Link</v>
      </c>
      <c r="O170" s="6" t="s">
        <v>41</v>
      </c>
      <c r="P170" s="5"/>
      <c r="Q170" s="5"/>
      <c r="V170" s="32" t="s">
        <v>53</v>
      </c>
      <c r="AF170" t="s">
        <v>8153</v>
      </c>
    </row>
    <row r="171" spans="1:32" ht="15.75" customHeight="1" x14ac:dyDescent="0.55000000000000004">
      <c r="A171" s="6">
        <v>24</v>
      </c>
      <c r="B171" s="11">
        <v>36816</v>
      </c>
      <c r="C171" s="12">
        <v>36734</v>
      </c>
      <c r="D171" s="6">
        <v>82</v>
      </c>
      <c r="E171" s="6" t="s">
        <v>5181</v>
      </c>
      <c r="F171" s="6" t="s">
        <v>5181</v>
      </c>
      <c r="G171" s="6" t="s">
        <v>3593</v>
      </c>
      <c r="H171" s="6" t="s">
        <v>232</v>
      </c>
      <c r="I171" s="6" t="s">
        <v>5646</v>
      </c>
      <c r="J171" s="6">
        <v>1</v>
      </c>
      <c r="K171" s="6" t="s">
        <v>5647</v>
      </c>
      <c r="L171" s="6" t="s">
        <v>5648</v>
      </c>
      <c r="M171" s="6" t="s">
        <v>5649</v>
      </c>
      <c r="N171" s="13" t="str">
        <f t="shared" si="2"/>
        <v>Link</v>
      </c>
      <c r="O171" s="6" t="s">
        <v>41</v>
      </c>
      <c r="P171" s="5"/>
      <c r="Q171" s="5"/>
      <c r="V171" s="6" t="s">
        <v>5241</v>
      </c>
      <c r="AF171" t="s">
        <v>8153</v>
      </c>
    </row>
    <row r="172" spans="1:32" ht="15.75" customHeight="1" x14ac:dyDescent="0.55000000000000004">
      <c r="A172" s="6">
        <v>24</v>
      </c>
      <c r="B172" s="11">
        <v>36816</v>
      </c>
      <c r="C172" s="12">
        <v>36734</v>
      </c>
      <c r="D172" s="6">
        <v>82</v>
      </c>
      <c r="E172" s="6" t="s">
        <v>5181</v>
      </c>
      <c r="F172" s="6" t="s">
        <v>5181</v>
      </c>
      <c r="G172" s="6" t="s">
        <v>3593</v>
      </c>
      <c r="H172" s="6" t="s">
        <v>232</v>
      </c>
      <c r="I172" s="6" t="s">
        <v>5650</v>
      </c>
      <c r="J172" s="6">
        <v>1</v>
      </c>
      <c r="K172" s="6" t="s">
        <v>5647</v>
      </c>
      <c r="L172" s="6" t="s">
        <v>5651</v>
      </c>
      <c r="M172" s="6" t="s">
        <v>5652</v>
      </c>
      <c r="N172" s="13" t="str">
        <f t="shared" si="2"/>
        <v>Link</v>
      </c>
      <c r="O172" s="6" t="s">
        <v>41</v>
      </c>
      <c r="P172" s="5"/>
      <c r="Q172" s="5"/>
      <c r="V172" s="6" t="s">
        <v>5241</v>
      </c>
      <c r="AF172" t="s">
        <v>8153</v>
      </c>
    </row>
    <row r="173" spans="1:32" ht="15.75" customHeight="1" x14ac:dyDescent="0.55000000000000004">
      <c r="A173" s="6">
        <v>24</v>
      </c>
      <c r="B173" s="11">
        <v>36816</v>
      </c>
      <c r="C173" s="12">
        <v>36734</v>
      </c>
      <c r="D173" s="6">
        <v>82</v>
      </c>
      <c r="E173" s="6" t="s">
        <v>5181</v>
      </c>
      <c r="F173" s="6" t="s">
        <v>5181</v>
      </c>
      <c r="G173" s="6" t="s">
        <v>3593</v>
      </c>
      <c r="H173" s="6" t="s">
        <v>232</v>
      </c>
      <c r="I173" s="6" t="s">
        <v>5653</v>
      </c>
      <c r="J173" s="6">
        <v>2</v>
      </c>
      <c r="K173" s="6" t="s">
        <v>5647</v>
      </c>
      <c r="L173" s="6" t="s">
        <v>5654</v>
      </c>
      <c r="M173" s="6" t="s">
        <v>5655</v>
      </c>
      <c r="N173" s="13" t="str">
        <f t="shared" si="2"/>
        <v>Link</v>
      </c>
      <c r="O173" s="6" t="s">
        <v>41</v>
      </c>
      <c r="P173" s="5"/>
      <c r="Q173" s="5"/>
      <c r="V173" s="6" t="s">
        <v>5241</v>
      </c>
      <c r="AF173" t="s">
        <v>8153</v>
      </c>
    </row>
    <row r="174" spans="1:32" ht="15.75" customHeight="1" x14ac:dyDescent="0.55000000000000004">
      <c r="A174" s="6">
        <v>24</v>
      </c>
      <c r="B174" s="11">
        <v>36816</v>
      </c>
      <c r="C174" s="12">
        <v>36734</v>
      </c>
      <c r="D174" s="6">
        <v>82</v>
      </c>
      <c r="E174" s="6" t="s">
        <v>5181</v>
      </c>
      <c r="F174" s="6" t="s">
        <v>5181</v>
      </c>
      <c r="G174" s="6" t="s">
        <v>3593</v>
      </c>
      <c r="H174" s="6" t="s">
        <v>232</v>
      </c>
      <c r="I174" s="6" t="s">
        <v>5656</v>
      </c>
      <c r="J174" s="6">
        <v>2</v>
      </c>
      <c r="K174" s="6" t="s">
        <v>5647</v>
      </c>
      <c r="L174" s="6" t="s">
        <v>5657</v>
      </c>
      <c r="M174" s="6" t="s">
        <v>5658</v>
      </c>
      <c r="N174" s="13" t="str">
        <f t="shared" si="2"/>
        <v>Link</v>
      </c>
      <c r="O174" s="6" t="s">
        <v>41</v>
      </c>
      <c r="P174" s="5"/>
      <c r="Q174" s="5"/>
      <c r="V174" s="6" t="s">
        <v>1811</v>
      </c>
      <c r="AF174" t="s">
        <v>8153</v>
      </c>
    </row>
    <row r="175" spans="1:32" ht="15.75" customHeight="1" x14ac:dyDescent="0.55000000000000004">
      <c r="A175" s="6">
        <v>24</v>
      </c>
      <c r="B175" s="11">
        <v>36816</v>
      </c>
      <c r="C175" s="12">
        <v>36734</v>
      </c>
      <c r="D175" s="6">
        <v>82</v>
      </c>
      <c r="E175" s="6" t="s">
        <v>5181</v>
      </c>
      <c r="F175" s="6" t="s">
        <v>5181</v>
      </c>
      <c r="G175" s="6" t="s">
        <v>3593</v>
      </c>
      <c r="H175" s="6" t="s">
        <v>232</v>
      </c>
      <c r="I175" s="6" t="s">
        <v>5659</v>
      </c>
      <c r="J175" s="6">
        <v>3</v>
      </c>
      <c r="K175" s="6" t="s">
        <v>5647</v>
      </c>
      <c r="L175" s="6" t="s">
        <v>5660</v>
      </c>
      <c r="M175" s="6" t="s">
        <v>5661</v>
      </c>
      <c r="N175" s="13" t="str">
        <f t="shared" si="2"/>
        <v>Link</v>
      </c>
      <c r="O175" s="6" t="s">
        <v>41</v>
      </c>
      <c r="P175" s="5"/>
      <c r="Q175" s="5"/>
      <c r="V175" s="6" t="s">
        <v>5241</v>
      </c>
      <c r="AF175" t="s">
        <v>8153</v>
      </c>
    </row>
    <row r="176" spans="1:32" ht="15.75" customHeight="1" x14ac:dyDescent="0.55000000000000004">
      <c r="A176" s="6">
        <v>24</v>
      </c>
      <c r="B176" s="11">
        <v>36816</v>
      </c>
      <c r="C176" s="12">
        <v>36982</v>
      </c>
      <c r="D176" s="6">
        <v>165</v>
      </c>
      <c r="E176" s="6" t="s">
        <v>5181</v>
      </c>
      <c r="F176" s="6" t="s">
        <v>5181</v>
      </c>
      <c r="G176" s="6" t="s">
        <v>3593</v>
      </c>
      <c r="H176" s="6" t="s">
        <v>232</v>
      </c>
      <c r="I176" s="6" t="s">
        <v>5662</v>
      </c>
      <c r="J176" s="6">
        <v>3</v>
      </c>
      <c r="K176" s="6" t="s">
        <v>5647</v>
      </c>
      <c r="L176" s="6" t="s">
        <v>5663</v>
      </c>
      <c r="M176" s="6" t="s">
        <v>5664</v>
      </c>
      <c r="N176" s="13" t="str">
        <f t="shared" si="2"/>
        <v>Link</v>
      </c>
      <c r="O176" s="6" t="s">
        <v>41</v>
      </c>
      <c r="P176" s="5"/>
      <c r="Q176" s="5"/>
      <c r="V176" s="6" t="s">
        <v>5241</v>
      </c>
      <c r="AF176" t="s">
        <v>8153</v>
      </c>
    </row>
    <row r="177" spans="1:32" ht="15.75" customHeight="1" x14ac:dyDescent="0.55000000000000004">
      <c r="A177" s="6">
        <v>24</v>
      </c>
      <c r="B177" s="11">
        <v>36816</v>
      </c>
      <c r="C177" s="12">
        <v>36982</v>
      </c>
      <c r="D177" s="6">
        <v>165</v>
      </c>
      <c r="E177" s="6" t="s">
        <v>5181</v>
      </c>
      <c r="F177" s="6" t="s">
        <v>5181</v>
      </c>
      <c r="G177" s="6" t="s">
        <v>3593</v>
      </c>
      <c r="H177" s="6" t="s">
        <v>232</v>
      </c>
      <c r="I177" s="6" t="s">
        <v>5665</v>
      </c>
      <c r="J177" s="6">
        <v>4</v>
      </c>
      <c r="K177" s="6" t="s">
        <v>5647</v>
      </c>
      <c r="L177" s="6" t="s">
        <v>5666</v>
      </c>
      <c r="M177" s="6" t="s">
        <v>5667</v>
      </c>
      <c r="N177" s="13" t="str">
        <f t="shared" si="2"/>
        <v>Link</v>
      </c>
      <c r="O177" s="6" t="s">
        <v>41</v>
      </c>
      <c r="P177" s="5"/>
      <c r="Q177" s="5"/>
      <c r="V177" s="6" t="s">
        <v>5241</v>
      </c>
      <c r="AF177" t="s">
        <v>8153</v>
      </c>
    </row>
    <row r="178" spans="1:32" ht="15.75" customHeight="1" x14ac:dyDescent="0.55000000000000004">
      <c r="A178" s="6">
        <v>24</v>
      </c>
      <c r="B178" s="11">
        <v>36816</v>
      </c>
      <c r="C178" s="12">
        <v>36982</v>
      </c>
      <c r="D178" s="6">
        <v>165</v>
      </c>
      <c r="E178" s="6" t="s">
        <v>5181</v>
      </c>
      <c r="F178" s="6" t="s">
        <v>5181</v>
      </c>
      <c r="G178" s="6" t="s">
        <v>3593</v>
      </c>
      <c r="H178" s="6" t="s">
        <v>232</v>
      </c>
      <c r="I178" s="6" t="s">
        <v>5668</v>
      </c>
      <c r="J178" s="6">
        <v>4</v>
      </c>
      <c r="K178" s="6" t="s">
        <v>5647</v>
      </c>
      <c r="L178" s="6" t="s">
        <v>5669</v>
      </c>
      <c r="M178" s="6" t="s">
        <v>5670</v>
      </c>
      <c r="N178" s="13" t="str">
        <f t="shared" si="2"/>
        <v>Link</v>
      </c>
      <c r="O178" s="6" t="s">
        <v>41</v>
      </c>
      <c r="P178" s="5"/>
      <c r="Q178" s="5"/>
      <c r="V178" s="6" t="s">
        <v>5241</v>
      </c>
      <c r="AF178" t="s">
        <v>8153</v>
      </c>
    </row>
    <row r="179" spans="1:32" ht="15.75" customHeight="1" x14ac:dyDescent="0.55000000000000004">
      <c r="A179" s="6">
        <v>24</v>
      </c>
      <c r="B179" s="11">
        <v>36816</v>
      </c>
      <c r="C179" s="12">
        <v>36982</v>
      </c>
      <c r="D179" s="6">
        <v>165</v>
      </c>
      <c r="E179" s="6" t="s">
        <v>5181</v>
      </c>
      <c r="F179" s="6" t="s">
        <v>5181</v>
      </c>
      <c r="G179" s="6" t="s">
        <v>3593</v>
      </c>
      <c r="H179" s="6" t="s">
        <v>232</v>
      </c>
      <c r="I179" s="6" t="s">
        <v>5671</v>
      </c>
      <c r="J179" s="6">
        <v>1</v>
      </c>
      <c r="K179" s="6" t="s">
        <v>1792</v>
      </c>
      <c r="L179" s="6" t="s">
        <v>5672</v>
      </c>
      <c r="M179" s="6" t="s">
        <v>5673</v>
      </c>
      <c r="N179" s="13" t="str">
        <f t="shared" si="2"/>
        <v>Link</v>
      </c>
      <c r="O179" s="6" t="s">
        <v>41</v>
      </c>
      <c r="P179" s="5"/>
      <c r="Q179" s="5"/>
      <c r="V179" s="6" t="s">
        <v>5241</v>
      </c>
      <c r="AF179" t="s">
        <v>8153</v>
      </c>
    </row>
    <row r="180" spans="1:32" ht="15.75" customHeight="1" x14ac:dyDescent="0.55000000000000004">
      <c r="A180" s="6">
        <v>24</v>
      </c>
      <c r="B180" s="11">
        <v>36816</v>
      </c>
      <c r="C180" s="12">
        <v>36982</v>
      </c>
      <c r="D180" s="6">
        <v>165</v>
      </c>
      <c r="E180" s="6" t="s">
        <v>5181</v>
      </c>
      <c r="F180" s="6" t="s">
        <v>5181</v>
      </c>
      <c r="G180" s="6" t="s">
        <v>3593</v>
      </c>
      <c r="H180" s="6" t="s">
        <v>232</v>
      </c>
      <c r="I180" s="6" t="s">
        <v>1792</v>
      </c>
      <c r="J180" s="6">
        <v>2</v>
      </c>
      <c r="K180" s="6" t="s">
        <v>1792</v>
      </c>
      <c r="L180" s="6" t="s">
        <v>5674</v>
      </c>
      <c r="M180" s="6" t="s">
        <v>5675</v>
      </c>
      <c r="N180" s="13" t="str">
        <f t="shared" si="2"/>
        <v>Link</v>
      </c>
      <c r="O180" s="6" t="s">
        <v>41</v>
      </c>
      <c r="P180" s="5"/>
      <c r="Q180" s="5"/>
      <c r="V180" s="6" t="s">
        <v>5241</v>
      </c>
      <c r="AF180" t="s">
        <v>8153</v>
      </c>
    </row>
    <row r="181" spans="1:32" ht="15.75" customHeight="1" x14ac:dyDescent="0.55000000000000004">
      <c r="A181" s="6">
        <v>24</v>
      </c>
      <c r="B181" s="11">
        <v>36816</v>
      </c>
      <c r="C181" s="12">
        <v>36982</v>
      </c>
      <c r="D181" s="6">
        <v>165</v>
      </c>
      <c r="E181" s="6" t="s">
        <v>5181</v>
      </c>
      <c r="F181" s="6" t="s">
        <v>5181</v>
      </c>
      <c r="G181" s="6" t="s">
        <v>3593</v>
      </c>
      <c r="H181" s="6" t="s">
        <v>232</v>
      </c>
      <c r="I181" s="6" t="s">
        <v>5676</v>
      </c>
      <c r="J181" s="6">
        <v>3</v>
      </c>
      <c r="K181" s="6" t="s">
        <v>1792</v>
      </c>
      <c r="L181" s="6" t="s">
        <v>5677</v>
      </c>
      <c r="M181" s="6" t="s">
        <v>5678</v>
      </c>
      <c r="N181" s="13" t="str">
        <f t="shared" si="2"/>
        <v>Link</v>
      </c>
      <c r="O181" s="6" t="s">
        <v>41</v>
      </c>
      <c r="P181" s="5"/>
      <c r="Q181" s="5"/>
      <c r="V181" s="6" t="s">
        <v>5241</v>
      </c>
      <c r="AF181" t="s">
        <v>8153</v>
      </c>
    </row>
    <row r="182" spans="1:32" ht="15.75" customHeight="1" x14ac:dyDescent="0.55000000000000004">
      <c r="A182" s="6">
        <v>24</v>
      </c>
      <c r="B182" s="11">
        <v>36816</v>
      </c>
      <c r="C182" s="12">
        <v>36982</v>
      </c>
      <c r="D182" s="6">
        <v>165</v>
      </c>
      <c r="E182" s="6" t="s">
        <v>5181</v>
      </c>
      <c r="F182" s="6" t="s">
        <v>5181</v>
      </c>
      <c r="G182" s="6" t="s">
        <v>3593</v>
      </c>
      <c r="H182" s="6" t="s">
        <v>232</v>
      </c>
      <c r="I182" s="6" t="s">
        <v>5679</v>
      </c>
      <c r="J182" s="6">
        <v>4</v>
      </c>
      <c r="K182" s="6" t="s">
        <v>1792</v>
      </c>
      <c r="L182" s="6" t="s">
        <v>5680</v>
      </c>
      <c r="M182" s="6" t="s">
        <v>5681</v>
      </c>
      <c r="N182" s="13" t="str">
        <f t="shared" si="2"/>
        <v>Link</v>
      </c>
      <c r="O182" s="6" t="s">
        <v>45</v>
      </c>
      <c r="P182" s="5" t="s">
        <v>5682</v>
      </c>
      <c r="Q182" s="5" t="s">
        <v>1943</v>
      </c>
      <c r="R182" s="13" t="s">
        <v>5683</v>
      </c>
      <c r="T182" s="6">
        <v>4</v>
      </c>
      <c r="U182" s="6">
        <v>35.6</v>
      </c>
      <c r="V182" s="6" t="s">
        <v>5684</v>
      </c>
      <c r="AF182" t="s">
        <v>45</v>
      </c>
    </row>
    <row r="183" spans="1:32" ht="15.75" customHeight="1" x14ac:dyDescent="0.55000000000000004">
      <c r="A183" s="6">
        <v>24</v>
      </c>
      <c r="B183" s="11">
        <v>36816</v>
      </c>
      <c r="C183" s="12">
        <v>36982</v>
      </c>
      <c r="D183" s="6">
        <v>165</v>
      </c>
      <c r="E183" s="6" t="s">
        <v>5181</v>
      </c>
      <c r="F183" s="6" t="s">
        <v>5181</v>
      </c>
      <c r="G183" s="6" t="s">
        <v>3593</v>
      </c>
      <c r="H183" s="6" t="s">
        <v>232</v>
      </c>
      <c r="I183" s="6" t="s">
        <v>1896</v>
      </c>
      <c r="J183" s="6">
        <v>5</v>
      </c>
      <c r="K183" s="6" t="s">
        <v>1792</v>
      </c>
      <c r="L183" s="6" t="s">
        <v>5685</v>
      </c>
      <c r="M183" s="6" t="s">
        <v>5686</v>
      </c>
      <c r="N183" s="13" t="str">
        <f t="shared" si="2"/>
        <v>Link</v>
      </c>
      <c r="O183" s="6" t="s">
        <v>41</v>
      </c>
      <c r="P183" s="5"/>
      <c r="Q183" s="5"/>
      <c r="V183" s="32" t="s">
        <v>53</v>
      </c>
      <c r="AF183" t="s">
        <v>8153</v>
      </c>
    </row>
    <row r="184" spans="1:32" ht="15.75" customHeight="1" x14ac:dyDescent="0.55000000000000004">
      <c r="A184" s="6">
        <v>24</v>
      </c>
      <c r="B184" s="11">
        <v>36816</v>
      </c>
      <c r="C184" s="12">
        <v>37011</v>
      </c>
      <c r="D184" s="6">
        <v>194</v>
      </c>
      <c r="E184" s="6" t="s">
        <v>5181</v>
      </c>
      <c r="F184" s="6" t="s">
        <v>5181</v>
      </c>
      <c r="G184" s="6" t="s">
        <v>3593</v>
      </c>
      <c r="H184" s="6" t="s">
        <v>232</v>
      </c>
      <c r="I184" s="6" t="s">
        <v>5687</v>
      </c>
      <c r="J184" s="6">
        <v>1</v>
      </c>
      <c r="K184" s="6" t="s">
        <v>391</v>
      </c>
      <c r="L184" s="6" t="s">
        <v>5688</v>
      </c>
      <c r="M184" s="6" t="s">
        <v>5689</v>
      </c>
      <c r="N184" s="13" t="str">
        <f t="shared" si="2"/>
        <v>Link</v>
      </c>
      <c r="O184" s="6" t="s">
        <v>41</v>
      </c>
      <c r="P184" s="5"/>
      <c r="Q184" s="5"/>
      <c r="V184" s="32" t="s">
        <v>871</v>
      </c>
      <c r="AF184" t="s">
        <v>8153</v>
      </c>
    </row>
    <row r="185" spans="1:32" ht="15.75" customHeight="1" x14ac:dyDescent="0.55000000000000004">
      <c r="A185" s="6">
        <v>24</v>
      </c>
      <c r="B185" s="11">
        <v>36816</v>
      </c>
      <c r="C185" s="12">
        <v>37011</v>
      </c>
      <c r="D185" s="6">
        <v>194</v>
      </c>
      <c r="E185" s="6" t="s">
        <v>5181</v>
      </c>
      <c r="F185" s="6" t="s">
        <v>5181</v>
      </c>
      <c r="G185" s="6" t="s">
        <v>3593</v>
      </c>
      <c r="H185" s="6" t="s">
        <v>232</v>
      </c>
      <c r="I185" s="6" t="s">
        <v>5690</v>
      </c>
      <c r="J185" s="6">
        <v>2</v>
      </c>
      <c r="K185" s="6" t="s">
        <v>391</v>
      </c>
      <c r="L185" s="6" t="s">
        <v>5691</v>
      </c>
      <c r="M185" s="6" t="s">
        <v>5692</v>
      </c>
      <c r="N185" s="13" t="str">
        <f t="shared" si="2"/>
        <v>Link</v>
      </c>
      <c r="O185" s="6" t="s">
        <v>45</v>
      </c>
      <c r="P185" s="5" t="s">
        <v>1518</v>
      </c>
      <c r="Q185" s="5" t="s">
        <v>1131</v>
      </c>
      <c r="R185" t="s">
        <v>9237</v>
      </c>
      <c r="T185">
        <v>4</v>
      </c>
      <c r="AF185" t="s">
        <v>8153</v>
      </c>
    </row>
    <row r="186" spans="1:32" ht="15.75" customHeight="1" x14ac:dyDescent="0.55000000000000004">
      <c r="A186" s="6">
        <v>24</v>
      </c>
      <c r="B186" s="11">
        <v>36816</v>
      </c>
      <c r="C186" s="12">
        <v>37011</v>
      </c>
      <c r="D186" s="6">
        <v>194</v>
      </c>
      <c r="E186" s="6" t="s">
        <v>5181</v>
      </c>
      <c r="F186" s="6" t="s">
        <v>5181</v>
      </c>
      <c r="G186" s="6" t="s">
        <v>3593</v>
      </c>
      <c r="H186" s="6" t="s">
        <v>232</v>
      </c>
      <c r="I186" s="6" t="s">
        <v>391</v>
      </c>
      <c r="J186" s="6">
        <v>3</v>
      </c>
      <c r="K186" s="6" t="s">
        <v>391</v>
      </c>
      <c r="L186" s="6" t="s">
        <v>2720</v>
      </c>
      <c r="M186" s="6" t="s">
        <v>5693</v>
      </c>
      <c r="N186" s="13" t="str">
        <f t="shared" si="2"/>
        <v>Link</v>
      </c>
      <c r="O186" s="6" t="s">
        <v>41</v>
      </c>
      <c r="P186" s="5"/>
      <c r="Q186" s="5"/>
      <c r="V186" s="32" t="s">
        <v>871</v>
      </c>
      <c r="AF186" t="s">
        <v>8153</v>
      </c>
    </row>
    <row r="187" spans="1:32" ht="15.75" customHeight="1" x14ac:dyDescent="0.55000000000000004">
      <c r="A187" s="6">
        <v>24</v>
      </c>
      <c r="B187" s="11">
        <v>36816</v>
      </c>
      <c r="C187" s="12">
        <v>37011</v>
      </c>
      <c r="D187" s="6">
        <v>194</v>
      </c>
      <c r="E187" s="6" t="s">
        <v>5181</v>
      </c>
      <c r="F187" s="6" t="s">
        <v>5181</v>
      </c>
      <c r="G187" s="6" t="s">
        <v>3593</v>
      </c>
      <c r="H187" s="6" t="s">
        <v>232</v>
      </c>
      <c r="I187" s="6" t="s">
        <v>5694</v>
      </c>
      <c r="J187" s="6">
        <v>4</v>
      </c>
      <c r="K187" s="6" t="s">
        <v>391</v>
      </c>
      <c r="L187" s="6" t="s">
        <v>135</v>
      </c>
      <c r="M187" s="6" t="s">
        <v>5695</v>
      </c>
      <c r="N187" s="13" t="str">
        <f t="shared" si="2"/>
        <v>Link</v>
      </c>
      <c r="O187" s="6" t="s">
        <v>41</v>
      </c>
      <c r="P187" s="5"/>
      <c r="Q187" s="5"/>
      <c r="AF187" t="s">
        <v>8153</v>
      </c>
    </row>
    <row r="188" spans="1:32" ht="15.75" customHeight="1" x14ac:dyDescent="0.55000000000000004">
      <c r="A188" s="6">
        <v>24</v>
      </c>
      <c r="B188" s="11">
        <v>36816</v>
      </c>
      <c r="C188" s="12">
        <v>37011</v>
      </c>
      <c r="D188" s="6">
        <v>194</v>
      </c>
      <c r="E188" s="6" t="s">
        <v>5181</v>
      </c>
      <c r="F188" s="6" t="s">
        <v>5181</v>
      </c>
      <c r="G188" s="6" t="s">
        <v>3593</v>
      </c>
      <c r="H188" s="6" t="s">
        <v>232</v>
      </c>
      <c r="I188" s="6" t="s">
        <v>5696</v>
      </c>
      <c r="J188" s="6">
        <v>5</v>
      </c>
      <c r="K188" s="6" t="s">
        <v>391</v>
      </c>
      <c r="L188" s="6" t="s">
        <v>5697</v>
      </c>
      <c r="M188" s="6" t="s">
        <v>5698</v>
      </c>
      <c r="N188" s="13" t="str">
        <f t="shared" si="2"/>
        <v>Link</v>
      </c>
      <c r="O188" s="6" t="s">
        <v>41</v>
      </c>
      <c r="P188" s="5"/>
      <c r="Q188" s="5"/>
      <c r="V188" s="32" t="s">
        <v>53</v>
      </c>
      <c r="AF188" t="s">
        <v>8153</v>
      </c>
    </row>
    <row r="189" spans="1:32" ht="15.75" customHeight="1" x14ac:dyDescent="0.55000000000000004">
      <c r="A189" s="6">
        <v>24</v>
      </c>
      <c r="B189" s="11">
        <v>36816</v>
      </c>
      <c r="C189" s="12">
        <v>37011</v>
      </c>
      <c r="D189" s="6">
        <v>194</v>
      </c>
      <c r="E189" s="6" t="s">
        <v>5181</v>
      </c>
      <c r="F189" s="6" t="s">
        <v>5181</v>
      </c>
      <c r="G189" s="6" t="s">
        <v>3593</v>
      </c>
      <c r="H189" s="6" t="s">
        <v>232</v>
      </c>
      <c r="I189" s="6" t="s">
        <v>5699</v>
      </c>
      <c r="J189" s="6">
        <v>6</v>
      </c>
      <c r="K189" s="6" t="s">
        <v>391</v>
      </c>
      <c r="L189" s="6" t="s">
        <v>5700</v>
      </c>
      <c r="M189" s="6" t="s">
        <v>5701</v>
      </c>
      <c r="N189" s="13" t="str">
        <f t="shared" si="2"/>
        <v>Link</v>
      </c>
      <c r="O189" s="6" t="s">
        <v>41</v>
      </c>
      <c r="P189" s="5"/>
      <c r="Q189" s="5"/>
      <c r="V189" s="32" t="s">
        <v>871</v>
      </c>
      <c r="AF189" t="s">
        <v>8153</v>
      </c>
    </row>
    <row r="190" spans="1:32" ht="15.75" customHeight="1" x14ac:dyDescent="0.55000000000000004">
      <c r="A190" s="6">
        <v>24</v>
      </c>
      <c r="B190" s="11">
        <v>36816</v>
      </c>
      <c r="C190" s="12">
        <v>37011</v>
      </c>
      <c r="D190" s="6">
        <v>194</v>
      </c>
      <c r="E190" s="6" t="s">
        <v>5181</v>
      </c>
      <c r="F190" s="6" t="s">
        <v>5181</v>
      </c>
      <c r="G190" s="6" t="s">
        <v>3593</v>
      </c>
      <c r="H190" s="6" t="s">
        <v>232</v>
      </c>
      <c r="I190" s="6" t="s">
        <v>4247</v>
      </c>
      <c r="J190" s="6">
        <v>7</v>
      </c>
      <c r="K190" s="6" t="s">
        <v>391</v>
      </c>
      <c r="L190" s="6" t="s">
        <v>413</v>
      </c>
      <c r="M190" s="6" t="s">
        <v>5702</v>
      </c>
      <c r="N190" s="13" t="str">
        <f t="shared" si="2"/>
        <v>Link</v>
      </c>
      <c r="O190" s="6" t="s">
        <v>45</v>
      </c>
      <c r="P190" s="5" t="s">
        <v>5410</v>
      </c>
      <c r="Q190" s="5" t="s">
        <v>1610</v>
      </c>
      <c r="R190" t="s">
        <v>9238</v>
      </c>
      <c r="T190">
        <v>4</v>
      </c>
      <c r="AF190" t="s">
        <v>8153</v>
      </c>
    </row>
    <row r="191" spans="1:32" ht="15.75" customHeight="1" x14ac:dyDescent="0.55000000000000004">
      <c r="A191" s="6">
        <v>24</v>
      </c>
      <c r="B191" s="11">
        <v>36816</v>
      </c>
      <c r="C191" s="12">
        <v>37011</v>
      </c>
      <c r="D191" s="6">
        <v>194</v>
      </c>
      <c r="E191" s="6" t="s">
        <v>5181</v>
      </c>
      <c r="F191" s="6" t="s">
        <v>5181</v>
      </c>
      <c r="G191" s="6" t="s">
        <v>3593</v>
      </c>
      <c r="H191" s="6" t="s">
        <v>232</v>
      </c>
      <c r="I191" s="6" t="s">
        <v>5703</v>
      </c>
      <c r="J191" s="6">
        <v>8</v>
      </c>
      <c r="K191" s="6" t="s">
        <v>391</v>
      </c>
      <c r="L191" s="6" t="s">
        <v>410</v>
      </c>
      <c r="M191" s="6" t="s">
        <v>5704</v>
      </c>
      <c r="N191" s="13" t="str">
        <f t="shared" si="2"/>
        <v>Link</v>
      </c>
      <c r="O191" s="6" t="s">
        <v>41</v>
      </c>
      <c r="P191" s="5"/>
      <c r="Q191" s="5"/>
      <c r="V191" s="32" t="s">
        <v>871</v>
      </c>
      <c r="AF191" t="s">
        <v>8153</v>
      </c>
    </row>
    <row r="192" spans="1:32" ht="15.75" customHeight="1" x14ac:dyDescent="0.55000000000000004">
      <c r="A192" s="6">
        <v>24</v>
      </c>
      <c r="B192" s="11">
        <v>36816</v>
      </c>
      <c r="C192" s="12">
        <v>37011</v>
      </c>
      <c r="D192" s="6">
        <v>194</v>
      </c>
      <c r="E192" s="6" t="s">
        <v>5181</v>
      </c>
      <c r="F192" s="6" t="s">
        <v>5181</v>
      </c>
      <c r="G192" s="6" t="s">
        <v>3593</v>
      </c>
      <c r="H192" s="6" t="s">
        <v>232</v>
      </c>
      <c r="I192" s="6" t="s">
        <v>244</v>
      </c>
      <c r="J192" s="6">
        <v>9</v>
      </c>
      <c r="K192" s="6" t="s">
        <v>391</v>
      </c>
      <c r="L192" s="6" t="s">
        <v>3405</v>
      </c>
      <c r="M192" s="6" t="s">
        <v>5705</v>
      </c>
      <c r="N192" s="13" t="str">
        <f t="shared" si="2"/>
        <v>Link</v>
      </c>
      <c r="O192" s="6" t="s">
        <v>41</v>
      </c>
      <c r="P192" s="5"/>
      <c r="Q192" s="5"/>
      <c r="V192" s="32" t="s">
        <v>871</v>
      </c>
      <c r="AF192" t="s">
        <v>8153</v>
      </c>
    </row>
    <row r="193" spans="1:32" ht="15.75" customHeight="1" x14ac:dyDescent="0.55000000000000004">
      <c r="A193" s="6">
        <v>25</v>
      </c>
      <c r="B193" s="11">
        <v>37348</v>
      </c>
      <c r="C193" s="12">
        <v>37453</v>
      </c>
      <c r="D193" s="6">
        <v>104</v>
      </c>
      <c r="E193" s="6" t="s">
        <v>5181</v>
      </c>
      <c r="F193" s="6" t="s">
        <v>5181</v>
      </c>
      <c r="G193" s="6" t="s">
        <v>3593</v>
      </c>
      <c r="H193" s="6" t="s">
        <v>232</v>
      </c>
      <c r="I193" s="6" t="s">
        <v>5706</v>
      </c>
      <c r="J193" s="6">
        <v>1</v>
      </c>
      <c r="K193" s="6" t="s">
        <v>5707</v>
      </c>
      <c r="L193" s="6" t="s">
        <v>5708</v>
      </c>
      <c r="M193" s="6" t="s">
        <v>5709</v>
      </c>
      <c r="N193" s="13" t="str">
        <f t="shared" si="2"/>
        <v>Link</v>
      </c>
      <c r="O193" s="6" t="s">
        <v>41</v>
      </c>
      <c r="P193" s="5"/>
      <c r="Q193" s="5"/>
      <c r="V193" s="6" t="s">
        <v>5241</v>
      </c>
      <c r="AF193" t="s">
        <v>8153</v>
      </c>
    </row>
    <row r="194" spans="1:32" ht="15.75" customHeight="1" x14ac:dyDescent="0.55000000000000004">
      <c r="A194" s="6">
        <v>25</v>
      </c>
      <c r="B194" s="11">
        <v>37348</v>
      </c>
      <c r="C194" s="12">
        <v>37453</v>
      </c>
      <c r="D194" s="6">
        <v>104</v>
      </c>
      <c r="E194" s="6" t="s">
        <v>5181</v>
      </c>
      <c r="F194" s="6" t="s">
        <v>5181</v>
      </c>
      <c r="G194" s="6" t="s">
        <v>3593</v>
      </c>
      <c r="H194" s="6" t="s">
        <v>232</v>
      </c>
      <c r="I194" s="6" t="s">
        <v>5710</v>
      </c>
      <c r="J194" s="6">
        <v>2</v>
      </c>
      <c r="K194" s="6" t="s">
        <v>5707</v>
      </c>
      <c r="L194" s="6" t="s">
        <v>5711</v>
      </c>
      <c r="M194" s="6" t="s">
        <v>5712</v>
      </c>
      <c r="N194" s="13" t="str">
        <f t="shared" si="2"/>
        <v>Link</v>
      </c>
      <c r="O194" s="6" t="s">
        <v>41</v>
      </c>
      <c r="P194" s="5"/>
      <c r="Q194" s="5"/>
      <c r="V194" s="6" t="s">
        <v>1811</v>
      </c>
      <c r="AF194" t="s">
        <v>8153</v>
      </c>
    </row>
    <row r="195" spans="1:32" ht="15.75" customHeight="1" x14ac:dyDescent="0.55000000000000004">
      <c r="A195" s="6">
        <v>25</v>
      </c>
      <c r="B195" s="11">
        <v>37348</v>
      </c>
      <c r="C195" s="12">
        <v>37453</v>
      </c>
      <c r="D195" s="6">
        <v>104</v>
      </c>
      <c r="E195" s="6" t="s">
        <v>5181</v>
      </c>
      <c r="F195" s="6" t="s">
        <v>5181</v>
      </c>
      <c r="G195" s="6" t="s">
        <v>3593</v>
      </c>
      <c r="H195" s="6" t="s">
        <v>232</v>
      </c>
      <c r="I195" s="6" t="s">
        <v>1234</v>
      </c>
      <c r="J195" s="6">
        <v>3</v>
      </c>
      <c r="K195" s="6" t="s">
        <v>5707</v>
      </c>
      <c r="L195" s="6" t="s">
        <v>5713</v>
      </c>
      <c r="M195" s="6" t="s">
        <v>5714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5241</v>
      </c>
      <c r="AF195" t="s">
        <v>8153</v>
      </c>
    </row>
    <row r="196" spans="1:32" ht="15.75" customHeight="1" x14ac:dyDescent="0.55000000000000004">
      <c r="A196" s="6">
        <v>25</v>
      </c>
      <c r="B196" s="11">
        <v>37348</v>
      </c>
      <c r="C196" s="12">
        <v>37453</v>
      </c>
      <c r="D196" s="6">
        <v>104</v>
      </c>
      <c r="E196" s="6" t="s">
        <v>5181</v>
      </c>
      <c r="F196" s="6" t="s">
        <v>5181</v>
      </c>
      <c r="G196" s="6" t="s">
        <v>3593</v>
      </c>
      <c r="H196" s="6" t="s">
        <v>232</v>
      </c>
      <c r="I196" s="6" t="s">
        <v>5707</v>
      </c>
      <c r="J196" s="6">
        <v>4</v>
      </c>
      <c r="K196" s="6" t="s">
        <v>5707</v>
      </c>
      <c r="L196" s="6" t="s">
        <v>5715</v>
      </c>
      <c r="M196" s="6" t="s">
        <v>5716</v>
      </c>
      <c r="N196" s="13" t="str">
        <f t="shared" si="3"/>
        <v>Link</v>
      </c>
      <c r="O196" s="6" t="s">
        <v>41</v>
      </c>
      <c r="P196" s="5"/>
      <c r="Q196" s="5"/>
      <c r="V196" s="6" t="s">
        <v>5241</v>
      </c>
      <c r="AF196" t="s">
        <v>8153</v>
      </c>
    </row>
    <row r="197" spans="1:32" ht="15.75" customHeight="1" x14ac:dyDescent="0.55000000000000004">
      <c r="A197" s="6">
        <v>25</v>
      </c>
      <c r="B197" s="11">
        <v>37348</v>
      </c>
      <c r="C197" s="12">
        <v>37453</v>
      </c>
      <c r="D197" s="6">
        <v>104</v>
      </c>
      <c r="E197" s="6" t="s">
        <v>5181</v>
      </c>
      <c r="F197" s="6" t="s">
        <v>5181</v>
      </c>
      <c r="G197" s="6" t="s">
        <v>3593</v>
      </c>
      <c r="H197" s="6" t="s">
        <v>232</v>
      </c>
      <c r="I197" s="6" t="s">
        <v>5717</v>
      </c>
      <c r="J197" s="6">
        <v>5</v>
      </c>
      <c r="K197" s="6" t="s">
        <v>5707</v>
      </c>
      <c r="L197" s="6" t="s">
        <v>5718</v>
      </c>
      <c r="M197" s="6" t="s">
        <v>5719</v>
      </c>
      <c r="N197" s="13" t="str">
        <f t="shared" si="3"/>
        <v>Link</v>
      </c>
      <c r="O197" s="6" t="s">
        <v>45</v>
      </c>
      <c r="P197" s="5" t="s">
        <v>1465</v>
      </c>
      <c r="Q197" s="5" t="s">
        <v>928</v>
      </c>
      <c r="R197" s="13" t="s">
        <v>5720</v>
      </c>
      <c r="T197" s="6">
        <v>4</v>
      </c>
      <c r="U197" s="6">
        <v>47.53</v>
      </c>
      <c r="AF197" t="s">
        <v>45</v>
      </c>
    </row>
    <row r="198" spans="1:32" ht="15.75" customHeight="1" x14ac:dyDescent="0.55000000000000004">
      <c r="A198" s="6">
        <v>25</v>
      </c>
      <c r="B198" s="11">
        <v>37348</v>
      </c>
      <c r="C198" s="12">
        <v>37453</v>
      </c>
      <c r="D198" s="6">
        <v>104</v>
      </c>
      <c r="E198" s="6" t="s">
        <v>5181</v>
      </c>
      <c r="F198" s="6" t="s">
        <v>5181</v>
      </c>
      <c r="G198" s="6" t="s">
        <v>3593</v>
      </c>
      <c r="H198" s="6" t="s">
        <v>232</v>
      </c>
      <c r="I198" s="6" t="s">
        <v>5721</v>
      </c>
      <c r="J198" s="6">
        <v>6</v>
      </c>
      <c r="K198" s="6" t="s">
        <v>5707</v>
      </c>
      <c r="L198" s="6" t="s">
        <v>5722</v>
      </c>
      <c r="M198" s="6" t="s">
        <v>5723</v>
      </c>
      <c r="N198" s="13" t="str">
        <f t="shared" si="3"/>
        <v>Link</v>
      </c>
      <c r="O198" s="6" t="s">
        <v>41</v>
      </c>
      <c r="P198" s="5"/>
      <c r="Q198" s="5"/>
      <c r="R198" s="13"/>
      <c r="V198" s="32" t="s">
        <v>558</v>
      </c>
      <c r="AF198" t="s">
        <v>8153</v>
      </c>
    </row>
    <row r="199" spans="1:32" ht="15.75" customHeight="1" x14ac:dyDescent="0.55000000000000004">
      <c r="A199" s="6">
        <v>25</v>
      </c>
      <c r="B199" s="11">
        <v>37348</v>
      </c>
      <c r="C199" s="12">
        <v>37453</v>
      </c>
      <c r="D199" s="6">
        <v>104</v>
      </c>
      <c r="E199" s="6" t="s">
        <v>5181</v>
      </c>
      <c r="F199" s="6" t="s">
        <v>5181</v>
      </c>
      <c r="G199" s="6" t="s">
        <v>3593</v>
      </c>
      <c r="H199" s="6" t="s">
        <v>232</v>
      </c>
      <c r="I199" s="6" t="s">
        <v>5724</v>
      </c>
      <c r="J199" s="6">
        <v>1</v>
      </c>
      <c r="K199" s="6" t="s">
        <v>5725</v>
      </c>
      <c r="L199" s="6" t="s">
        <v>5726</v>
      </c>
      <c r="M199" s="6" t="s">
        <v>5727</v>
      </c>
      <c r="N199" s="13" t="str">
        <f t="shared" si="3"/>
        <v>Link</v>
      </c>
      <c r="O199" s="6" t="s">
        <v>45</v>
      </c>
      <c r="P199" s="5" t="s">
        <v>5190</v>
      </c>
      <c r="Q199" s="5" t="s">
        <v>103</v>
      </c>
      <c r="R199" t="s">
        <v>9239</v>
      </c>
      <c r="T199">
        <v>4</v>
      </c>
      <c r="AF199" t="s">
        <v>8153</v>
      </c>
    </row>
    <row r="200" spans="1:32" ht="15.75" customHeight="1" x14ac:dyDescent="0.55000000000000004">
      <c r="A200" s="6">
        <v>25</v>
      </c>
      <c r="B200" s="11">
        <v>37348</v>
      </c>
      <c r="C200" s="12">
        <v>37100</v>
      </c>
      <c r="D200" s="6">
        <v>248</v>
      </c>
      <c r="E200" s="6" t="s">
        <v>5181</v>
      </c>
      <c r="F200" s="6" t="s">
        <v>5181</v>
      </c>
      <c r="G200" s="6" t="s">
        <v>3593</v>
      </c>
      <c r="H200" s="6" t="s">
        <v>232</v>
      </c>
      <c r="I200" s="6" t="s">
        <v>5728</v>
      </c>
      <c r="J200" s="6">
        <v>1</v>
      </c>
      <c r="K200" s="6" t="s">
        <v>5725</v>
      </c>
      <c r="L200" s="6" t="s">
        <v>5729</v>
      </c>
      <c r="M200" s="6" t="s">
        <v>5730</v>
      </c>
      <c r="N200" s="13" t="str">
        <f t="shared" si="3"/>
        <v>Link</v>
      </c>
      <c r="O200" s="6" t="s">
        <v>45</v>
      </c>
      <c r="P200" s="5" t="s">
        <v>5216</v>
      </c>
      <c r="Q200" s="5" t="s">
        <v>477</v>
      </c>
      <c r="R200" t="s">
        <v>9240</v>
      </c>
      <c r="T200">
        <v>4</v>
      </c>
      <c r="AF200" t="s">
        <v>8153</v>
      </c>
    </row>
    <row r="201" spans="1:32" ht="15.75" customHeight="1" x14ac:dyDescent="0.55000000000000004">
      <c r="A201" s="6">
        <v>25</v>
      </c>
      <c r="B201" s="11">
        <v>37348</v>
      </c>
      <c r="C201" s="12">
        <v>37100</v>
      </c>
      <c r="D201" s="6">
        <v>248</v>
      </c>
      <c r="E201" s="6" t="s">
        <v>5181</v>
      </c>
      <c r="F201" s="6" t="s">
        <v>5181</v>
      </c>
      <c r="G201" s="6" t="s">
        <v>3593</v>
      </c>
      <c r="H201" s="6" t="s">
        <v>232</v>
      </c>
      <c r="I201" s="6" t="s">
        <v>3462</v>
      </c>
      <c r="J201" s="6">
        <v>2</v>
      </c>
      <c r="K201" s="6" t="s">
        <v>5725</v>
      </c>
      <c r="L201" s="6" t="s">
        <v>5731</v>
      </c>
      <c r="M201" s="6" t="s">
        <v>5732</v>
      </c>
      <c r="N201" s="13" t="str">
        <f t="shared" si="3"/>
        <v>Link</v>
      </c>
      <c r="O201" s="6" t="s">
        <v>45</v>
      </c>
      <c r="P201" s="5" t="s">
        <v>4325</v>
      </c>
      <c r="Q201" s="5" t="s">
        <v>9242</v>
      </c>
      <c r="R201" t="s">
        <v>9241</v>
      </c>
      <c r="T201">
        <v>4</v>
      </c>
      <c r="AF201" t="s">
        <v>8153</v>
      </c>
    </row>
    <row r="202" spans="1:32" ht="15.75" customHeight="1" x14ac:dyDescent="0.55000000000000004">
      <c r="A202" s="6">
        <v>25</v>
      </c>
      <c r="B202" s="11">
        <v>37348</v>
      </c>
      <c r="C202" s="12">
        <v>37100</v>
      </c>
      <c r="D202" s="6">
        <v>248</v>
      </c>
      <c r="E202" s="6" t="s">
        <v>5181</v>
      </c>
      <c r="F202" s="6" t="s">
        <v>5181</v>
      </c>
      <c r="G202" s="6" t="s">
        <v>3593</v>
      </c>
      <c r="H202" s="6" t="s">
        <v>232</v>
      </c>
      <c r="I202" s="6" t="s">
        <v>5690</v>
      </c>
      <c r="J202" s="6">
        <v>2</v>
      </c>
      <c r="K202" s="6" t="s">
        <v>5725</v>
      </c>
      <c r="L202" s="6" t="s">
        <v>5733</v>
      </c>
      <c r="M202" s="6" t="s">
        <v>5734</v>
      </c>
      <c r="N202" s="13" t="str">
        <f t="shared" si="3"/>
        <v>Link</v>
      </c>
      <c r="O202" s="6" t="s">
        <v>45</v>
      </c>
      <c r="P202" s="5" t="s">
        <v>4235</v>
      </c>
      <c r="Q202" s="5" t="s">
        <v>1010</v>
      </c>
      <c r="R202" t="s">
        <v>9243</v>
      </c>
      <c r="T202">
        <v>4</v>
      </c>
      <c r="AF202" t="s">
        <v>8153</v>
      </c>
    </row>
    <row r="203" spans="1:32" ht="15.75" customHeight="1" x14ac:dyDescent="0.55000000000000004">
      <c r="A203" s="6">
        <v>25</v>
      </c>
      <c r="B203" s="11">
        <v>37348</v>
      </c>
      <c r="C203" s="12">
        <v>37100</v>
      </c>
      <c r="D203" s="6">
        <v>248</v>
      </c>
      <c r="E203" s="6" t="s">
        <v>5181</v>
      </c>
      <c r="F203" s="6" t="s">
        <v>5181</v>
      </c>
      <c r="G203" s="6" t="s">
        <v>3593</v>
      </c>
      <c r="H203" s="6" t="s">
        <v>232</v>
      </c>
      <c r="I203" s="6" t="s">
        <v>885</v>
      </c>
      <c r="J203" s="6">
        <v>3</v>
      </c>
      <c r="K203" s="6" t="s">
        <v>5725</v>
      </c>
      <c r="L203" s="6" t="s">
        <v>5735</v>
      </c>
      <c r="M203" s="6" t="s">
        <v>5736</v>
      </c>
      <c r="N203" s="13" t="str">
        <f t="shared" si="3"/>
        <v>Link</v>
      </c>
      <c r="O203" s="6" t="s">
        <v>45</v>
      </c>
      <c r="P203" s="5" t="s">
        <v>569</v>
      </c>
      <c r="Q203" s="5" t="s">
        <v>4103</v>
      </c>
      <c r="R203" t="s">
        <v>9244</v>
      </c>
      <c r="T203">
        <v>4</v>
      </c>
      <c r="AF203" t="s">
        <v>8153</v>
      </c>
    </row>
    <row r="204" spans="1:32" ht="15.75" customHeight="1" x14ac:dyDescent="0.55000000000000004">
      <c r="A204" s="6">
        <v>25</v>
      </c>
      <c r="B204" s="11">
        <v>37348</v>
      </c>
      <c r="C204" s="12">
        <v>37100</v>
      </c>
      <c r="D204" s="6">
        <v>248</v>
      </c>
      <c r="E204" s="6" t="s">
        <v>5181</v>
      </c>
      <c r="F204" s="6" t="s">
        <v>5181</v>
      </c>
      <c r="G204" s="6" t="s">
        <v>3593</v>
      </c>
      <c r="H204" s="6" t="s">
        <v>232</v>
      </c>
      <c r="I204" s="6" t="s">
        <v>5567</v>
      </c>
      <c r="J204" s="6">
        <v>3</v>
      </c>
      <c r="K204" s="6" t="s">
        <v>5725</v>
      </c>
      <c r="L204" s="6" t="s">
        <v>5737</v>
      </c>
      <c r="M204" s="6" t="s">
        <v>5738</v>
      </c>
      <c r="N204" s="13" t="str">
        <f t="shared" si="3"/>
        <v>Link</v>
      </c>
      <c r="O204" s="6" t="s">
        <v>41</v>
      </c>
      <c r="P204" s="5"/>
      <c r="Q204" s="5"/>
      <c r="V204" s="32" t="s">
        <v>2862</v>
      </c>
      <c r="AF204" t="s">
        <v>8153</v>
      </c>
    </row>
    <row r="205" spans="1:32" ht="15.75" customHeight="1" x14ac:dyDescent="0.55000000000000004">
      <c r="A205" s="6">
        <v>25</v>
      </c>
      <c r="B205" s="11">
        <v>37348</v>
      </c>
      <c r="C205" s="12">
        <v>37100</v>
      </c>
      <c r="D205" s="6">
        <v>248</v>
      </c>
      <c r="E205" s="6" t="s">
        <v>5181</v>
      </c>
      <c r="F205" s="6" t="s">
        <v>5181</v>
      </c>
      <c r="G205" s="6" t="s">
        <v>3593</v>
      </c>
      <c r="H205" s="6" t="s">
        <v>232</v>
      </c>
      <c r="I205" s="6" t="s">
        <v>5717</v>
      </c>
      <c r="J205" s="6">
        <v>4</v>
      </c>
      <c r="K205" s="6" t="s">
        <v>5725</v>
      </c>
      <c r="L205" s="6" t="s">
        <v>5739</v>
      </c>
      <c r="M205" s="6" t="s">
        <v>5740</v>
      </c>
      <c r="N205" s="13" t="str">
        <f t="shared" si="3"/>
        <v>Link</v>
      </c>
      <c r="O205" s="6" t="s">
        <v>45</v>
      </c>
      <c r="P205" s="5" t="s">
        <v>1465</v>
      </c>
      <c r="Q205" s="5" t="s">
        <v>270</v>
      </c>
      <c r="R205" t="s">
        <v>9245</v>
      </c>
      <c r="T205">
        <v>4</v>
      </c>
      <c r="AF205" t="s">
        <v>8153</v>
      </c>
    </row>
    <row r="206" spans="1:32" ht="15.75" customHeight="1" x14ac:dyDescent="0.55000000000000004">
      <c r="A206" s="6">
        <v>25</v>
      </c>
      <c r="B206" s="11">
        <v>37348</v>
      </c>
      <c r="C206" s="12">
        <v>37094</v>
      </c>
      <c r="D206" s="6">
        <v>254</v>
      </c>
      <c r="E206" s="6" t="s">
        <v>5181</v>
      </c>
      <c r="F206" s="6" t="s">
        <v>5181</v>
      </c>
      <c r="G206" s="6" t="s">
        <v>3593</v>
      </c>
      <c r="H206" s="6" t="s">
        <v>232</v>
      </c>
      <c r="I206" s="6" t="s">
        <v>2268</v>
      </c>
      <c r="J206" s="6">
        <v>4</v>
      </c>
      <c r="K206" s="6" t="s">
        <v>5725</v>
      </c>
      <c r="L206" s="6" t="s">
        <v>5741</v>
      </c>
      <c r="M206" s="6" t="s">
        <v>5742</v>
      </c>
      <c r="N206" s="13" t="str">
        <f t="shared" si="3"/>
        <v>Link</v>
      </c>
      <c r="O206" s="6" t="s">
        <v>41</v>
      </c>
      <c r="P206" s="5"/>
      <c r="Q206" s="5"/>
      <c r="V206" s="32" t="s">
        <v>53</v>
      </c>
      <c r="AF206" t="s">
        <v>8153</v>
      </c>
    </row>
    <row r="207" spans="1:32" ht="15.75" customHeight="1" x14ac:dyDescent="0.55000000000000004">
      <c r="A207" s="6">
        <v>25</v>
      </c>
      <c r="B207" s="11">
        <v>37348</v>
      </c>
      <c r="C207" s="12">
        <v>37094</v>
      </c>
      <c r="D207" s="6">
        <v>254</v>
      </c>
      <c r="E207" s="6" t="s">
        <v>5181</v>
      </c>
      <c r="F207" s="6" t="s">
        <v>5181</v>
      </c>
      <c r="G207" s="6" t="s">
        <v>3593</v>
      </c>
      <c r="H207" s="6" t="s">
        <v>232</v>
      </c>
      <c r="I207" s="6" t="s">
        <v>5743</v>
      </c>
      <c r="J207" s="6">
        <v>5</v>
      </c>
      <c r="K207" s="6" t="s">
        <v>5725</v>
      </c>
      <c r="L207" s="6" t="s">
        <v>5744</v>
      </c>
      <c r="M207" s="6" t="s">
        <v>5745</v>
      </c>
      <c r="N207" s="13" t="str">
        <f t="shared" si="3"/>
        <v>Link</v>
      </c>
      <c r="O207" s="6" t="s">
        <v>41</v>
      </c>
      <c r="P207" s="5"/>
      <c r="Q207" s="5"/>
      <c r="V207" s="32" t="s">
        <v>53</v>
      </c>
      <c r="AF207" t="s">
        <v>8153</v>
      </c>
    </row>
    <row r="208" spans="1:32" ht="15.75" customHeight="1" x14ac:dyDescent="0.55000000000000004">
      <c r="A208" s="6">
        <v>25</v>
      </c>
      <c r="B208" s="11">
        <v>37348</v>
      </c>
      <c r="C208" s="12">
        <v>37094</v>
      </c>
      <c r="D208" s="6">
        <v>254</v>
      </c>
      <c r="E208" s="6" t="s">
        <v>5181</v>
      </c>
      <c r="F208" s="6" t="s">
        <v>5181</v>
      </c>
      <c r="G208" s="6" t="s">
        <v>3593</v>
      </c>
      <c r="H208" s="6" t="s">
        <v>232</v>
      </c>
      <c r="I208" s="6" t="s">
        <v>5327</v>
      </c>
      <c r="J208" s="6">
        <v>5</v>
      </c>
      <c r="K208" s="6" t="s">
        <v>5725</v>
      </c>
      <c r="L208" s="6" t="s">
        <v>5746</v>
      </c>
      <c r="M208" s="6" t="s">
        <v>5747</v>
      </c>
      <c r="N208" s="13" t="str">
        <f t="shared" si="3"/>
        <v>Link</v>
      </c>
      <c r="O208" s="6" t="s">
        <v>45</v>
      </c>
      <c r="P208" s="5" t="s">
        <v>1579</v>
      </c>
      <c r="Q208" s="5" t="s">
        <v>2960</v>
      </c>
      <c r="R208" t="s">
        <v>9246</v>
      </c>
      <c r="T208">
        <v>4</v>
      </c>
      <c r="AF208" t="s">
        <v>8153</v>
      </c>
    </row>
    <row r="209" spans="1:32" ht="15.75" customHeight="1" x14ac:dyDescent="0.55000000000000004">
      <c r="A209" s="6">
        <v>25</v>
      </c>
      <c r="B209" s="11">
        <v>37348</v>
      </c>
      <c r="C209" s="12">
        <v>37094</v>
      </c>
      <c r="D209" s="6">
        <v>254</v>
      </c>
      <c r="E209" s="6" t="s">
        <v>5181</v>
      </c>
      <c r="F209" s="6" t="s">
        <v>5181</v>
      </c>
      <c r="G209" s="6" t="s">
        <v>3593</v>
      </c>
      <c r="H209" s="6" t="s">
        <v>232</v>
      </c>
      <c r="I209" s="6" t="s">
        <v>3115</v>
      </c>
      <c r="J209" s="6">
        <v>6</v>
      </c>
      <c r="K209" s="6" t="s">
        <v>5725</v>
      </c>
      <c r="L209" s="6" t="s">
        <v>5748</v>
      </c>
      <c r="M209" s="6" t="s">
        <v>5749</v>
      </c>
      <c r="N209" s="13" t="str">
        <f t="shared" si="3"/>
        <v>Link</v>
      </c>
      <c r="O209" s="6" t="s">
        <v>45</v>
      </c>
      <c r="P209" s="5" t="s">
        <v>1778</v>
      </c>
      <c r="Q209" s="5" t="s">
        <v>980</v>
      </c>
      <c r="R209" t="s">
        <v>9247</v>
      </c>
      <c r="T209">
        <v>4</v>
      </c>
      <c r="AF209" t="s">
        <v>8153</v>
      </c>
    </row>
    <row r="210" spans="1:32" ht="15.75" customHeight="1" x14ac:dyDescent="0.55000000000000004">
      <c r="A210" s="6">
        <v>25</v>
      </c>
      <c r="B210" s="11">
        <v>37348</v>
      </c>
      <c r="C210" s="12">
        <v>37094</v>
      </c>
      <c r="D210" s="6">
        <v>254</v>
      </c>
      <c r="E210" s="6" t="s">
        <v>5181</v>
      </c>
      <c r="F210" s="6" t="s">
        <v>5181</v>
      </c>
      <c r="G210" s="6" t="s">
        <v>3593</v>
      </c>
      <c r="H210" s="6" t="s">
        <v>232</v>
      </c>
      <c r="I210" s="6" t="s">
        <v>5750</v>
      </c>
      <c r="J210" s="6">
        <v>6</v>
      </c>
      <c r="K210" s="6" t="s">
        <v>5725</v>
      </c>
      <c r="L210" s="6" t="s">
        <v>5751</v>
      </c>
      <c r="M210" s="6" t="s">
        <v>5752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8153</v>
      </c>
    </row>
    <row r="211" spans="1:32" ht="15.75" customHeight="1" x14ac:dyDescent="0.55000000000000004">
      <c r="A211" s="6">
        <v>25</v>
      </c>
      <c r="B211" s="11">
        <v>37348</v>
      </c>
      <c r="C211" s="12">
        <v>37094</v>
      </c>
      <c r="D211" s="6">
        <v>254</v>
      </c>
      <c r="E211" s="6" t="s">
        <v>5181</v>
      </c>
      <c r="F211" s="6" t="s">
        <v>5181</v>
      </c>
      <c r="G211" s="6" t="s">
        <v>3593</v>
      </c>
      <c r="H211" s="6" t="s">
        <v>232</v>
      </c>
      <c r="I211" s="6" t="s">
        <v>5753</v>
      </c>
      <c r="J211" s="6">
        <v>7</v>
      </c>
      <c r="K211" s="6" t="s">
        <v>5725</v>
      </c>
      <c r="L211" s="6" t="s">
        <v>5754</v>
      </c>
      <c r="M211" s="6" t="s">
        <v>5755</v>
      </c>
      <c r="N211" s="13" t="str">
        <f t="shared" si="3"/>
        <v>Link</v>
      </c>
      <c r="O211" s="6" t="s">
        <v>41</v>
      </c>
      <c r="P211" s="5"/>
      <c r="Q211" s="5"/>
      <c r="V211" s="32" t="s">
        <v>53</v>
      </c>
      <c r="AF211" t="s">
        <v>8153</v>
      </c>
    </row>
    <row r="212" spans="1:32" ht="15.75" customHeight="1" x14ac:dyDescent="0.55000000000000004">
      <c r="A212" s="6">
        <v>25</v>
      </c>
      <c r="B212" s="11">
        <v>37348</v>
      </c>
      <c r="C212" s="12">
        <v>37094</v>
      </c>
      <c r="D212" s="6">
        <v>254</v>
      </c>
      <c r="E212" s="6" t="s">
        <v>5181</v>
      </c>
      <c r="F212" s="6" t="s">
        <v>5181</v>
      </c>
      <c r="G212" s="6" t="s">
        <v>3593</v>
      </c>
      <c r="H212" s="6" t="s">
        <v>232</v>
      </c>
      <c r="I212" s="6" t="s">
        <v>5464</v>
      </c>
      <c r="J212" s="6">
        <v>1</v>
      </c>
      <c r="K212" s="6" t="s">
        <v>5756</v>
      </c>
      <c r="L212" s="6" t="s">
        <v>5757</v>
      </c>
      <c r="M212" s="6" t="s">
        <v>5758</v>
      </c>
      <c r="N212" s="13" t="str">
        <f t="shared" si="3"/>
        <v>Link</v>
      </c>
      <c r="O212" s="6" t="s">
        <v>45</v>
      </c>
      <c r="P212" s="5" t="s">
        <v>6762</v>
      </c>
      <c r="Q212" s="5" t="s">
        <v>2597</v>
      </c>
      <c r="R212" t="s">
        <v>9248</v>
      </c>
      <c r="T212">
        <v>4</v>
      </c>
      <c r="AF212" t="s">
        <v>8153</v>
      </c>
    </row>
    <row r="213" spans="1:32" ht="15.75" customHeight="1" x14ac:dyDescent="0.55000000000000004">
      <c r="A213" s="6">
        <v>25</v>
      </c>
      <c r="B213" s="11">
        <v>37348</v>
      </c>
      <c r="C213" s="12">
        <v>37094</v>
      </c>
      <c r="D213" s="6">
        <v>254</v>
      </c>
      <c r="E213" s="6" t="s">
        <v>5181</v>
      </c>
      <c r="F213" s="6" t="s">
        <v>5181</v>
      </c>
      <c r="G213" s="6" t="s">
        <v>3593</v>
      </c>
      <c r="H213" s="6" t="s">
        <v>232</v>
      </c>
      <c r="I213" s="6" t="s">
        <v>5456</v>
      </c>
      <c r="J213" s="6">
        <v>2</v>
      </c>
      <c r="K213" s="6" t="s">
        <v>5756</v>
      </c>
      <c r="L213" s="6" t="s">
        <v>5759</v>
      </c>
      <c r="M213" s="6" t="s">
        <v>5760</v>
      </c>
      <c r="N213" s="13" t="str">
        <f t="shared" si="3"/>
        <v>Link</v>
      </c>
      <c r="O213" s="6" t="s">
        <v>41</v>
      </c>
      <c r="P213" s="5"/>
      <c r="Q213" s="5"/>
      <c r="V213" s="32" t="s">
        <v>871</v>
      </c>
      <c r="AF213" t="s">
        <v>8153</v>
      </c>
    </row>
    <row r="214" spans="1:32" ht="15.75" customHeight="1" x14ac:dyDescent="0.55000000000000004">
      <c r="A214" s="6">
        <v>25</v>
      </c>
      <c r="B214" s="11">
        <v>37348</v>
      </c>
      <c r="C214" s="12">
        <v>37094</v>
      </c>
      <c r="D214" s="6">
        <v>254</v>
      </c>
      <c r="E214" s="6" t="s">
        <v>5181</v>
      </c>
      <c r="F214" s="6" t="s">
        <v>5181</v>
      </c>
      <c r="G214" s="6" t="s">
        <v>3593</v>
      </c>
      <c r="H214" s="6" t="s">
        <v>232</v>
      </c>
      <c r="I214" s="6" t="s">
        <v>147</v>
      </c>
      <c r="J214" s="6">
        <v>3</v>
      </c>
      <c r="K214" s="6" t="s">
        <v>5756</v>
      </c>
      <c r="L214" s="6" t="s">
        <v>5761</v>
      </c>
      <c r="M214" s="6" t="s">
        <v>5762</v>
      </c>
      <c r="N214" s="13" t="str">
        <f t="shared" si="3"/>
        <v>Link</v>
      </c>
      <c r="O214" s="6" t="s">
        <v>41</v>
      </c>
      <c r="P214" s="5"/>
      <c r="Q214" s="5"/>
      <c r="V214" s="32" t="s">
        <v>340</v>
      </c>
      <c r="AF214" t="s">
        <v>8153</v>
      </c>
    </row>
    <row r="215" spans="1:32" ht="15.75" customHeight="1" x14ac:dyDescent="0.55000000000000004">
      <c r="A215" s="6">
        <v>25</v>
      </c>
      <c r="B215" s="11">
        <v>37348</v>
      </c>
      <c r="C215" s="12">
        <v>37094</v>
      </c>
      <c r="D215" s="6">
        <v>254</v>
      </c>
      <c r="E215" s="6" t="s">
        <v>5181</v>
      </c>
      <c r="F215" s="6" t="s">
        <v>5181</v>
      </c>
      <c r="G215" s="6" t="s">
        <v>3593</v>
      </c>
      <c r="H215" s="6" t="s">
        <v>232</v>
      </c>
      <c r="I215" s="6" t="s">
        <v>5699</v>
      </c>
      <c r="J215" s="6">
        <v>4</v>
      </c>
      <c r="K215" s="6" t="s">
        <v>5756</v>
      </c>
      <c r="L215" s="6" t="s">
        <v>5763</v>
      </c>
      <c r="M215" s="6" t="s">
        <v>5764</v>
      </c>
      <c r="N215" s="13" t="str">
        <f t="shared" si="3"/>
        <v>Link</v>
      </c>
      <c r="O215" s="6" t="s">
        <v>41</v>
      </c>
      <c r="P215" s="5"/>
      <c r="Q215" s="5"/>
      <c r="AF215" t="s">
        <v>8153</v>
      </c>
    </row>
    <row r="216" spans="1:32" ht="15.75" customHeight="1" x14ac:dyDescent="0.55000000000000004">
      <c r="A216" s="6">
        <v>25</v>
      </c>
      <c r="B216" s="11">
        <v>37348</v>
      </c>
      <c r="C216" s="12">
        <v>37094</v>
      </c>
      <c r="D216" s="6">
        <v>254</v>
      </c>
      <c r="E216" s="6" t="s">
        <v>5181</v>
      </c>
      <c r="F216" s="6" t="s">
        <v>5181</v>
      </c>
      <c r="G216" s="6" t="s">
        <v>3593</v>
      </c>
      <c r="H216" s="6" t="s">
        <v>232</v>
      </c>
      <c r="I216" s="6" t="s">
        <v>579</v>
      </c>
      <c r="J216" s="6">
        <v>5</v>
      </c>
      <c r="K216" s="6" t="s">
        <v>5756</v>
      </c>
      <c r="L216" s="6" t="s">
        <v>5765</v>
      </c>
      <c r="M216" s="6" t="s">
        <v>5766</v>
      </c>
      <c r="N216" s="13" t="str">
        <f t="shared" si="3"/>
        <v>Link</v>
      </c>
      <c r="O216" s="6" t="s">
        <v>45</v>
      </c>
      <c r="P216" s="5" t="s">
        <v>1702</v>
      </c>
      <c r="Q216" s="5" t="s">
        <v>5697</v>
      </c>
      <c r="R216" t="s">
        <v>9249</v>
      </c>
      <c r="T216">
        <v>3</v>
      </c>
      <c r="AF216" t="s">
        <v>8153</v>
      </c>
    </row>
    <row r="217" spans="1:32" ht="15.75" customHeight="1" x14ac:dyDescent="0.55000000000000004">
      <c r="A217" s="6">
        <v>25</v>
      </c>
      <c r="B217" s="11">
        <v>37348</v>
      </c>
      <c r="C217" s="12">
        <v>37094</v>
      </c>
      <c r="D217" s="6">
        <v>254</v>
      </c>
      <c r="E217" s="6" t="s">
        <v>5181</v>
      </c>
      <c r="F217" s="6" t="s">
        <v>5181</v>
      </c>
      <c r="G217" s="6" t="s">
        <v>3593</v>
      </c>
      <c r="H217" s="6" t="s">
        <v>232</v>
      </c>
      <c r="I217" s="6" t="s">
        <v>5767</v>
      </c>
      <c r="J217" s="6">
        <v>6</v>
      </c>
      <c r="K217" s="6" t="s">
        <v>5756</v>
      </c>
      <c r="L217" s="6" t="s">
        <v>5768</v>
      </c>
      <c r="M217" s="6" t="s">
        <v>5769</v>
      </c>
      <c r="N217" s="13" t="str">
        <f t="shared" si="3"/>
        <v>Link</v>
      </c>
      <c r="O217" s="6" t="s">
        <v>41</v>
      </c>
      <c r="P217" s="5"/>
      <c r="Q217" s="5"/>
      <c r="V217" s="32" t="s">
        <v>871</v>
      </c>
      <c r="AF217" t="s">
        <v>8153</v>
      </c>
    </row>
    <row r="218" spans="1:32" ht="15.75" customHeight="1" x14ac:dyDescent="0.55000000000000004">
      <c r="A218" s="6">
        <v>25</v>
      </c>
      <c r="B218" s="11">
        <v>37348</v>
      </c>
      <c r="C218" s="12">
        <v>37094</v>
      </c>
      <c r="D218" s="6">
        <v>254</v>
      </c>
      <c r="E218" s="6" t="s">
        <v>5181</v>
      </c>
      <c r="F218" s="6" t="s">
        <v>5181</v>
      </c>
      <c r="G218" s="6" t="s">
        <v>3593</v>
      </c>
      <c r="H218" s="6" t="s">
        <v>232</v>
      </c>
      <c r="I218" s="6" t="s">
        <v>5770</v>
      </c>
      <c r="J218" s="6">
        <v>7</v>
      </c>
      <c r="K218" s="6" t="s">
        <v>5756</v>
      </c>
      <c r="L218" s="6" t="s">
        <v>5771</v>
      </c>
      <c r="M218" s="6" t="s">
        <v>5772</v>
      </c>
      <c r="N218" s="13" t="str">
        <f t="shared" si="3"/>
        <v>Link</v>
      </c>
      <c r="O218" s="6" t="s">
        <v>41</v>
      </c>
      <c r="P218" s="5"/>
      <c r="Q218" s="5"/>
      <c r="V218" s="32" t="s">
        <v>871</v>
      </c>
      <c r="AF218" t="s">
        <v>8153</v>
      </c>
    </row>
    <row r="219" spans="1:32" ht="15.75" customHeight="1" x14ac:dyDescent="0.55000000000000004">
      <c r="A219" s="6">
        <v>30</v>
      </c>
      <c r="B219" s="11">
        <v>40005</v>
      </c>
      <c r="C219" s="12">
        <v>40005</v>
      </c>
      <c r="D219" s="6">
        <v>0</v>
      </c>
      <c r="E219" s="6" t="s">
        <v>5181</v>
      </c>
      <c r="F219" s="6" t="s">
        <v>5181</v>
      </c>
      <c r="G219" s="6" t="s">
        <v>3593</v>
      </c>
      <c r="H219" s="6" t="s">
        <v>232</v>
      </c>
      <c r="I219" s="6" t="s">
        <v>5773</v>
      </c>
      <c r="J219" s="6">
        <v>1</v>
      </c>
      <c r="K219" s="6" t="s">
        <v>5774</v>
      </c>
      <c r="L219" s="6" t="s">
        <v>5775</v>
      </c>
      <c r="M219" s="6" t="s">
        <v>5776</v>
      </c>
      <c r="N219" s="13" t="str">
        <f t="shared" si="3"/>
        <v>Link</v>
      </c>
      <c r="O219" s="6" t="s">
        <v>41</v>
      </c>
      <c r="P219" s="5"/>
      <c r="Q219" s="5"/>
      <c r="V219" s="6" t="s">
        <v>5241</v>
      </c>
      <c r="AF219" t="s">
        <v>8153</v>
      </c>
    </row>
    <row r="220" spans="1:32" ht="15.75" customHeight="1" x14ac:dyDescent="0.55000000000000004">
      <c r="A220" s="6">
        <v>30</v>
      </c>
      <c r="B220" s="11">
        <v>40005</v>
      </c>
      <c r="C220" s="12">
        <v>40005</v>
      </c>
      <c r="D220" s="6">
        <v>0</v>
      </c>
      <c r="E220" s="6" t="s">
        <v>5181</v>
      </c>
      <c r="F220" s="6" t="s">
        <v>5181</v>
      </c>
      <c r="G220" s="6" t="s">
        <v>3593</v>
      </c>
      <c r="H220" s="6" t="s">
        <v>232</v>
      </c>
      <c r="I220" s="6" t="s">
        <v>5777</v>
      </c>
      <c r="J220" s="6">
        <v>2</v>
      </c>
      <c r="K220" s="6" t="s">
        <v>5774</v>
      </c>
      <c r="L220" s="6" t="s">
        <v>5778</v>
      </c>
      <c r="M220" s="6" t="s">
        <v>5779</v>
      </c>
      <c r="N220" s="13" t="str">
        <f t="shared" si="3"/>
        <v>Link</v>
      </c>
      <c r="O220" s="6" t="s">
        <v>41</v>
      </c>
      <c r="P220" s="5"/>
      <c r="Q220" s="5"/>
      <c r="V220" s="6" t="s">
        <v>1811</v>
      </c>
      <c r="AF220" t="s">
        <v>8153</v>
      </c>
    </row>
    <row r="221" spans="1:32" ht="15.75" customHeight="1" x14ac:dyDescent="0.55000000000000004">
      <c r="A221" s="6">
        <v>30</v>
      </c>
      <c r="B221" s="11">
        <v>40005</v>
      </c>
      <c r="C221" s="12">
        <v>40005</v>
      </c>
      <c r="D221" s="6">
        <v>0</v>
      </c>
      <c r="E221" s="6" t="s">
        <v>5181</v>
      </c>
      <c r="F221" s="6" t="s">
        <v>5181</v>
      </c>
      <c r="G221" s="6" t="s">
        <v>3593</v>
      </c>
      <c r="H221" s="6" t="s">
        <v>232</v>
      </c>
      <c r="I221" s="6" t="s">
        <v>1204</v>
      </c>
      <c r="J221" s="6">
        <v>3</v>
      </c>
      <c r="K221" s="6" t="s">
        <v>5774</v>
      </c>
      <c r="L221" s="6" t="s">
        <v>834</v>
      </c>
      <c r="M221" s="13" t="s">
        <v>5780</v>
      </c>
      <c r="N221" s="13" t="str">
        <f t="shared" si="3"/>
        <v>Link</v>
      </c>
      <c r="O221" s="6" t="s">
        <v>45</v>
      </c>
      <c r="P221" s="5" t="s">
        <v>4235</v>
      </c>
      <c r="Q221" s="5" t="s">
        <v>647</v>
      </c>
      <c r="R221" s="13" t="s">
        <v>5781</v>
      </c>
      <c r="T221" s="6">
        <v>4</v>
      </c>
      <c r="U221" s="6">
        <v>108.87</v>
      </c>
      <c r="AE221" s="14" t="s">
        <v>45</v>
      </c>
      <c r="AF221" t="s">
        <v>45</v>
      </c>
    </row>
    <row r="222" spans="1:32" ht="15.75" customHeight="1" x14ac:dyDescent="0.55000000000000004">
      <c r="A222" s="6">
        <v>30</v>
      </c>
      <c r="B222" s="11">
        <v>40005</v>
      </c>
      <c r="C222" s="12">
        <v>40005</v>
      </c>
      <c r="D222" s="6">
        <v>0</v>
      </c>
      <c r="E222" s="6" t="s">
        <v>5181</v>
      </c>
      <c r="F222" s="6" t="s">
        <v>5181</v>
      </c>
      <c r="G222" s="6" t="s">
        <v>3593</v>
      </c>
      <c r="H222" s="6" t="s">
        <v>232</v>
      </c>
      <c r="I222" s="6" t="s">
        <v>5782</v>
      </c>
      <c r="J222" s="6">
        <v>4</v>
      </c>
      <c r="K222" s="6" t="s">
        <v>5774</v>
      </c>
      <c r="L222" s="6" t="s">
        <v>5783</v>
      </c>
      <c r="M222" s="6" t="s">
        <v>5784</v>
      </c>
      <c r="N222" s="13" t="str">
        <f t="shared" si="3"/>
        <v>Link</v>
      </c>
      <c r="O222" s="6" t="s">
        <v>41</v>
      </c>
      <c r="P222" s="5"/>
      <c r="Q222" s="5"/>
      <c r="V222" s="32" t="s">
        <v>340</v>
      </c>
      <c r="AF222" t="s">
        <v>8153</v>
      </c>
    </row>
    <row r="223" spans="1:32" ht="15.75" customHeight="1" x14ac:dyDescent="0.55000000000000004">
      <c r="A223" s="6">
        <v>30</v>
      </c>
      <c r="B223" s="11">
        <v>40005</v>
      </c>
      <c r="C223" s="12">
        <v>40005</v>
      </c>
      <c r="D223" s="6">
        <v>0</v>
      </c>
      <c r="E223" s="6" t="s">
        <v>5181</v>
      </c>
      <c r="F223" s="6" t="s">
        <v>5181</v>
      </c>
      <c r="G223" s="6" t="s">
        <v>3593</v>
      </c>
      <c r="H223" s="6" t="s">
        <v>232</v>
      </c>
      <c r="I223" s="6" t="s">
        <v>1014</v>
      </c>
      <c r="J223" s="6">
        <v>5</v>
      </c>
      <c r="K223" s="6" t="s">
        <v>5774</v>
      </c>
      <c r="L223" s="6" t="s">
        <v>925</v>
      </c>
      <c r="M223" s="6" t="s">
        <v>5785</v>
      </c>
      <c r="N223" s="13" t="str">
        <f t="shared" si="3"/>
        <v>Link</v>
      </c>
      <c r="O223" s="6" t="s">
        <v>45</v>
      </c>
      <c r="P223" s="5" t="s">
        <v>1778</v>
      </c>
      <c r="Q223" s="5" t="s">
        <v>820</v>
      </c>
      <c r="R223" t="s">
        <v>9250</v>
      </c>
      <c r="T223">
        <v>4</v>
      </c>
      <c r="AF223" t="s">
        <v>8153</v>
      </c>
    </row>
    <row r="224" spans="1:32" ht="15.75" customHeight="1" x14ac:dyDescent="0.55000000000000004">
      <c r="A224" s="6">
        <v>30</v>
      </c>
      <c r="B224" s="11">
        <v>40005</v>
      </c>
      <c r="C224" s="12">
        <v>40005</v>
      </c>
      <c r="D224" s="6">
        <v>0</v>
      </c>
      <c r="E224" s="6" t="s">
        <v>5181</v>
      </c>
      <c r="F224" s="6" t="s">
        <v>5181</v>
      </c>
      <c r="G224" s="6" t="s">
        <v>3593</v>
      </c>
      <c r="H224" s="6" t="s">
        <v>232</v>
      </c>
      <c r="I224" s="6" t="s">
        <v>805</v>
      </c>
      <c r="J224" s="6">
        <v>6</v>
      </c>
      <c r="K224" s="6" t="s">
        <v>5774</v>
      </c>
      <c r="L224" s="6" t="s">
        <v>654</v>
      </c>
      <c r="M224" s="6" t="s">
        <v>5786</v>
      </c>
      <c r="N224" s="13" t="str">
        <f t="shared" si="3"/>
        <v>Link</v>
      </c>
      <c r="O224" s="6" t="s">
        <v>41</v>
      </c>
      <c r="P224" s="5"/>
      <c r="Q224" s="5"/>
      <c r="V224" s="32" t="s">
        <v>53</v>
      </c>
      <c r="AF224" t="s">
        <v>8153</v>
      </c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45" priority="5" operator="greaterThan">
      <formula>INDIRECT(ADDRESS(ROW()-1, 1))</formula>
    </cfRule>
  </conditionalFormatting>
  <conditionalFormatting sqref="B1">
    <cfRule type="cellIs" dxfId="44" priority="8" operator="greaterThan">
      <formula>0</formula>
    </cfRule>
  </conditionalFormatting>
  <conditionalFormatting sqref="O1:O157 P2:V2 O159:O1109">
    <cfRule type="cellIs" dxfId="43" priority="6" operator="equal">
      <formula>"Y"</formula>
    </cfRule>
    <cfRule type="expression" dxfId="42" priority="7">
      <formula>LEN(TRIM(O1))=0</formula>
    </cfRule>
  </conditionalFormatting>
  <conditionalFormatting sqref="W3:AC3 W10:AC10 W66:AC66">
    <cfRule type="cellIs" dxfId="41" priority="2" operator="equal">
      <formula>3</formula>
    </cfRule>
    <cfRule type="cellIs" dxfId="40" priority="3" operator="equal">
      <formula>2</formula>
    </cfRule>
    <cfRule type="cellIs" dxfId="39" priority="4" operator="equal">
      <formula>1</formula>
    </cfRule>
  </conditionalFormatting>
  <hyperlinks>
    <hyperlink ref="R3" r:id="rId1" xr:uid="{00000000-0004-0000-0600-000000000000}"/>
    <hyperlink ref="M4" r:id="rId2" xr:uid="{00000000-0004-0000-0600-000001000000}"/>
    <hyperlink ref="R4" r:id="rId3" xr:uid="{00000000-0004-0000-0600-000002000000}"/>
    <hyperlink ref="R5" r:id="rId4" xr:uid="{00000000-0004-0000-0600-000003000000}"/>
    <hyperlink ref="R7" r:id="rId5" xr:uid="{00000000-0004-0000-0600-000004000000}"/>
    <hyperlink ref="R10" r:id="rId6" xr:uid="{00000000-0004-0000-0600-000005000000}"/>
    <hyperlink ref="R15" r:id="rId7" xr:uid="{00000000-0004-0000-0600-000006000000}"/>
    <hyperlink ref="R17" r:id="rId8" xr:uid="{00000000-0004-0000-0600-000007000000}"/>
    <hyperlink ref="R18" r:id="rId9" xr:uid="{00000000-0004-0000-0600-000008000000}"/>
    <hyperlink ref="R29" r:id="rId10" xr:uid="{00000000-0004-0000-0600-000009000000}"/>
    <hyperlink ref="R31" r:id="rId11" xr:uid="{00000000-0004-0000-0600-00000A000000}"/>
    <hyperlink ref="R35" r:id="rId12" xr:uid="{00000000-0004-0000-0600-00000B000000}"/>
    <hyperlink ref="R37" r:id="rId13" xr:uid="{00000000-0004-0000-0600-00000C000000}"/>
    <hyperlink ref="M46" r:id="rId14" xr:uid="{00000000-0004-0000-0600-00000D000000}"/>
    <hyperlink ref="R46" r:id="rId15" xr:uid="{00000000-0004-0000-0600-00000E000000}"/>
    <hyperlink ref="M60" r:id="rId16" xr:uid="{00000000-0004-0000-0600-00000F000000}"/>
    <hyperlink ref="R60" r:id="rId17" xr:uid="{00000000-0004-0000-0600-000010000000}"/>
    <hyperlink ref="R63" r:id="rId18" xr:uid="{00000000-0004-0000-0600-000011000000}"/>
    <hyperlink ref="R66" r:id="rId19" xr:uid="{00000000-0004-0000-0600-000012000000}"/>
    <hyperlink ref="R68" r:id="rId20" xr:uid="{00000000-0004-0000-0600-000013000000}"/>
    <hyperlink ref="R72" r:id="rId21" xr:uid="{00000000-0004-0000-0600-000014000000}"/>
    <hyperlink ref="R82" r:id="rId22" xr:uid="{00000000-0004-0000-0600-000015000000}"/>
    <hyperlink ref="R87" r:id="rId23" xr:uid="{00000000-0004-0000-0600-000016000000}"/>
    <hyperlink ref="R88" r:id="rId24" xr:uid="{00000000-0004-0000-0600-000017000000}"/>
    <hyperlink ref="R100" r:id="rId25" xr:uid="{00000000-0004-0000-0600-000018000000}"/>
    <hyperlink ref="R117" r:id="rId26" xr:uid="{00000000-0004-0000-0600-000019000000}"/>
    <hyperlink ref="R135" r:id="rId27" xr:uid="{00000000-0004-0000-0600-00001A000000}"/>
    <hyperlink ref="R145" r:id="rId28" xr:uid="{00000000-0004-0000-0600-00001B000000}"/>
    <hyperlink ref="R146" r:id="rId29" xr:uid="{00000000-0004-0000-0600-00001C000000}"/>
    <hyperlink ref="R182" r:id="rId30" xr:uid="{00000000-0004-0000-0600-00001D000000}"/>
    <hyperlink ref="R197" r:id="rId31" xr:uid="{00000000-0004-0000-0600-00001E000000}"/>
    <hyperlink ref="M221" r:id="rId32" xr:uid="{00000000-0004-0000-0600-00001F000000}"/>
    <hyperlink ref="R221" r:id="rId33" xr:uid="{00000000-0004-0000-0600-000020000000}"/>
    <hyperlink ref="R90" r:id="rId34" xr:uid="{01B00924-9F10-41D9-8264-7651E1D12532}"/>
    <hyperlink ref="R91" r:id="rId35" xr:uid="{00F06D54-C3C3-4A1E-A72F-058A7D110588}"/>
    <hyperlink ref="R93" r:id="rId36" xr:uid="{4DE79DF1-CF73-4E20-82A9-C9C12218F233}"/>
    <hyperlink ref="R96" r:id="rId37" xr:uid="{B6653DC1-FE77-40C9-9C15-4729C3703C77}"/>
    <hyperlink ref="R138" r:id="rId38" xr:uid="{256F5C27-EA63-4802-827A-5181CF21EB94}"/>
    <hyperlink ref="R141" r:id="rId39" xr:uid="{CF7200FB-4F36-4931-83BD-B1FF81392435}"/>
    <hyperlink ref="R167" r:id="rId40" xr:uid="{41E3A397-BA0A-4582-AD5D-D9672A549868}"/>
  </hyperlinks>
  <pageMargins left="0.75" right="0.75" top="1" bottom="1" header="0.511811023622047" footer="0.511811023622047"/>
  <pageSetup orientation="landscape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</sheetPr>
  <dimension ref="A1:AF1109"/>
  <sheetViews>
    <sheetView zoomScale="60" zoomScaleNormal="60" workbookViewId="0">
      <pane xSplit="3" ySplit="2" topLeftCell="Z101" activePane="bottomRight" state="frozen"/>
      <selection pane="topRight" activeCell="D1" sqref="D1"/>
      <selection pane="bottomLeft" activeCell="A3" sqref="A3"/>
      <selection pane="bottomRight" activeCell="AF121" sqref="AF12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2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30 - COUNTIF($O:$O, "Y")</f>
        <v>-11</v>
      </c>
      <c r="C1" s="3" t="str">
        <f>$E$3</f>
        <v>John Hicks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19" t="s">
        <v>4</v>
      </c>
      <c r="C2" s="19" t="s">
        <v>5</v>
      </c>
      <c r="D2" s="19" t="s">
        <v>6</v>
      </c>
      <c r="E2" s="19" t="s">
        <v>7</v>
      </c>
      <c r="F2" s="19" t="s">
        <v>8</v>
      </c>
      <c r="G2" s="19" t="s">
        <v>9</v>
      </c>
      <c r="H2" s="19" t="s">
        <v>10</v>
      </c>
      <c r="I2" s="19" t="s">
        <v>11</v>
      </c>
      <c r="J2" s="19" t="s">
        <v>12</v>
      </c>
      <c r="K2" s="19" t="s">
        <v>13</v>
      </c>
      <c r="L2" s="19" t="s">
        <v>14</v>
      </c>
      <c r="M2" s="19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8154</v>
      </c>
    </row>
    <row r="3" spans="1:32" x14ac:dyDescent="0.55000000000000004">
      <c r="A3" s="20">
        <v>1</v>
      </c>
      <c r="B3" s="11">
        <v>29690</v>
      </c>
      <c r="C3" s="21">
        <v>29690</v>
      </c>
      <c r="D3" s="20">
        <v>0</v>
      </c>
      <c r="E3" s="6" t="s">
        <v>5787</v>
      </c>
      <c r="F3" s="6" t="s">
        <v>5787</v>
      </c>
      <c r="G3" s="6" t="s">
        <v>5788</v>
      </c>
      <c r="H3" s="6" t="s">
        <v>2858</v>
      </c>
      <c r="I3" s="6" t="s">
        <v>5789</v>
      </c>
      <c r="J3" s="20">
        <v>1</v>
      </c>
      <c r="K3" s="6" t="s">
        <v>3176</v>
      </c>
      <c r="L3" s="22">
        <v>0.26111111111111102</v>
      </c>
      <c r="M3" s="23" t="s">
        <v>5790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1633</v>
      </c>
      <c r="AF3" t="str">
        <f>IF($O3="Y", "Y", "")</f>
        <v/>
      </c>
    </row>
    <row r="4" spans="1:32" x14ac:dyDescent="0.55000000000000004">
      <c r="A4" s="20">
        <v>1</v>
      </c>
      <c r="B4" s="11">
        <v>29690</v>
      </c>
      <c r="C4" s="21">
        <v>29690</v>
      </c>
      <c r="D4" s="20">
        <v>0</v>
      </c>
      <c r="E4" s="6" t="s">
        <v>5787</v>
      </c>
      <c r="F4" s="6" t="s">
        <v>5787</v>
      </c>
      <c r="G4" s="6" t="s">
        <v>5788</v>
      </c>
      <c r="H4" s="6" t="s">
        <v>2858</v>
      </c>
      <c r="I4" s="6" t="s">
        <v>5791</v>
      </c>
      <c r="J4" s="20">
        <v>2</v>
      </c>
      <c r="K4" s="6" t="s">
        <v>3176</v>
      </c>
      <c r="L4" s="22">
        <v>0.149305555555556</v>
      </c>
      <c r="M4" s="23" t="s">
        <v>5792</v>
      </c>
      <c r="N4" s="13" t="str">
        <f t="shared" si="0"/>
        <v>Link</v>
      </c>
      <c r="O4" s="6" t="s">
        <v>41</v>
      </c>
      <c r="P4" s="5"/>
      <c r="Q4" s="5"/>
      <c r="V4" s="6" t="s">
        <v>871</v>
      </c>
      <c r="AF4" t="str">
        <f t="shared" ref="AF4:AF67" si="1">IF($O4="Y", "Y", "")</f>
        <v/>
      </c>
    </row>
    <row r="5" spans="1:32" x14ac:dyDescent="0.55000000000000004">
      <c r="A5" s="20">
        <v>1</v>
      </c>
      <c r="B5" s="11">
        <v>29690</v>
      </c>
      <c r="C5" s="21">
        <v>29690</v>
      </c>
      <c r="D5" s="20">
        <v>0</v>
      </c>
      <c r="E5" s="6" t="s">
        <v>5787</v>
      </c>
      <c r="F5" s="6" t="s">
        <v>5787</v>
      </c>
      <c r="G5" s="6" t="s">
        <v>5788</v>
      </c>
      <c r="H5" s="6" t="s">
        <v>2858</v>
      </c>
      <c r="I5" s="6" t="s">
        <v>5793</v>
      </c>
      <c r="J5" s="20">
        <v>3</v>
      </c>
      <c r="K5" s="6" t="s">
        <v>3176</v>
      </c>
      <c r="L5" s="22">
        <v>0.202777777777778</v>
      </c>
      <c r="M5" s="23" t="s">
        <v>5794</v>
      </c>
      <c r="N5" s="13" t="str">
        <f t="shared" si="0"/>
        <v>Link</v>
      </c>
      <c r="O5" s="6" t="s">
        <v>41</v>
      </c>
      <c r="P5" s="5"/>
      <c r="Q5" s="5"/>
      <c r="V5" s="6" t="s">
        <v>871</v>
      </c>
      <c r="AF5" t="str">
        <f t="shared" si="1"/>
        <v/>
      </c>
    </row>
    <row r="6" spans="1:32" x14ac:dyDescent="0.55000000000000004">
      <c r="A6" s="20">
        <v>1</v>
      </c>
      <c r="B6" s="11">
        <v>29690</v>
      </c>
      <c r="C6" s="21">
        <v>29690</v>
      </c>
      <c r="D6" s="20">
        <v>0</v>
      </c>
      <c r="E6" s="6" t="s">
        <v>5787</v>
      </c>
      <c r="F6" s="6" t="s">
        <v>5787</v>
      </c>
      <c r="G6" s="6" t="s">
        <v>5788</v>
      </c>
      <c r="H6" s="6" t="s">
        <v>2858</v>
      </c>
      <c r="I6" s="6" t="s">
        <v>5795</v>
      </c>
      <c r="J6" s="20">
        <v>6</v>
      </c>
      <c r="K6" s="6" t="s">
        <v>3176</v>
      </c>
      <c r="L6" s="22">
        <v>0.19930555555555601</v>
      </c>
      <c r="M6" s="23" t="s">
        <v>5796</v>
      </c>
      <c r="N6" s="13" t="str">
        <f t="shared" si="0"/>
        <v>Link</v>
      </c>
      <c r="O6" s="6" t="s">
        <v>45</v>
      </c>
      <c r="P6" s="5" t="s">
        <v>813</v>
      </c>
      <c r="Q6" s="5" t="s">
        <v>106</v>
      </c>
      <c r="R6" s="13" t="s">
        <v>5797</v>
      </c>
      <c r="T6" s="6">
        <v>4</v>
      </c>
      <c r="U6" s="6">
        <v>54.23</v>
      </c>
      <c r="AE6" s="14" t="s">
        <v>45</v>
      </c>
      <c r="AF6" t="str">
        <f t="shared" si="1"/>
        <v>Y</v>
      </c>
    </row>
    <row r="7" spans="1:32" x14ac:dyDescent="0.55000000000000004">
      <c r="A7" s="20">
        <v>1</v>
      </c>
      <c r="B7" s="11">
        <v>29690</v>
      </c>
      <c r="C7" s="21">
        <v>29690</v>
      </c>
      <c r="D7" s="20">
        <v>0</v>
      </c>
      <c r="E7" s="6" t="s">
        <v>5787</v>
      </c>
      <c r="F7" s="6" t="s">
        <v>5787</v>
      </c>
      <c r="G7" s="6" t="s">
        <v>5788</v>
      </c>
      <c r="H7" s="6" t="s">
        <v>2858</v>
      </c>
      <c r="I7" s="6" t="s">
        <v>5798</v>
      </c>
      <c r="J7" s="20">
        <v>7</v>
      </c>
      <c r="K7" s="6" t="s">
        <v>3176</v>
      </c>
      <c r="L7" s="22">
        <v>0.30694444444444402</v>
      </c>
      <c r="M7" s="23" t="s">
        <v>5799</v>
      </c>
      <c r="N7" s="13" t="str">
        <f t="shared" si="0"/>
        <v>Link</v>
      </c>
      <c r="O7" s="6" t="s">
        <v>45</v>
      </c>
      <c r="P7" s="5" t="s">
        <v>5800</v>
      </c>
      <c r="Q7" s="5" t="s">
        <v>195</v>
      </c>
      <c r="R7" s="13" t="s">
        <v>5801</v>
      </c>
      <c r="T7" s="6">
        <v>4</v>
      </c>
      <c r="U7" s="6">
        <v>88.87</v>
      </c>
      <c r="AF7" t="str">
        <f t="shared" si="1"/>
        <v>Y</v>
      </c>
    </row>
    <row r="8" spans="1:32" x14ac:dyDescent="0.55000000000000004">
      <c r="A8" s="20">
        <v>5</v>
      </c>
      <c r="B8" s="11">
        <v>30944</v>
      </c>
      <c r="C8" s="21">
        <v>30895</v>
      </c>
      <c r="D8" s="20">
        <v>49</v>
      </c>
      <c r="E8" s="6" t="s">
        <v>5787</v>
      </c>
      <c r="F8" s="6" t="s">
        <v>5787</v>
      </c>
      <c r="G8" s="6" t="s">
        <v>5788</v>
      </c>
      <c r="H8" s="6" t="s">
        <v>2858</v>
      </c>
      <c r="I8" s="6" t="s">
        <v>5802</v>
      </c>
      <c r="J8" s="20">
        <v>3</v>
      </c>
      <c r="K8" s="6" t="s">
        <v>5803</v>
      </c>
      <c r="L8" s="22">
        <v>0.32291666666666702</v>
      </c>
      <c r="M8" s="23" t="s">
        <v>5804</v>
      </c>
      <c r="N8" s="13" t="str">
        <f t="shared" si="0"/>
        <v>Link</v>
      </c>
      <c r="O8" s="6" t="s">
        <v>41</v>
      </c>
      <c r="P8" s="5"/>
      <c r="Q8" s="5"/>
      <c r="V8" s="6" t="s">
        <v>871</v>
      </c>
      <c r="AF8" t="str">
        <f t="shared" si="1"/>
        <v/>
      </c>
    </row>
    <row r="9" spans="1:32" x14ac:dyDescent="0.55000000000000004">
      <c r="A9" s="20">
        <v>5</v>
      </c>
      <c r="B9" s="11">
        <v>30944</v>
      </c>
      <c r="C9" s="21">
        <v>30895</v>
      </c>
      <c r="D9" s="20">
        <v>49</v>
      </c>
      <c r="E9" s="6" t="s">
        <v>5787</v>
      </c>
      <c r="F9" s="6" t="s">
        <v>5787</v>
      </c>
      <c r="G9" s="6" t="s">
        <v>5788</v>
      </c>
      <c r="H9" s="6" t="s">
        <v>2858</v>
      </c>
      <c r="I9" s="6" t="s">
        <v>719</v>
      </c>
      <c r="J9" s="20">
        <v>5</v>
      </c>
      <c r="K9" s="6" t="s">
        <v>5803</v>
      </c>
      <c r="L9" s="22">
        <v>0.34027777777777801</v>
      </c>
      <c r="M9" s="23" t="s">
        <v>5805</v>
      </c>
      <c r="N9" s="13" t="str">
        <f t="shared" si="0"/>
        <v>Link</v>
      </c>
      <c r="O9" s="6" t="s">
        <v>41</v>
      </c>
      <c r="P9" s="5"/>
      <c r="Q9" s="5"/>
      <c r="V9" s="6" t="s">
        <v>871</v>
      </c>
      <c r="AF9" t="str">
        <f t="shared" si="1"/>
        <v/>
      </c>
    </row>
    <row r="10" spans="1:32" x14ac:dyDescent="0.55000000000000004">
      <c r="A10" s="20">
        <v>5</v>
      </c>
      <c r="B10" s="11">
        <v>30944</v>
      </c>
      <c r="C10" s="21">
        <v>30895</v>
      </c>
      <c r="D10" s="20">
        <v>49</v>
      </c>
      <c r="E10" s="6" t="s">
        <v>5787</v>
      </c>
      <c r="F10" s="6" t="s">
        <v>5787</v>
      </c>
      <c r="G10" s="6" t="s">
        <v>5788</v>
      </c>
      <c r="H10" s="6" t="s">
        <v>2858</v>
      </c>
      <c r="I10" s="6" t="s">
        <v>5806</v>
      </c>
      <c r="J10" s="20">
        <v>6</v>
      </c>
      <c r="K10" s="6" t="s">
        <v>5803</v>
      </c>
      <c r="L10" s="22">
        <v>0.35347222222222202</v>
      </c>
      <c r="M10" s="23" t="s">
        <v>5807</v>
      </c>
      <c r="N10" s="13" t="str">
        <f t="shared" si="0"/>
        <v>Link</v>
      </c>
      <c r="O10" s="6" t="s">
        <v>41</v>
      </c>
      <c r="P10" s="5"/>
      <c r="Q10" s="5"/>
      <c r="V10" s="6" t="s">
        <v>871</v>
      </c>
      <c r="AF10" t="str">
        <f t="shared" si="1"/>
        <v/>
      </c>
    </row>
    <row r="11" spans="1:32" x14ac:dyDescent="0.55000000000000004">
      <c r="A11" s="20">
        <v>6</v>
      </c>
      <c r="B11" s="11">
        <v>31258</v>
      </c>
      <c r="C11" s="21">
        <v>31141</v>
      </c>
      <c r="D11" s="20">
        <v>117</v>
      </c>
      <c r="E11" s="6" t="s">
        <v>5787</v>
      </c>
      <c r="F11" s="6" t="s">
        <v>5787</v>
      </c>
      <c r="G11" s="6" t="s">
        <v>5788</v>
      </c>
      <c r="H11" s="6" t="s">
        <v>2858</v>
      </c>
      <c r="I11" s="6" t="s">
        <v>1127</v>
      </c>
      <c r="J11" s="20">
        <v>1</v>
      </c>
      <c r="K11" s="6" t="s">
        <v>5808</v>
      </c>
      <c r="L11" s="6" t="s">
        <v>5809</v>
      </c>
      <c r="M11" s="23" t="s">
        <v>5810</v>
      </c>
      <c r="N11" s="13" t="str">
        <f t="shared" si="0"/>
        <v>Link</v>
      </c>
      <c r="O11" s="6" t="s">
        <v>41</v>
      </c>
      <c r="P11" s="5"/>
      <c r="Q11" s="5"/>
      <c r="V11" s="6" t="s">
        <v>871</v>
      </c>
      <c r="AF11" t="str">
        <f t="shared" si="1"/>
        <v/>
      </c>
    </row>
    <row r="12" spans="1:32" x14ac:dyDescent="0.55000000000000004">
      <c r="A12" s="20">
        <v>6</v>
      </c>
      <c r="B12" s="11">
        <v>31258</v>
      </c>
      <c r="C12" s="21">
        <v>31141</v>
      </c>
      <c r="D12" s="20">
        <v>117</v>
      </c>
      <c r="E12" s="6" t="s">
        <v>5787</v>
      </c>
      <c r="F12" s="6" t="s">
        <v>5787</v>
      </c>
      <c r="G12" s="6" t="s">
        <v>5788</v>
      </c>
      <c r="H12" s="6" t="s">
        <v>2858</v>
      </c>
      <c r="I12" s="6" t="s">
        <v>5811</v>
      </c>
      <c r="J12" s="20">
        <v>2</v>
      </c>
      <c r="K12" s="6" t="s">
        <v>5808</v>
      </c>
      <c r="L12" s="6" t="s">
        <v>5812</v>
      </c>
      <c r="M12" s="23" t="s">
        <v>5813</v>
      </c>
      <c r="N12" s="13" t="str">
        <f t="shared" si="0"/>
        <v>Link</v>
      </c>
      <c r="O12" s="6" t="s">
        <v>45</v>
      </c>
      <c r="P12" s="5" t="s">
        <v>1465</v>
      </c>
      <c r="Q12" s="5" t="s">
        <v>43</v>
      </c>
      <c r="R12" s="13" t="s">
        <v>5814</v>
      </c>
      <c r="T12" s="6">
        <v>4</v>
      </c>
      <c r="U12" s="6">
        <v>47.33</v>
      </c>
      <c r="AF12" t="str">
        <f t="shared" si="1"/>
        <v>Y</v>
      </c>
    </row>
    <row r="13" spans="1:32" x14ac:dyDescent="0.55000000000000004">
      <c r="A13" s="20">
        <v>6</v>
      </c>
      <c r="B13" s="11">
        <v>31258</v>
      </c>
      <c r="C13" s="21">
        <v>31141</v>
      </c>
      <c r="D13" s="20">
        <v>117</v>
      </c>
      <c r="E13" s="6" t="s">
        <v>5787</v>
      </c>
      <c r="F13" s="6" t="s">
        <v>5787</v>
      </c>
      <c r="G13" s="6" t="s">
        <v>5788</v>
      </c>
      <c r="H13" s="6" t="s">
        <v>2858</v>
      </c>
      <c r="I13" s="6" t="s">
        <v>913</v>
      </c>
      <c r="J13" s="20">
        <v>3</v>
      </c>
      <c r="K13" s="6" t="s">
        <v>5808</v>
      </c>
      <c r="L13" s="6" t="s">
        <v>5815</v>
      </c>
      <c r="M13" s="23" t="s">
        <v>5816</v>
      </c>
      <c r="N13" s="13" t="str">
        <f t="shared" si="0"/>
        <v>Link</v>
      </c>
      <c r="O13" s="6" t="s">
        <v>41</v>
      </c>
      <c r="P13" s="5"/>
      <c r="Q13" s="5"/>
      <c r="V13" s="6" t="s">
        <v>871</v>
      </c>
      <c r="AF13" t="str">
        <f t="shared" si="1"/>
        <v/>
      </c>
    </row>
    <row r="14" spans="1:32" x14ac:dyDescent="0.55000000000000004">
      <c r="A14" s="20">
        <v>6</v>
      </c>
      <c r="B14" s="11">
        <v>31258</v>
      </c>
      <c r="C14" s="21">
        <v>31141</v>
      </c>
      <c r="D14" s="20">
        <v>117</v>
      </c>
      <c r="E14" s="6" t="s">
        <v>5787</v>
      </c>
      <c r="F14" s="6" t="s">
        <v>5787</v>
      </c>
      <c r="G14" s="6" t="s">
        <v>5788</v>
      </c>
      <c r="H14" s="6" t="s">
        <v>2858</v>
      </c>
      <c r="I14" s="6" t="s">
        <v>5817</v>
      </c>
      <c r="J14" s="20">
        <v>4</v>
      </c>
      <c r="K14" s="6" t="s">
        <v>5808</v>
      </c>
      <c r="L14" s="6" t="s">
        <v>5818</v>
      </c>
      <c r="M14" s="23" t="s">
        <v>5819</v>
      </c>
      <c r="N14" s="13" t="str">
        <f t="shared" si="0"/>
        <v>Link</v>
      </c>
      <c r="O14" s="6" t="s">
        <v>41</v>
      </c>
      <c r="P14" s="5"/>
      <c r="Q14" s="5"/>
      <c r="V14" s="6" t="s">
        <v>1633</v>
      </c>
      <c r="AF14" t="str">
        <f t="shared" si="1"/>
        <v/>
      </c>
    </row>
    <row r="15" spans="1:32" x14ac:dyDescent="0.55000000000000004">
      <c r="A15" s="20">
        <v>6</v>
      </c>
      <c r="B15" s="11">
        <v>31258</v>
      </c>
      <c r="C15" s="21">
        <v>31141</v>
      </c>
      <c r="D15" s="20">
        <v>117</v>
      </c>
      <c r="E15" s="6" t="s">
        <v>5787</v>
      </c>
      <c r="F15" s="6" t="s">
        <v>5787</v>
      </c>
      <c r="G15" s="6" t="s">
        <v>5788</v>
      </c>
      <c r="H15" s="6" t="s">
        <v>2858</v>
      </c>
      <c r="I15" s="6" t="s">
        <v>5808</v>
      </c>
      <c r="J15" s="20">
        <v>5</v>
      </c>
      <c r="K15" s="6" t="s">
        <v>5808</v>
      </c>
      <c r="L15" s="6" t="s">
        <v>5820</v>
      </c>
      <c r="M15" s="23" t="s">
        <v>5821</v>
      </c>
      <c r="N15" s="13" t="str">
        <f t="shared" si="0"/>
        <v>Link</v>
      </c>
      <c r="O15" s="6" t="s">
        <v>41</v>
      </c>
      <c r="P15" s="5"/>
      <c r="Q15" s="5"/>
      <c r="V15" s="6" t="s">
        <v>871</v>
      </c>
      <c r="AF15" t="str">
        <f t="shared" si="1"/>
        <v/>
      </c>
    </row>
    <row r="16" spans="1:32" x14ac:dyDescent="0.55000000000000004">
      <c r="A16" s="20">
        <v>6</v>
      </c>
      <c r="B16" s="11">
        <v>31258</v>
      </c>
      <c r="C16" s="21">
        <v>31141</v>
      </c>
      <c r="D16" s="20">
        <v>117</v>
      </c>
      <c r="E16" s="6" t="s">
        <v>5787</v>
      </c>
      <c r="F16" s="6" t="s">
        <v>5787</v>
      </c>
      <c r="G16" s="6" t="s">
        <v>5788</v>
      </c>
      <c r="H16" s="6" t="s">
        <v>2858</v>
      </c>
      <c r="I16" s="6" t="s">
        <v>5822</v>
      </c>
      <c r="J16" s="20">
        <v>6</v>
      </c>
      <c r="K16" s="6" t="s">
        <v>5808</v>
      </c>
      <c r="L16" s="6" t="s">
        <v>5823</v>
      </c>
      <c r="M16" s="23" t="s">
        <v>5824</v>
      </c>
      <c r="N16" s="13" t="str">
        <f t="shared" si="0"/>
        <v>Link</v>
      </c>
      <c r="O16" s="6" t="s">
        <v>41</v>
      </c>
      <c r="P16" s="5"/>
      <c r="Q16" s="5"/>
      <c r="V16" s="6" t="s">
        <v>871</v>
      </c>
      <c r="AF16" t="str">
        <f t="shared" si="1"/>
        <v/>
      </c>
    </row>
    <row r="17" spans="1:32" x14ac:dyDescent="0.55000000000000004">
      <c r="A17" s="20">
        <v>6</v>
      </c>
      <c r="B17" s="11">
        <v>31258</v>
      </c>
      <c r="C17" s="21">
        <v>31141</v>
      </c>
      <c r="D17" s="20">
        <v>117</v>
      </c>
      <c r="E17" s="6" t="s">
        <v>5787</v>
      </c>
      <c r="F17" s="6" t="s">
        <v>5787</v>
      </c>
      <c r="G17" s="6" t="s">
        <v>5788</v>
      </c>
      <c r="H17" s="6" t="s">
        <v>2858</v>
      </c>
      <c r="I17" s="6" t="s">
        <v>836</v>
      </c>
      <c r="J17" s="20">
        <v>7</v>
      </c>
      <c r="K17" s="6" t="s">
        <v>5808</v>
      </c>
      <c r="L17" s="6" t="s">
        <v>5825</v>
      </c>
      <c r="M17" s="23" t="s">
        <v>5826</v>
      </c>
      <c r="N17" s="13" t="str">
        <f t="shared" si="0"/>
        <v>Link</v>
      </c>
      <c r="O17" s="6" t="s">
        <v>41</v>
      </c>
      <c r="P17" s="5"/>
      <c r="Q17" s="5"/>
      <c r="V17" s="6" t="s">
        <v>871</v>
      </c>
      <c r="AF17" t="str">
        <f t="shared" si="1"/>
        <v/>
      </c>
    </row>
    <row r="18" spans="1:32" x14ac:dyDescent="0.55000000000000004">
      <c r="A18" s="20">
        <v>8</v>
      </c>
      <c r="B18" s="11">
        <v>31885</v>
      </c>
      <c r="C18" s="21">
        <v>31848</v>
      </c>
      <c r="D18" s="20">
        <v>37</v>
      </c>
      <c r="E18" s="6" t="s">
        <v>5787</v>
      </c>
      <c r="F18" s="6" t="s">
        <v>5787</v>
      </c>
      <c r="G18" s="6" t="s">
        <v>5827</v>
      </c>
      <c r="H18" s="6" t="s">
        <v>2858</v>
      </c>
      <c r="I18" s="6" t="s">
        <v>5828</v>
      </c>
      <c r="J18" s="20">
        <v>1</v>
      </c>
      <c r="K18" s="6" t="s">
        <v>5829</v>
      </c>
      <c r="L18" s="22">
        <v>0.30277777777777798</v>
      </c>
      <c r="M18" s="23" t="s">
        <v>5830</v>
      </c>
      <c r="N18" s="13" t="str">
        <f t="shared" si="0"/>
        <v>Link</v>
      </c>
      <c r="O18" s="6" t="s">
        <v>45</v>
      </c>
      <c r="P18" s="5" t="s">
        <v>1778</v>
      </c>
      <c r="Q18" s="5" t="s">
        <v>1125</v>
      </c>
      <c r="R18" s="13" t="s">
        <v>5831</v>
      </c>
      <c r="T18" s="6">
        <v>4</v>
      </c>
      <c r="U18" s="6">
        <v>43.11</v>
      </c>
      <c r="AF18" t="str">
        <f t="shared" si="1"/>
        <v>Y</v>
      </c>
    </row>
    <row r="19" spans="1:32" x14ac:dyDescent="0.55000000000000004">
      <c r="A19" s="20">
        <v>8</v>
      </c>
      <c r="B19" s="11">
        <v>31885</v>
      </c>
      <c r="C19" s="21">
        <v>31848</v>
      </c>
      <c r="D19" s="20">
        <v>37</v>
      </c>
      <c r="E19" s="6" t="s">
        <v>5787</v>
      </c>
      <c r="F19" s="6" t="s">
        <v>5787</v>
      </c>
      <c r="G19" s="6" t="s">
        <v>5827</v>
      </c>
      <c r="H19" s="6" t="s">
        <v>2858</v>
      </c>
      <c r="I19" s="6" t="s">
        <v>5832</v>
      </c>
      <c r="J19" s="20">
        <v>2</v>
      </c>
      <c r="K19" s="6" t="s">
        <v>5829</v>
      </c>
      <c r="L19" s="22">
        <v>0.36875000000000002</v>
      </c>
      <c r="M19" s="23" t="s">
        <v>5833</v>
      </c>
      <c r="N19" s="13" t="str">
        <f t="shared" si="0"/>
        <v>Link</v>
      </c>
      <c r="O19" s="6" t="s">
        <v>45</v>
      </c>
      <c r="P19" s="5" t="s">
        <v>596</v>
      </c>
      <c r="Q19" s="5" t="s">
        <v>3521</v>
      </c>
      <c r="R19" s="13" t="s">
        <v>5834</v>
      </c>
      <c r="T19" s="6">
        <v>3</v>
      </c>
      <c r="U19" s="6">
        <v>96.6</v>
      </c>
      <c r="W19">
        <v>2</v>
      </c>
      <c r="X19">
        <v>3</v>
      </c>
      <c r="Y19">
        <v>3</v>
      </c>
      <c r="Z19">
        <v>3</v>
      </c>
      <c r="AA19">
        <v>3</v>
      </c>
      <c r="AB19">
        <v>3</v>
      </c>
      <c r="AC19">
        <v>2</v>
      </c>
      <c r="AF19" t="str">
        <f t="shared" si="1"/>
        <v>Y</v>
      </c>
    </row>
    <row r="20" spans="1:32" x14ac:dyDescent="0.55000000000000004">
      <c r="A20" s="20">
        <v>8</v>
      </c>
      <c r="B20" s="11">
        <v>31885</v>
      </c>
      <c r="C20" s="21">
        <v>31848</v>
      </c>
      <c r="D20" s="20">
        <v>37</v>
      </c>
      <c r="E20" s="6" t="s">
        <v>5787</v>
      </c>
      <c r="F20" s="6" t="s">
        <v>5787</v>
      </c>
      <c r="G20" s="6" t="s">
        <v>5827</v>
      </c>
      <c r="H20" s="6" t="s">
        <v>2858</v>
      </c>
      <c r="I20" s="6" t="s">
        <v>297</v>
      </c>
      <c r="J20" s="20">
        <v>4</v>
      </c>
      <c r="K20" s="6" t="s">
        <v>5829</v>
      </c>
      <c r="L20" s="22">
        <v>0.19097222222222199</v>
      </c>
      <c r="M20" s="23" t="s">
        <v>5835</v>
      </c>
      <c r="N20" s="13" t="str">
        <f t="shared" si="0"/>
        <v>Link</v>
      </c>
      <c r="O20" s="6" t="s">
        <v>45</v>
      </c>
      <c r="P20" s="5" t="s">
        <v>625</v>
      </c>
      <c r="Q20" s="5" t="s">
        <v>4775</v>
      </c>
      <c r="R20" s="13" t="s">
        <v>5836</v>
      </c>
      <c r="T20" s="6">
        <v>4</v>
      </c>
      <c r="U20" s="6">
        <v>62.1</v>
      </c>
      <c r="AF20" t="str">
        <f t="shared" si="1"/>
        <v>Y</v>
      </c>
    </row>
    <row r="21" spans="1:32" x14ac:dyDescent="0.55000000000000004">
      <c r="A21" s="20">
        <v>8</v>
      </c>
      <c r="B21" s="11">
        <v>31885</v>
      </c>
      <c r="C21" s="21">
        <v>31848</v>
      </c>
      <c r="D21" s="20">
        <v>37</v>
      </c>
      <c r="E21" s="6" t="s">
        <v>5787</v>
      </c>
      <c r="F21" s="6" t="s">
        <v>5787</v>
      </c>
      <c r="G21" s="6" t="s">
        <v>5827</v>
      </c>
      <c r="H21" s="6" t="s">
        <v>2858</v>
      </c>
      <c r="I21" s="6" t="s">
        <v>3977</v>
      </c>
      <c r="J21" s="20">
        <v>5</v>
      </c>
      <c r="K21" s="6" t="s">
        <v>5829</v>
      </c>
      <c r="L21" s="22">
        <v>0.25277777777777799</v>
      </c>
      <c r="M21" s="23" t="s">
        <v>5837</v>
      </c>
      <c r="N21" s="13" t="str">
        <f t="shared" si="0"/>
        <v>Link</v>
      </c>
      <c r="O21" s="6" t="s">
        <v>45</v>
      </c>
      <c r="P21" s="5" t="s">
        <v>5190</v>
      </c>
      <c r="Q21" s="5" t="s">
        <v>1094</v>
      </c>
      <c r="R21" s="13" t="s">
        <v>5838</v>
      </c>
      <c r="T21" s="6">
        <v>4</v>
      </c>
      <c r="U21" s="6">
        <v>53.33</v>
      </c>
      <c r="V21" s="6" t="s">
        <v>5839</v>
      </c>
      <c r="AF21" t="str">
        <f t="shared" si="1"/>
        <v>Y</v>
      </c>
    </row>
    <row r="22" spans="1:32" ht="15.75" customHeight="1" x14ac:dyDescent="0.55000000000000004">
      <c r="A22" s="20">
        <v>8</v>
      </c>
      <c r="B22" s="11">
        <v>31885</v>
      </c>
      <c r="C22" s="21">
        <v>31848</v>
      </c>
      <c r="D22" s="20">
        <v>37</v>
      </c>
      <c r="E22" s="6" t="s">
        <v>5787</v>
      </c>
      <c r="F22" s="6" t="s">
        <v>5787</v>
      </c>
      <c r="G22" s="6" t="s">
        <v>5827</v>
      </c>
      <c r="H22" s="6" t="s">
        <v>2858</v>
      </c>
      <c r="I22" s="6" t="s">
        <v>3462</v>
      </c>
      <c r="J22" s="20">
        <v>6</v>
      </c>
      <c r="K22" s="6" t="s">
        <v>5829</v>
      </c>
      <c r="L22" s="22">
        <v>0.22083333333333299</v>
      </c>
      <c r="M22" s="23" t="s">
        <v>5840</v>
      </c>
      <c r="N22" s="13" t="str">
        <f t="shared" si="0"/>
        <v>Link</v>
      </c>
      <c r="O22" s="6" t="s">
        <v>41</v>
      </c>
      <c r="P22" s="5"/>
      <c r="Q22" s="5"/>
      <c r="V22" t="s">
        <v>99</v>
      </c>
      <c r="AF22" t="str">
        <f t="shared" si="1"/>
        <v/>
      </c>
    </row>
    <row r="23" spans="1:32" ht="15.75" customHeight="1" x14ac:dyDescent="0.55000000000000004">
      <c r="A23" s="20">
        <v>8</v>
      </c>
      <c r="B23" s="11">
        <v>31885</v>
      </c>
      <c r="C23" s="21">
        <v>31848</v>
      </c>
      <c r="D23" s="20">
        <v>37</v>
      </c>
      <c r="E23" s="6" t="s">
        <v>5787</v>
      </c>
      <c r="F23" s="6" t="s">
        <v>5787</v>
      </c>
      <c r="G23" s="6" t="s">
        <v>5827</v>
      </c>
      <c r="H23" s="6" t="s">
        <v>2858</v>
      </c>
      <c r="I23" s="6" t="s">
        <v>3093</v>
      </c>
      <c r="J23" s="20">
        <v>7</v>
      </c>
      <c r="K23" s="6" t="s">
        <v>5829</v>
      </c>
      <c r="L23" s="22">
        <v>0.20902777777777801</v>
      </c>
      <c r="M23" s="23" t="s">
        <v>5841</v>
      </c>
      <c r="N23" s="13" t="str">
        <f t="shared" si="0"/>
        <v>Link</v>
      </c>
      <c r="O23" s="6" t="s">
        <v>41</v>
      </c>
      <c r="P23" s="5"/>
      <c r="Q23" s="5"/>
      <c r="V23" t="s">
        <v>99</v>
      </c>
      <c r="AF23" t="str">
        <f t="shared" si="1"/>
        <v/>
      </c>
    </row>
    <row r="24" spans="1:32" ht="15.75" customHeight="1" x14ac:dyDescent="0.55000000000000004">
      <c r="A24" s="20">
        <v>8</v>
      </c>
      <c r="B24" s="11">
        <v>31885</v>
      </c>
      <c r="C24" s="21">
        <v>31848</v>
      </c>
      <c r="D24" s="20">
        <v>37</v>
      </c>
      <c r="E24" s="6" t="s">
        <v>5787</v>
      </c>
      <c r="F24" s="6" t="s">
        <v>5787</v>
      </c>
      <c r="G24" s="6" t="s">
        <v>5827</v>
      </c>
      <c r="H24" s="6" t="s">
        <v>2858</v>
      </c>
      <c r="I24" s="6" t="s">
        <v>5842</v>
      </c>
      <c r="J24" s="20">
        <v>8</v>
      </c>
      <c r="K24" s="6" t="s">
        <v>5829</v>
      </c>
      <c r="L24" s="22">
        <v>0.195138888888889</v>
      </c>
      <c r="M24" s="23" t="s">
        <v>5843</v>
      </c>
      <c r="N24" s="13" t="str">
        <f t="shared" si="0"/>
        <v>Link</v>
      </c>
      <c r="O24" s="6" t="s">
        <v>41</v>
      </c>
      <c r="P24" s="5"/>
      <c r="Q24" s="5"/>
      <c r="V24" t="s">
        <v>340</v>
      </c>
      <c r="AF24" t="str">
        <f t="shared" si="1"/>
        <v/>
      </c>
    </row>
    <row r="25" spans="1:32" ht="15.75" customHeight="1" x14ac:dyDescent="0.55000000000000004">
      <c r="A25" s="20">
        <v>8</v>
      </c>
      <c r="B25" s="11">
        <v>31885</v>
      </c>
      <c r="C25" s="21">
        <v>31848</v>
      </c>
      <c r="D25" s="20">
        <v>37</v>
      </c>
      <c r="E25" s="6" t="s">
        <v>5787</v>
      </c>
      <c r="F25" s="6" t="s">
        <v>5787</v>
      </c>
      <c r="G25" s="6" t="s">
        <v>5827</v>
      </c>
      <c r="H25" s="6" t="s">
        <v>2858</v>
      </c>
      <c r="I25" s="6" t="s">
        <v>5844</v>
      </c>
      <c r="J25" s="20">
        <v>9</v>
      </c>
      <c r="K25" s="6" t="s">
        <v>5829</v>
      </c>
      <c r="L25" s="22">
        <v>0.295833333333333</v>
      </c>
      <c r="M25" s="23" t="s">
        <v>5845</v>
      </c>
      <c r="N25" s="13" t="str">
        <f t="shared" si="0"/>
        <v>Link</v>
      </c>
      <c r="O25" s="6" t="s">
        <v>45</v>
      </c>
      <c r="P25" s="5" t="s">
        <v>288</v>
      </c>
      <c r="Q25" s="5" t="s">
        <v>4540</v>
      </c>
      <c r="R25" s="29" t="s">
        <v>9031</v>
      </c>
      <c r="T25">
        <v>4</v>
      </c>
    </row>
    <row r="26" spans="1:32" ht="15.75" customHeight="1" x14ac:dyDescent="0.55000000000000004">
      <c r="A26" s="20">
        <v>12</v>
      </c>
      <c r="B26" s="11">
        <v>33140</v>
      </c>
      <c r="C26" s="21">
        <v>33064</v>
      </c>
      <c r="D26" s="20">
        <v>76</v>
      </c>
      <c r="E26" s="6" t="s">
        <v>5787</v>
      </c>
      <c r="F26" s="6" t="s">
        <v>5787</v>
      </c>
      <c r="G26" s="6" t="s">
        <v>659</v>
      </c>
      <c r="H26" s="6" t="s">
        <v>2858</v>
      </c>
      <c r="I26" s="6" t="s">
        <v>134</v>
      </c>
      <c r="J26" s="20">
        <v>2</v>
      </c>
      <c r="K26" s="6" t="s">
        <v>5846</v>
      </c>
      <c r="L26" s="6" t="s">
        <v>5847</v>
      </c>
      <c r="M26" s="23" t="s">
        <v>5848</v>
      </c>
      <c r="N26" s="13" t="str">
        <f t="shared" si="0"/>
        <v>Link</v>
      </c>
      <c r="O26" s="6" t="s">
        <v>45</v>
      </c>
      <c r="P26" s="5" t="s">
        <v>5440</v>
      </c>
      <c r="Q26" s="5" t="s">
        <v>97</v>
      </c>
      <c r="R26" s="13" t="s">
        <v>5849</v>
      </c>
      <c r="T26" s="6">
        <v>4</v>
      </c>
      <c r="U26" s="6">
        <v>39.49</v>
      </c>
      <c r="AF26" t="str">
        <f t="shared" si="1"/>
        <v>Y</v>
      </c>
    </row>
    <row r="27" spans="1:32" ht="15.75" customHeight="1" x14ac:dyDescent="0.55000000000000004">
      <c r="A27" s="20">
        <v>12</v>
      </c>
      <c r="B27" s="11">
        <v>33140</v>
      </c>
      <c r="C27" s="21">
        <v>33064</v>
      </c>
      <c r="D27" s="20">
        <v>76</v>
      </c>
      <c r="E27" s="6" t="s">
        <v>5787</v>
      </c>
      <c r="F27" s="6" t="s">
        <v>5787</v>
      </c>
      <c r="G27" s="6" t="s">
        <v>659</v>
      </c>
      <c r="H27" s="6" t="s">
        <v>2858</v>
      </c>
      <c r="I27" s="6" t="s">
        <v>1870</v>
      </c>
      <c r="J27" s="20">
        <v>3</v>
      </c>
      <c r="K27" s="6" t="s">
        <v>5846</v>
      </c>
      <c r="L27" s="6" t="s">
        <v>5850</v>
      </c>
      <c r="M27" s="23" t="s">
        <v>5851</v>
      </c>
      <c r="N27" s="13" t="str">
        <f t="shared" si="0"/>
        <v>Link</v>
      </c>
      <c r="O27" s="6" t="s">
        <v>41</v>
      </c>
      <c r="P27" s="5"/>
      <c r="Q27" s="5"/>
      <c r="V27" s="6" t="s">
        <v>1633</v>
      </c>
      <c r="AF27" t="str">
        <f t="shared" si="1"/>
        <v/>
      </c>
    </row>
    <row r="28" spans="1:32" ht="15.75" customHeight="1" x14ac:dyDescent="0.55000000000000004">
      <c r="A28" s="20">
        <v>12</v>
      </c>
      <c r="B28" s="11">
        <v>33140</v>
      </c>
      <c r="C28" s="21">
        <v>33064</v>
      </c>
      <c r="D28" s="20">
        <v>76</v>
      </c>
      <c r="E28" s="6" t="s">
        <v>5787</v>
      </c>
      <c r="F28" s="6" t="s">
        <v>5787</v>
      </c>
      <c r="G28" s="6" t="s">
        <v>659</v>
      </c>
      <c r="H28" s="6" t="s">
        <v>2858</v>
      </c>
      <c r="I28" s="6" t="s">
        <v>5852</v>
      </c>
      <c r="J28" s="20">
        <v>4</v>
      </c>
      <c r="K28" s="6" t="s">
        <v>5846</v>
      </c>
      <c r="L28" s="6" t="s">
        <v>5853</v>
      </c>
      <c r="M28" s="23" t="s">
        <v>5854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tr">
        <f t="shared" si="1"/>
        <v/>
      </c>
    </row>
    <row r="29" spans="1:32" ht="15.75" customHeight="1" x14ac:dyDescent="0.55000000000000004">
      <c r="A29" s="20">
        <v>12</v>
      </c>
      <c r="B29" s="11">
        <v>33140</v>
      </c>
      <c r="C29" s="21">
        <v>33064</v>
      </c>
      <c r="D29" s="20">
        <v>76</v>
      </c>
      <c r="E29" s="6" t="s">
        <v>5787</v>
      </c>
      <c r="F29" s="6" t="s">
        <v>5787</v>
      </c>
      <c r="G29" s="6" t="s">
        <v>659</v>
      </c>
      <c r="H29" s="6" t="s">
        <v>2858</v>
      </c>
      <c r="I29" s="6" t="s">
        <v>391</v>
      </c>
      <c r="J29" s="20">
        <v>5</v>
      </c>
      <c r="K29" s="6" t="s">
        <v>5846</v>
      </c>
      <c r="L29" s="6" t="s">
        <v>5855</v>
      </c>
      <c r="M29" s="23" t="s">
        <v>5856</v>
      </c>
      <c r="N29" s="13" t="str">
        <f t="shared" si="0"/>
        <v>Link</v>
      </c>
      <c r="O29" s="6" t="s">
        <v>45</v>
      </c>
      <c r="P29" s="5" t="s">
        <v>5800</v>
      </c>
      <c r="Q29" s="5" t="s">
        <v>1702</v>
      </c>
      <c r="R29" s="13" t="s">
        <v>5857</v>
      </c>
      <c r="T29" s="6">
        <v>4</v>
      </c>
      <c r="U29" s="6">
        <v>84.07</v>
      </c>
      <c r="AF29" t="str">
        <f t="shared" si="1"/>
        <v>Y</v>
      </c>
    </row>
    <row r="30" spans="1:32" ht="15.75" customHeight="1" x14ac:dyDescent="0.55000000000000004">
      <c r="A30" s="20">
        <v>12</v>
      </c>
      <c r="B30" s="11">
        <v>33140</v>
      </c>
      <c r="C30" s="21">
        <v>33064</v>
      </c>
      <c r="D30" s="20">
        <v>76</v>
      </c>
      <c r="E30" s="6" t="s">
        <v>5787</v>
      </c>
      <c r="F30" s="6" t="s">
        <v>5787</v>
      </c>
      <c r="G30" s="6" t="s">
        <v>659</v>
      </c>
      <c r="H30" s="6" t="s">
        <v>2858</v>
      </c>
      <c r="I30" s="6" t="s">
        <v>910</v>
      </c>
      <c r="J30" s="20">
        <v>6</v>
      </c>
      <c r="K30" s="6" t="s">
        <v>5846</v>
      </c>
      <c r="L30" s="6" t="s">
        <v>5858</v>
      </c>
      <c r="M30" s="23" t="s">
        <v>5859</v>
      </c>
      <c r="N30" s="13" t="str">
        <f t="shared" si="0"/>
        <v>Link</v>
      </c>
      <c r="O30" s="6" t="s">
        <v>45</v>
      </c>
      <c r="P30" s="5" t="s">
        <v>877</v>
      </c>
      <c r="Q30" s="5" t="s">
        <v>4103</v>
      </c>
      <c r="R30" s="13" t="s">
        <v>5860</v>
      </c>
      <c r="T30" s="6">
        <v>3</v>
      </c>
      <c r="U30" s="6">
        <v>105.98</v>
      </c>
      <c r="W30" s="6">
        <v>2</v>
      </c>
      <c r="X30" s="6">
        <v>3</v>
      </c>
      <c r="Y30" s="6">
        <v>3</v>
      </c>
      <c r="Z30" s="6">
        <v>3</v>
      </c>
      <c r="AA30" s="6">
        <v>3</v>
      </c>
      <c r="AB30" s="6">
        <v>3</v>
      </c>
      <c r="AC30" s="6">
        <v>3</v>
      </c>
      <c r="AF30" t="str">
        <f t="shared" si="1"/>
        <v>Y</v>
      </c>
    </row>
    <row r="31" spans="1:32" ht="15.75" customHeight="1" x14ac:dyDescent="0.55000000000000004">
      <c r="A31" s="20">
        <v>12</v>
      </c>
      <c r="B31" s="11">
        <v>33140</v>
      </c>
      <c r="C31" s="21">
        <v>33064</v>
      </c>
      <c r="D31" s="20">
        <v>76</v>
      </c>
      <c r="E31" s="6" t="s">
        <v>5787</v>
      </c>
      <c r="F31" s="6" t="s">
        <v>5787</v>
      </c>
      <c r="G31" s="6" t="s">
        <v>659</v>
      </c>
      <c r="H31" s="6" t="s">
        <v>2858</v>
      </c>
      <c r="I31" s="6" t="s">
        <v>1995</v>
      </c>
      <c r="J31" s="20">
        <v>7</v>
      </c>
      <c r="K31" s="6" t="s">
        <v>5846</v>
      </c>
      <c r="L31" s="6" t="s">
        <v>5368</v>
      </c>
      <c r="M31" s="23" t="s">
        <v>5861</v>
      </c>
      <c r="N31" s="13" t="str">
        <f t="shared" si="0"/>
        <v>Link</v>
      </c>
      <c r="O31" s="6" t="s">
        <v>41</v>
      </c>
      <c r="P31" s="5"/>
      <c r="Q31" s="5"/>
      <c r="V31" s="6" t="s">
        <v>1633</v>
      </c>
      <c r="AF31" t="str">
        <f t="shared" si="1"/>
        <v/>
      </c>
    </row>
    <row r="32" spans="1:32" ht="15.75" customHeight="1" x14ac:dyDescent="0.55000000000000004">
      <c r="A32" s="20">
        <v>12</v>
      </c>
      <c r="B32" s="11">
        <v>33140</v>
      </c>
      <c r="C32" s="21">
        <v>33064</v>
      </c>
      <c r="D32" s="20">
        <v>76</v>
      </c>
      <c r="E32" s="6" t="s">
        <v>5787</v>
      </c>
      <c r="F32" s="6" t="s">
        <v>5787</v>
      </c>
      <c r="G32" s="6" t="s">
        <v>659</v>
      </c>
      <c r="H32" s="6" t="s">
        <v>2858</v>
      </c>
      <c r="I32" s="6" t="s">
        <v>508</v>
      </c>
      <c r="J32" s="20">
        <v>8</v>
      </c>
      <c r="K32" s="6" t="s">
        <v>5846</v>
      </c>
      <c r="L32" s="6" t="s">
        <v>5862</v>
      </c>
      <c r="M32" s="23" t="s">
        <v>5863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20">
        <v>12</v>
      </c>
      <c r="B33" s="11">
        <v>33140</v>
      </c>
      <c r="C33" s="21">
        <v>33064</v>
      </c>
      <c r="D33" s="20">
        <v>76</v>
      </c>
      <c r="E33" s="6" t="s">
        <v>5787</v>
      </c>
      <c r="F33" s="6" t="s">
        <v>5787</v>
      </c>
      <c r="G33" s="6" t="s">
        <v>659</v>
      </c>
      <c r="H33" s="6" t="s">
        <v>2858</v>
      </c>
      <c r="I33" s="6" t="s">
        <v>5864</v>
      </c>
      <c r="J33" s="20">
        <v>10</v>
      </c>
      <c r="K33" s="6" t="s">
        <v>5846</v>
      </c>
      <c r="L33" s="6" t="s">
        <v>5865</v>
      </c>
      <c r="M33" s="23" t="s">
        <v>5866</v>
      </c>
      <c r="N33" s="13" t="str">
        <f t="shared" si="0"/>
        <v>Link</v>
      </c>
      <c r="O33" s="6" t="s">
        <v>45</v>
      </c>
      <c r="P33" s="5" t="s">
        <v>700</v>
      </c>
      <c r="Q33" s="5" t="s">
        <v>1451</v>
      </c>
      <c r="R33" s="13" t="s">
        <v>5867</v>
      </c>
      <c r="T33" s="6">
        <v>4</v>
      </c>
      <c r="U33" s="6">
        <v>45.86</v>
      </c>
      <c r="AF33" t="str">
        <f t="shared" si="1"/>
        <v>Y</v>
      </c>
    </row>
    <row r="34" spans="1:32" ht="15.75" customHeight="1" x14ac:dyDescent="0.55000000000000004">
      <c r="A34" s="20">
        <v>12</v>
      </c>
      <c r="B34" s="11">
        <v>33140</v>
      </c>
      <c r="C34" s="21">
        <v>33064</v>
      </c>
      <c r="D34" s="20">
        <v>76</v>
      </c>
      <c r="E34" s="6" t="s">
        <v>5787</v>
      </c>
      <c r="F34" s="6" t="s">
        <v>5787</v>
      </c>
      <c r="G34" s="6" t="s">
        <v>659</v>
      </c>
      <c r="H34" s="6" t="s">
        <v>2858</v>
      </c>
      <c r="I34" s="6" t="s">
        <v>5868</v>
      </c>
      <c r="J34" s="20">
        <v>1</v>
      </c>
      <c r="K34" s="6" t="s">
        <v>5868</v>
      </c>
      <c r="L34" s="6" t="s">
        <v>5869</v>
      </c>
      <c r="M34" s="23" t="s">
        <v>5870</v>
      </c>
      <c r="N34" s="13" t="str">
        <f t="shared" si="0"/>
        <v>Link</v>
      </c>
      <c r="O34" s="6" t="s">
        <v>45</v>
      </c>
      <c r="P34" s="5" t="s">
        <v>762</v>
      </c>
      <c r="Q34" s="5" t="s">
        <v>2371</v>
      </c>
      <c r="R34" t="s">
        <v>9032</v>
      </c>
      <c r="T34" s="6">
        <v>4</v>
      </c>
    </row>
    <row r="35" spans="1:32" ht="15.75" customHeight="1" x14ac:dyDescent="0.55000000000000004">
      <c r="A35" s="20">
        <v>12</v>
      </c>
      <c r="B35" s="11">
        <v>33140</v>
      </c>
      <c r="C35" s="21">
        <v>33064</v>
      </c>
      <c r="D35" s="20">
        <v>76</v>
      </c>
      <c r="E35" s="6" t="s">
        <v>5787</v>
      </c>
      <c r="F35" s="6" t="s">
        <v>5787</v>
      </c>
      <c r="G35" s="6" t="s">
        <v>659</v>
      </c>
      <c r="H35" s="6" t="s">
        <v>2858</v>
      </c>
      <c r="I35" s="6" t="s">
        <v>5846</v>
      </c>
      <c r="J35" s="20">
        <v>9</v>
      </c>
      <c r="K35" s="6" t="s">
        <v>5868</v>
      </c>
      <c r="L35" s="6" t="s">
        <v>5871</v>
      </c>
      <c r="M35" s="23" t="s">
        <v>5872</v>
      </c>
      <c r="N35" s="13" t="str">
        <f t="shared" si="0"/>
        <v>Link</v>
      </c>
      <c r="O35" s="6" t="s">
        <v>41</v>
      </c>
      <c r="P35" s="5"/>
      <c r="Q35" s="5"/>
      <c r="V35" t="s">
        <v>99</v>
      </c>
      <c r="AF35" t="str">
        <f t="shared" si="1"/>
        <v/>
      </c>
    </row>
    <row r="36" spans="1:32" ht="15.75" customHeight="1" x14ac:dyDescent="0.55000000000000004">
      <c r="A36" s="20">
        <v>12</v>
      </c>
      <c r="B36" s="11">
        <v>33140</v>
      </c>
      <c r="C36" s="21">
        <v>33003</v>
      </c>
      <c r="D36" s="20">
        <v>137</v>
      </c>
      <c r="E36" s="6" t="s">
        <v>5787</v>
      </c>
      <c r="F36" s="6" t="s">
        <v>5787</v>
      </c>
      <c r="G36" s="6" t="s">
        <v>5873</v>
      </c>
      <c r="H36" s="6" t="s">
        <v>36</v>
      </c>
      <c r="I36" s="6" t="s">
        <v>1257</v>
      </c>
      <c r="J36" s="20">
        <v>1</v>
      </c>
      <c r="K36" s="6" t="s">
        <v>5874</v>
      </c>
      <c r="L36" s="22">
        <v>0.27500000000000002</v>
      </c>
      <c r="M36" s="23" t="s">
        <v>5875</v>
      </c>
      <c r="N36" s="13" t="str">
        <f t="shared" si="0"/>
        <v>Link</v>
      </c>
      <c r="O36" s="6" t="s">
        <v>41</v>
      </c>
      <c r="P36" s="5"/>
      <c r="Q36" s="5"/>
      <c r="V36" t="s">
        <v>871</v>
      </c>
      <c r="AF36" t="str">
        <f t="shared" si="1"/>
        <v/>
      </c>
    </row>
    <row r="37" spans="1:32" ht="15.75" customHeight="1" x14ac:dyDescent="0.55000000000000004">
      <c r="A37" s="20">
        <v>12</v>
      </c>
      <c r="B37" s="11">
        <v>33140</v>
      </c>
      <c r="C37" s="21">
        <v>33003</v>
      </c>
      <c r="D37" s="20">
        <v>137</v>
      </c>
      <c r="E37" s="6" t="s">
        <v>5787</v>
      </c>
      <c r="F37" s="6" t="s">
        <v>5787</v>
      </c>
      <c r="G37" s="6" t="s">
        <v>5873</v>
      </c>
      <c r="H37" s="6" t="s">
        <v>36</v>
      </c>
      <c r="I37" s="6" t="s">
        <v>481</v>
      </c>
      <c r="J37" s="20">
        <v>2</v>
      </c>
      <c r="K37" s="6" t="s">
        <v>5874</v>
      </c>
      <c r="L37" s="22">
        <v>0.33958333333333302</v>
      </c>
      <c r="M37" s="23" t="s">
        <v>5876</v>
      </c>
      <c r="N37" s="13" t="str">
        <f t="shared" si="0"/>
        <v>Link</v>
      </c>
      <c r="O37" s="6" t="s">
        <v>41</v>
      </c>
      <c r="P37" s="5"/>
      <c r="Q37" s="5"/>
      <c r="V37" t="s">
        <v>99</v>
      </c>
      <c r="AF37" t="str">
        <f t="shared" si="1"/>
        <v/>
      </c>
    </row>
    <row r="38" spans="1:32" ht="15.75" customHeight="1" x14ac:dyDescent="0.55000000000000004">
      <c r="A38" s="20">
        <v>12</v>
      </c>
      <c r="B38" s="11">
        <v>33140</v>
      </c>
      <c r="C38" s="21">
        <v>33003</v>
      </c>
      <c r="D38" s="20">
        <v>137</v>
      </c>
      <c r="E38" s="6" t="s">
        <v>5787</v>
      </c>
      <c r="F38" s="6" t="s">
        <v>5787</v>
      </c>
      <c r="G38" s="6" t="s">
        <v>5873</v>
      </c>
      <c r="H38" s="6" t="s">
        <v>36</v>
      </c>
      <c r="I38" s="6" t="s">
        <v>5877</v>
      </c>
      <c r="J38" s="20">
        <v>3</v>
      </c>
      <c r="K38" s="6" t="s">
        <v>5874</v>
      </c>
      <c r="L38" s="22">
        <v>0.28402777777777799</v>
      </c>
      <c r="M38" s="23" t="s">
        <v>5878</v>
      </c>
      <c r="N38" s="13" t="str">
        <f t="shared" si="0"/>
        <v>Link</v>
      </c>
      <c r="O38" s="6" t="s">
        <v>41</v>
      </c>
      <c r="P38" s="5"/>
      <c r="Q38" s="5"/>
      <c r="V38" t="s">
        <v>871</v>
      </c>
      <c r="AF38" t="str">
        <f t="shared" si="1"/>
        <v/>
      </c>
    </row>
    <row r="39" spans="1:32" ht="15.75" customHeight="1" x14ac:dyDescent="0.55000000000000004">
      <c r="A39" s="20">
        <v>12</v>
      </c>
      <c r="B39" s="11">
        <v>33140</v>
      </c>
      <c r="C39" s="21">
        <v>33003</v>
      </c>
      <c r="D39" s="20">
        <v>137</v>
      </c>
      <c r="E39" s="6" t="s">
        <v>5787</v>
      </c>
      <c r="F39" s="6" t="s">
        <v>5787</v>
      </c>
      <c r="G39" s="6" t="s">
        <v>5873</v>
      </c>
      <c r="H39" s="6" t="s">
        <v>36</v>
      </c>
      <c r="I39" s="6" t="s">
        <v>5879</v>
      </c>
      <c r="J39" s="20">
        <v>4</v>
      </c>
      <c r="K39" s="6" t="s">
        <v>5874</v>
      </c>
      <c r="L39" s="22">
        <v>0.40208333333333302</v>
      </c>
      <c r="M39" s="23" t="s">
        <v>5880</v>
      </c>
      <c r="N39" s="13" t="str">
        <f t="shared" si="0"/>
        <v>Link</v>
      </c>
      <c r="O39" s="6" t="s">
        <v>45</v>
      </c>
      <c r="P39" s="5" t="s">
        <v>46</v>
      </c>
      <c r="Q39" s="5" t="s">
        <v>125</v>
      </c>
      <c r="R39" t="s">
        <v>9033</v>
      </c>
      <c r="S39" t="s">
        <v>590</v>
      </c>
      <c r="T39">
        <v>4</v>
      </c>
    </row>
    <row r="40" spans="1:32" ht="15.75" customHeight="1" x14ac:dyDescent="0.55000000000000004">
      <c r="A40" s="20">
        <v>12</v>
      </c>
      <c r="B40" s="11">
        <v>33140</v>
      </c>
      <c r="C40" s="21">
        <v>33003</v>
      </c>
      <c r="D40" s="20">
        <v>137</v>
      </c>
      <c r="E40" s="6" t="s">
        <v>5787</v>
      </c>
      <c r="F40" s="6" t="s">
        <v>5787</v>
      </c>
      <c r="G40" s="6" t="s">
        <v>5873</v>
      </c>
      <c r="H40" s="6" t="s">
        <v>36</v>
      </c>
      <c r="I40" s="6" t="s">
        <v>985</v>
      </c>
      <c r="J40" s="20">
        <v>5</v>
      </c>
      <c r="K40" s="6" t="s">
        <v>5874</v>
      </c>
      <c r="L40" s="22">
        <v>0.359722222222222</v>
      </c>
      <c r="M40" s="23" t="s">
        <v>5881</v>
      </c>
      <c r="N40" s="13" t="str">
        <f t="shared" si="0"/>
        <v>Link</v>
      </c>
      <c r="O40" s="6" t="s">
        <v>41</v>
      </c>
      <c r="P40" s="5"/>
      <c r="Q40" s="5"/>
      <c r="V40" t="s">
        <v>99</v>
      </c>
      <c r="AF40" t="str">
        <f t="shared" si="1"/>
        <v/>
      </c>
    </row>
    <row r="41" spans="1:32" ht="15.75" customHeight="1" x14ac:dyDescent="0.55000000000000004">
      <c r="A41" s="20">
        <v>12</v>
      </c>
      <c r="B41" s="11">
        <v>33140</v>
      </c>
      <c r="C41" s="21">
        <v>33003</v>
      </c>
      <c r="D41" s="20">
        <v>137</v>
      </c>
      <c r="E41" s="6" t="s">
        <v>5787</v>
      </c>
      <c r="F41" s="6" t="s">
        <v>5787</v>
      </c>
      <c r="G41" s="6" t="s">
        <v>5873</v>
      </c>
      <c r="H41" s="6" t="s">
        <v>36</v>
      </c>
      <c r="I41" s="6" t="s">
        <v>5882</v>
      </c>
      <c r="J41" s="20">
        <v>6</v>
      </c>
      <c r="K41" s="6" t="s">
        <v>5874</v>
      </c>
      <c r="L41" s="22">
        <v>0.31041666666666701</v>
      </c>
      <c r="M41" s="23" t="s">
        <v>5883</v>
      </c>
      <c r="N41" s="13" t="str">
        <f t="shared" si="0"/>
        <v>Link</v>
      </c>
      <c r="O41" s="6" t="s">
        <v>41</v>
      </c>
      <c r="P41" s="5" t="s">
        <v>867</v>
      </c>
      <c r="Q41" s="5" t="s">
        <v>1744</v>
      </c>
      <c r="R41" t="s">
        <v>9034</v>
      </c>
      <c r="S41" t="s">
        <v>590</v>
      </c>
      <c r="T41">
        <v>3</v>
      </c>
      <c r="AF41" t="str">
        <f t="shared" si="1"/>
        <v/>
      </c>
    </row>
    <row r="42" spans="1:32" ht="15.75" customHeight="1" x14ac:dyDescent="0.55000000000000004">
      <c r="A42" s="20">
        <v>14</v>
      </c>
      <c r="B42" s="11">
        <v>33767</v>
      </c>
      <c r="C42" s="21">
        <v>33617</v>
      </c>
      <c r="D42" s="20">
        <v>150</v>
      </c>
      <c r="E42" s="6" t="s">
        <v>5787</v>
      </c>
      <c r="F42" s="6" t="s">
        <v>5787</v>
      </c>
      <c r="G42" s="6" t="s">
        <v>186</v>
      </c>
      <c r="H42" s="6" t="s">
        <v>3831</v>
      </c>
      <c r="I42" s="6" t="s">
        <v>487</v>
      </c>
      <c r="J42" s="20">
        <v>2</v>
      </c>
      <c r="K42" s="6" t="s">
        <v>5884</v>
      </c>
      <c r="L42" s="6" t="s">
        <v>5885</v>
      </c>
      <c r="M42" s="23" t="s">
        <v>5886</v>
      </c>
      <c r="N42" s="13" t="str">
        <f t="shared" si="0"/>
        <v>Link</v>
      </c>
      <c r="O42" s="6" t="s">
        <v>41</v>
      </c>
      <c r="P42" s="5"/>
      <c r="Q42" s="5"/>
      <c r="V42" s="6" t="s">
        <v>1987</v>
      </c>
      <c r="AF42" t="str">
        <f t="shared" si="1"/>
        <v/>
      </c>
    </row>
    <row r="43" spans="1:32" ht="15.75" customHeight="1" x14ac:dyDescent="0.55000000000000004">
      <c r="A43" s="20">
        <v>15</v>
      </c>
      <c r="B43" s="11">
        <v>34081</v>
      </c>
      <c r="C43" s="21">
        <v>34213</v>
      </c>
      <c r="D43" s="20">
        <v>131</v>
      </c>
      <c r="E43" s="6" t="s">
        <v>5787</v>
      </c>
      <c r="F43" s="6" t="s">
        <v>5787</v>
      </c>
      <c r="G43" s="6" t="s">
        <v>659</v>
      </c>
      <c r="H43" s="6" t="s">
        <v>5887</v>
      </c>
      <c r="I43" s="6" t="s">
        <v>5888</v>
      </c>
      <c r="J43" s="20">
        <v>1</v>
      </c>
      <c r="K43" s="6" t="s">
        <v>5889</v>
      </c>
      <c r="L43" s="22">
        <v>0.27291666666666697</v>
      </c>
      <c r="M43" s="23" t="s">
        <v>5890</v>
      </c>
      <c r="N43" s="13" t="str">
        <f t="shared" si="0"/>
        <v>Link</v>
      </c>
      <c r="O43" s="6" t="s">
        <v>45</v>
      </c>
      <c r="P43" s="5" t="s">
        <v>1153</v>
      </c>
      <c r="Q43" s="5" t="s">
        <v>1082</v>
      </c>
      <c r="R43" s="13" t="s">
        <v>5891</v>
      </c>
      <c r="T43" s="6">
        <v>4</v>
      </c>
      <c r="U43" s="6">
        <v>73.78</v>
      </c>
      <c r="AE43" s="14" t="s">
        <v>45</v>
      </c>
      <c r="AF43" t="str">
        <f t="shared" si="1"/>
        <v>Y</v>
      </c>
    </row>
    <row r="44" spans="1:32" ht="15.75" customHeight="1" x14ac:dyDescent="0.55000000000000004">
      <c r="A44" s="20">
        <v>15</v>
      </c>
      <c r="B44" s="11">
        <v>34081</v>
      </c>
      <c r="C44" s="21">
        <v>34213</v>
      </c>
      <c r="D44" s="20">
        <v>131</v>
      </c>
      <c r="E44" s="6" t="s">
        <v>5787</v>
      </c>
      <c r="F44" s="6" t="s">
        <v>5787</v>
      </c>
      <c r="G44" s="6" t="s">
        <v>659</v>
      </c>
      <c r="H44" s="6" t="s">
        <v>5887</v>
      </c>
      <c r="I44" s="6" t="s">
        <v>5892</v>
      </c>
      <c r="J44" s="20">
        <v>2</v>
      </c>
      <c r="K44" s="6" t="s">
        <v>5889</v>
      </c>
      <c r="L44" s="22">
        <v>0.33680555555555602</v>
      </c>
      <c r="M44" s="23" t="s">
        <v>5893</v>
      </c>
      <c r="N44" s="13" t="str">
        <f t="shared" si="0"/>
        <v>Link</v>
      </c>
      <c r="O44" s="6" t="s">
        <v>41</v>
      </c>
      <c r="P44" s="5"/>
      <c r="Q44" s="5"/>
      <c r="V44" s="6" t="s">
        <v>1633</v>
      </c>
      <c r="AF44" t="str">
        <f t="shared" si="1"/>
        <v/>
      </c>
    </row>
    <row r="45" spans="1:32" ht="15.75" customHeight="1" x14ac:dyDescent="0.55000000000000004">
      <c r="A45" s="20">
        <v>15</v>
      </c>
      <c r="B45" s="11">
        <v>34081</v>
      </c>
      <c r="C45" s="21">
        <v>34213</v>
      </c>
      <c r="D45" s="20">
        <v>131</v>
      </c>
      <c r="E45" s="6" t="s">
        <v>5787</v>
      </c>
      <c r="F45" s="6" t="s">
        <v>5787</v>
      </c>
      <c r="G45" s="6" t="s">
        <v>659</v>
      </c>
      <c r="H45" s="6" t="s">
        <v>5887</v>
      </c>
      <c r="I45" s="6" t="s">
        <v>4639</v>
      </c>
      <c r="J45" s="20">
        <v>3</v>
      </c>
      <c r="K45" s="6" t="s">
        <v>5889</v>
      </c>
      <c r="L45" s="22">
        <v>0.34583333333333299</v>
      </c>
      <c r="M45" s="23" t="s">
        <v>5894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  <c r="AF45" t="str">
        <f t="shared" si="1"/>
        <v/>
      </c>
    </row>
    <row r="46" spans="1:32" ht="15.75" customHeight="1" x14ac:dyDescent="0.55000000000000004">
      <c r="A46" s="20">
        <v>15</v>
      </c>
      <c r="B46" s="11">
        <v>34081</v>
      </c>
      <c r="C46" s="21">
        <v>34213</v>
      </c>
      <c r="D46" s="20">
        <v>131</v>
      </c>
      <c r="E46" s="6" t="s">
        <v>5787</v>
      </c>
      <c r="F46" s="6" t="s">
        <v>5787</v>
      </c>
      <c r="G46" s="6" t="s">
        <v>659</v>
      </c>
      <c r="H46" s="6" t="s">
        <v>5887</v>
      </c>
      <c r="I46" s="6" t="s">
        <v>37</v>
      </c>
      <c r="J46" s="20">
        <v>4</v>
      </c>
      <c r="K46" s="6" t="s">
        <v>5889</v>
      </c>
      <c r="L46" s="22">
        <v>0.36458333333333298</v>
      </c>
      <c r="M46" s="23" t="s">
        <v>5895</v>
      </c>
      <c r="N46" s="13" t="str">
        <f t="shared" si="0"/>
        <v>Link</v>
      </c>
      <c r="O46" s="6" t="s">
        <v>45</v>
      </c>
      <c r="P46" s="5" t="s">
        <v>1000</v>
      </c>
      <c r="Q46" s="5" t="s">
        <v>103</v>
      </c>
      <c r="R46" s="13" t="s">
        <v>5896</v>
      </c>
      <c r="T46" s="6">
        <v>4</v>
      </c>
      <c r="U46" s="6">
        <v>136.97999999999999</v>
      </c>
      <c r="AF46" t="str">
        <f t="shared" si="1"/>
        <v>Y</v>
      </c>
    </row>
    <row r="47" spans="1:32" ht="15.75" customHeight="1" x14ac:dyDescent="0.55000000000000004">
      <c r="A47" s="20">
        <v>15</v>
      </c>
      <c r="B47" s="11">
        <v>34081</v>
      </c>
      <c r="C47" s="21">
        <v>34213</v>
      </c>
      <c r="D47" s="20">
        <v>131</v>
      </c>
      <c r="E47" s="6" t="s">
        <v>5787</v>
      </c>
      <c r="F47" s="6" t="s">
        <v>5787</v>
      </c>
      <c r="G47" s="6" t="s">
        <v>659</v>
      </c>
      <c r="H47" s="6" t="s">
        <v>5887</v>
      </c>
      <c r="I47" s="6" t="s">
        <v>5897</v>
      </c>
      <c r="J47" s="20">
        <v>5</v>
      </c>
      <c r="K47" s="6" t="s">
        <v>5889</v>
      </c>
      <c r="L47" s="22">
        <v>0.42361111111111099</v>
      </c>
      <c r="M47" s="23" t="s">
        <v>5898</v>
      </c>
      <c r="N47" s="13" t="str">
        <f t="shared" si="0"/>
        <v>Link</v>
      </c>
      <c r="O47" s="6" t="s">
        <v>45</v>
      </c>
      <c r="P47" s="5" t="s">
        <v>1238</v>
      </c>
      <c r="Q47" s="5" t="s">
        <v>1226</v>
      </c>
      <c r="R47" s="13" t="s">
        <v>5899</v>
      </c>
      <c r="T47" s="6">
        <v>3</v>
      </c>
      <c r="U47" s="6">
        <v>200</v>
      </c>
      <c r="AF47" t="str">
        <f t="shared" si="1"/>
        <v>Y</v>
      </c>
    </row>
    <row r="48" spans="1:32" ht="15.75" customHeight="1" x14ac:dyDescent="0.55000000000000004">
      <c r="A48" s="20">
        <v>15</v>
      </c>
      <c r="B48" s="11">
        <v>34081</v>
      </c>
      <c r="C48" s="21">
        <v>34213</v>
      </c>
      <c r="D48" s="20">
        <v>131</v>
      </c>
      <c r="E48" s="6" t="s">
        <v>5787</v>
      </c>
      <c r="F48" s="6" t="s">
        <v>5787</v>
      </c>
      <c r="G48" s="6" t="s">
        <v>659</v>
      </c>
      <c r="H48" s="6" t="s">
        <v>5887</v>
      </c>
      <c r="I48" s="6" t="s">
        <v>1171</v>
      </c>
      <c r="J48" s="20">
        <v>6</v>
      </c>
      <c r="K48" s="6" t="s">
        <v>5889</v>
      </c>
      <c r="L48" s="22">
        <v>0.25208333333333299</v>
      </c>
      <c r="M48" s="23" t="s">
        <v>5900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tr">
        <f t="shared" si="1"/>
        <v/>
      </c>
    </row>
    <row r="49" spans="1:32" ht="15.75" customHeight="1" x14ac:dyDescent="0.55000000000000004">
      <c r="A49" s="20">
        <v>15</v>
      </c>
      <c r="B49" s="11">
        <v>34081</v>
      </c>
      <c r="C49" s="21">
        <v>34213</v>
      </c>
      <c r="D49" s="20">
        <v>131</v>
      </c>
      <c r="E49" s="6" t="s">
        <v>5787</v>
      </c>
      <c r="F49" s="6" t="s">
        <v>5787</v>
      </c>
      <c r="G49" s="6" t="s">
        <v>659</v>
      </c>
      <c r="H49" s="6" t="s">
        <v>5887</v>
      </c>
      <c r="I49" s="6" t="s">
        <v>244</v>
      </c>
      <c r="J49" s="20">
        <v>7</v>
      </c>
      <c r="K49" s="6" t="s">
        <v>5889</v>
      </c>
      <c r="L49" s="22">
        <v>0.34861111111111098</v>
      </c>
      <c r="M49" s="23" t="s">
        <v>5901</v>
      </c>
      <c r="N49" s="13" t="str">
        <f t="shared" si="0"/>
        <v>Link</v>
      </c>
      <c r="O49" s="6" t="s">
        <v>45</v>
      </c>
      <c r="P49" s="5" t="s">
        <v>1079</v>
      </c>
      <c r="Q49" s="5" t="s">
        <v>672</v>
      </c>
      <c r="R49" s="13" t="s">
        <v>5902</v>
      </c>
      <c r="T49" s="6">
        <v>4</v>
      </c>
      <c r="U49" s="15">
        <v>241.54</v>
      </c>
      <c r="W49">
        <v>2</v>
      </c>
      <c r="X49">
        <v>3</v>
      </c>
      <c r="Y49">
        <v>3</v>
      </c>
      <c r="Z49">
        <v>3</v>
      </c>
      <c r="AA49">
        <v>3</v>
      </c>
      <c r="AB49">
        <v>2</v>
      </c>
      <c r="AC49">
        <v>2</v>
      </c>
      <c r="AF49" t="str">
        <f t="shared" si="1"/>
        <v>Y</v>
      </c>
    </row>
    <row r="50" spans="1:32" ht="15.75" customHeight="1" x14ac:dyDescent="0.55000000000000004">
      <c r="A50" s="20">
        <v>15</v>
      </c>
      <c r="B50" s="11">
        <v>34081</v>
      </c>
      <c r="C50" s="21">
        <v>34213</v>
      </c>
      <c r="D50" s="20">
        <v>131</v>
      </c>
      <c r="E50" s="6" t="s">
        <v>5787</v>
      </c>
      <c r="F50" s="6" t="s">
        <v>5787</v>
      </c>
      <c r="G50" s="6" t="s">
        <v>659</v>
      </c>
      <c r="H50" s="6" t="s">
        <v>5887</v>
      </c>
      <c r="I50" s="6" t="s">
        <v>5903</v>
      </c>
      <c r="J50" s="20">
        <v>8</v>
      </c>
      <c r="K50" s="6" t="s">
        <v>5889</v>
      </c>
      <c r="L50" s="22">
        <v>0.22500000000000001</v>
      </c>
      <c r="M50" s="23" t="s">
        <v>5904</v>
      </c>
      <c r="N50" s="13" t="str">
        <f t="shared" si="0"/>
        <v>Link</v>
      </c>
      <c r="O50" s="6" t="s">
        <v>45</v>
      </c>
      <c r="P50" s="5" t="s">
        <v>9036</v>
      </c>
      <c r="Q50" s="5" t="s">
        <v>4775</v>
      </c>
      <c r="R50" t="s">
        <v>9035</v>
      </c>
      <c r="T50" s="6">
        <v>4</v>
      </c>
    </row>
    <row r="51" spans="1:32" ht="15.75" customHeight="1" x14ac:dyDescent="0.55000000000000004">
      <c r="A51" s="20">
        <v>15</v>
      </c>
      <c r="B51" s="11">
        <v>34081</v>
      </c>
      <c r="C51" s="21">
        <v>34213</v>
      </c>
      <c r="D51" s="20">
        <v>131</v>
      </c>
      <c r="E51" s="6" t="s">
        <v>5787</v>
      </c>
      <c r="F51" s="6" t="s">
        <v>5787</v>
      </c>
      <c r="G51" s="6" t="s">
        <v>659</v>
      </c>
      <c r="H51" s="6" t="s">
        <v>5887</v>
      </c>
      <c r="I51" s="6" t="s">
        <v>3890</v>
      </c>
      <c r="J51" s="20">
        <v>9</v>
      </c>
      <c r="K51" s="6" t="s">
        <v>5889</v>
      </c>
      <c r="L51" s="22">
        <v>0.22986111111111099</v>
      </c>
      <c r="M51" s="23" t="s">
        <v>5905</v>
      </c>
      <c r="N51" s="13" t="str">
        <f t="shared" si="0"/>
        <v>Link</v>
      </c>
      <c r="O51" s="6" t="s">
        <v>41</v>
      </c>
      <c r="P51" s="5"/>
      <c r="Q51" s="5"/>
      <c r="V51" t="s">
        <v>99</v>
      </c>
      <c r="AF51" t="str">
        <f t="shared" si="1"/>
        <v/>
      </c>
    </row>
    <row r="52" spans="1:32" ht="15.75" customHeight="1" x14ac:dyDescent="0.55000000000000004">
      <c r="A52" s="20">
        <v>15</v>
      </c>
      <c r="B52" s="11">
        <v>34081</v>
      </c>
      <c r="C52" s="21">
        <v>34213</v>
      </c>
      <c r="D52" s="20">
        <v>131</v>
      </c>
      <c r="E52" s="6" t="s">
        <v>5787</v>
      </c>
      <c r="F52" s="6" t="s">
        <v>5787</v>
      </c>
      <c r="G52" s="6" t="s">
        <v>659</v>
      </c>
      <c r="H52" s="6" t="s">
        <v>5887</v>
      </c>
      <c r="I52" s="6" t="s">
        <v>797</v>
      </c>
      <c r="J52" s="20">
        <v>10</v>
      </c>
      <c r="K52" s="6" t="s">
        <v>5889</v>
      </c>
      <c r="L52" s="6" t="s">
        <v>5906</v>
      </c>
      <c r="M52" s="23" t="s">
        <v>5907</v>
      </c>
      <c r="N52" s="13" t="str">
        <f t="shared" si="0"/>
        <v>Link</v>
      </c>
      <c r="O52" s="6" t="s">
        <v>45</v>
      </c>
      <c r="P52" s="5" t="s">
        <v>3076</v>
      </c>
      <c r="Q52" s="5" t="s">
        <v>58</v>
      </c>
      <c r="R52" t="s">
        <v>9037</v>
      </c>
      <c r="T52">
        <v>4</v>
      </c>
    </row>
    <row r="53" spans="1:32" ht="15.75" customHeight="1" x14ac:dyDescent="0.55000000000000004">
      <c r="A53" s="20">
        <v>17</v>
      </c>
      <c r="B53" s="11">
        <v>34708</v>
      </c>
      <c r="C53" s="21">
        <v>34651</v>
      </c>
      <c r="D53" s="20">
        <v>57</v>
      </c>
      <c r="E53" s="6" t="s">
        <v>5787</v>
      </c>
      <c r="F53" s="6" t="s">
        <v>5787</v>
      </c>
      <c r="G53" s="6" t="s">
        <v>5827</v>
      </c>
      <c r="H53" s="6" t="s">
        <v>5908</v>
      </c>
      <c r="I53" s="6" t="s">
        <v>5909</v>
      </c>
      <c r="J53" s="20">
        <v>1</v>
      </c>
      <c r="K53" s="6" t="s">
        <v>5909</v>
      </c>
      <c r="L53" s="22">
        <v>0.171527777777778</v>
      </c>
      <c r="M53" s="23" t="s">
        <v>5910</v>
      </c>
      <c r="N53" s="13" t="str">
        <f t="shared" si="0"/>
        <v>Link</v>
      </c>
      <c r="O53" s="6" t="s">
        <v>41</v>
      </c>
      <c r="P53" s="5"/>
      <c r="Q53" s="5"/>
      <c r="V53" s="6" t="s">
        <v>871</v>
      </c>
      <c r="AF53" t="str">
        <f t="shared" si="1"/>
        <v/>
      </c>
    </row>
    <row r="54" spans="1:32" ht="15.75" customHeight="1" x14ac:dyDescent="0.55000000000000004">
      <c r="A54" s="20">
        <v>17</v>
      </c>
      <c r="B54" s="11">
        <v>34708</v>
      </c>
      <c r="C54" s="21">
        <v>34651</v>
      </c>
      <c r="D54" s="20">
        <v>57</v>
      </c>
      <c r="E54" s="6" t="s">
        <v>5787</v>
      </c>
      <c r="F54" s="6" t="s">
        <v>5787</v>
      </c>
      <c r="G54" s="6" t="s">
        <v>5827</v>
      </c>
      <c r="H54" s="6" t="s">
        <v>5908</v>
      </c>
      <c r="I54" s="6" t="s">
        <v>5911</v>
      </c>
      <c r="J54" s="20">
        <v>8</v>
      </c>
      <c r="K54" s="6" t="s">
        <v>5909</v>
      </c>
      <c r="L54" s="22">
        <v>0.20555555555555599</v>
      </c>
      <c r="M54" s="23" t="s">
        <v>5912</v>
      </c>
      <c r="N54" s="13" t="str">
        <f t="shared" si="0"/>
        <v>Link</v>
      </c>
      <c r="O54" s="6" t="s">
        <v>41</v>
      </c>
      <c r="P54" s="5"/>
      <c r="Q54" s="5"/>
      <c r="V54" s="6" t="s">
        <v>871</v>
      </c>
      <c r="AF54" t="str">
        <f t="shared" si="1"/>
        <v/>
      </c>
    </row>
    <row r="55" spans="1:32" ht="15.75" customHeight="1" x14ac:dyDescent="0.55000000000000004">
      <c r="A55" s="20">
        <v>18</v>
      </c>
      <c r="B55" s="11">
        <v>35022</v>
      </c>
      <c r="C55" s="21">
        <v>34919</v>
      </c>
      <c r="D55" s="20">
        <v>103</v>
      </c>
      <c r="E55" s="6" t="s">
        <v>5787</v>
      </c>
      <c r="F55" s="6" t="s">
        <v>5787</v>
      </c>
      <c r="G55" s="6" t="s">
        <v>5827</v>
      </c>
      <c r="H55" s="6" t="s">
        <v>5908</v>
      </c>
      <c r="I55" s="6" t="s">
        <v>5913</v>
      </c>
      <c r="J55" s="20">
        <v>3</v>
      </c>
      <c r="K55" s="6" t="s">
        <v>5914</v>
      </c>
      <c r="L55" s="22">
        <v>0.26944444444444399</v>
      </c>
      <c r="M55" s="23" t="s">
        <v>5915</v>
      </c>
      <c r="N55" s="13" t="str">
        <f t="shared" si="0"/>
        <v>Link</v>
      </c>
      <c r="O55" s="6" t="s">
        <v>41</v>
      </c>
      <c r="P55" s="5"/>
      <c r="Q55" s="5"/>
      <c r="V55" s="6" t="s">
        <v>871</v>
      </c>
      <c r="AF55" t="str">
        <f t="shared" si="1"/>
        <v/>
      </c>
    </row>
    <row r="56" spans="1:32" ht="15.75" customHeight="1" x14ac:dyDescent="0.55000000000000004">
      <c r="A56" s="20">
        <v>18</v>
      </c>
      <c r="B56" s="11">
        <v>35022</v>
      </c>
      <c r="C56" s="21">
        <v>34919</v>
      </c>
      <c r="D56" s="20">
        <v>103</v>
      </c>
      <c r="E56" s="6" t="s">
        <v>5787</v>
      </c>
      <c r="F56" s="6" t="s">
        <v>5787</v>
      </c>
      <c r="G56" s="6" t="s">
        <v>5827</v>
      </c>
      <c r="H56" s="6" t="s">
        <v>5908</v>
      </c>
      <c r="I56" s="6" t="s">
        <v>5916</v>
      </c>
      <c r="J56" s="20">
        <v>4</v>
      </c>
      <c r="K56" s="6" t="s">
        <v>5914</v>
      </c>
      <c r="L56" s="22">
        <v>0.18124999999999999</v>
      </c>
      <c r="M56" s="23" t="s">
        <v>5917</v>
      </c>
      <c r="N56" s="13" t="str">
        <f t="shared" si="0"/>
        <v>Link</v>
      </c>
      <c r="O56" s="6" t="s">
        <v>41</v>
      </c>
      <c r="P56" s="5"/>
      <c r="Q56" s="5"/>
      <c r="V56" s="6" t="s">
        <v>871</v>
      </c>
      <c r="AF56" t="str">
        <f t="shared" si="1"/>
        <v/>
      </c>
    </row>
    <row r="57" spans="1:32" ht="15.75" customHeight="1" x14ac:dyDescent="0.55000000000000004">
      <c r="A57" s="20">
        <v>18</v>
      </c>
      <c r="B57" s="11">
        <v>35022</v>
      </c>
      <c r="C57" s="21">
        <v>34919</v>
      </c>
      <c r="D57" s="20">
        <v>103</v>
      </c>
      <c r="E57" s="6" t="s">
        <v>5787</v>
      </c>
      <c r="F57" s="6" t="s">
        <v>5787</v>
      </c>
      <c r="G57" s="6" t="s">
        <v>5827</v>
      </c>
      <c r="H57" s="6" t="s">
        <v>5908</v>
      </c>
      <c r="I57" s="6" t="s">
        <v>5918</v>
      </c>
      <c r="J57" s="20">
        <v>7</v>
      </c>
      <c r="K57" s="6" t="s">
        <v>5914</v>
      </c>
      <c r="L57" s="22">
        <v>0.28263888888888899</v>
      </c>
      <c r="M57" s="23" t="s">
        <v>5919</v>
      </c>
      <c r="N57" s="13" t="str">
        <f t="shared" si="0"/>
        <v>Link</v>
      </c>
      <c r="O57" s="6" t="s">
        <v>41</v>
      </c>
      <c r="P57" s="5"/>
      <c r="Q57" s="5"/>
      <c r="V57" s="6" t="s">
        <v>871</v>
      </c>
      <c r="AF57" t="str">
        <f t="shared" si="1"/>
        <v/>
      </c>
    </row>
    <row r="58" spans="1:32" ht="15.75" customHeight="1" x14ac:dyDescent="0.55000000000000004">
      <c r="A58" s="20">
        <v>19</v>
      </c>
      <c r="B58" s="11">
        <v>35335</v>
      </c>
      <c r="C58" s="21">
        <v>35480</v>
      </c>
      <c r="D58" s="20">
        <v>144</v>
      </c>
      <c r="E58" s="6" t="s">
        <v>5787</v>
      </c>
      <c r="F58" s="6" t="s">
        <v>5787</v>
      </c>
      <c r="G58" s="6" t="s">
        <v>467</v>
      </c>
      <c r="H58" s="6" t="s">
        <v>2858</v>
      </c>
      <c r="I58" s="6" t="s">
        <v>5920</v>
      </c>
      <c r="J58" s="20">
        <v>1</v>
      </c>
      <c r="K58" s="6" t="s">
        <v>5921</v>
      </c>
      <c r="L58" s="6" t="s">
        <v>5922</v>
      </c>
      <c r="M58" s="23" t="s">
        <v>5923</v>
      </c>
      <c r="N58" s="13" t="str">
        <f t="shared" si="0"/>
        <v>Link</v>
      </c>
      <c r="O58" s="6" t="s">
        <v>41</v>
      </c>
      <c r="P58" s="5"/>
      <c r="Q58" s="5"/>
      <c r="V58" s="6" t="s">
        <v>871</v>
      </c>
      <c r="AF58" t="str">
        <f t="shared" si="1"/>
        <v/>
      </c>
    </row>
    <row r="59" spans="1:32" ht="15.75" customHeight="1" x14ac:dyDescent="0.55000000000000004">
      <c r="A59" s="20">
        <v>19</v>
      </c>
      <c r="B59" s="11">
        <v>35335</v>
      </c>
      <c r="C59" s="21">
        <v>35480</v>
      </c>
      <c r="D59" s="20">
        <v>144</v>
      </c>
      <c r="E59" s="6" t="s">
        <v>5787</v>
      </c>
      <c r="F59" s="6" t="s">
        <v>5787</v>
      </c>
      <c r="G59" s="6" t="s">
        <v>467</v>
      </c>
      <c r="H59" s="6" t="s">
        <v>2858</v>
      </c>
      <c r="I59" s="6" t="s">
        <v>5924</v>
      </c>
      <c r="J59" s="20">
        <v>2</v>
      </c>
      <c r="K59" s="6" t="s">
        <v>5921</v>
      </c>
      <c r="L59" s="22">
        <v>0.34652777777777799</v>
      </c>
      <c r="M59" s="23" t="s">
        <v>5925</v>
      </c>
      <c r="N59" s="13" t="str">
        <f t="shared" si="0"/>
        <v>Link</v>
      </c>
      <c r="O59" s="6" t="s">
        <v>45</v>
      </c>
      <c r="P59" s="5" t="s">
        <v>1238</v>
      </c>
      <c r="Q59" s="5" t="s">
        <v>690</v>
      </c>
      <c r="R59" s="13" t="s">
        <v>5926</v>
      </c>
      <c r="T59" s="6">
        <v>4</v>
      </c>
      <c r="U59" s="6">
        <v>189.9</v>
      </c>
      <c r="V59" s="6" t="s">
        <v>5927</v>
      </c>
      <c r="AF59" t="str">
        <f t="shared" si="1"/>
        <v>Y</v>
      </c>
    </row>
    <row r="60" spans="1:32" ht="15.75" customHeight="1" x14ac:dyDescent="0.55000000000000004">
      <c r="A60" s="20">
        <v>19</v>
      </c>
      <c r="B60" s="11">
        <v>35335</v>
      </c>
      <c r="C60" s="21">
        <v>35480</v>
      </c>
      <c r="D60" s="20">
        <v>144</v>
      </c>
      <c r="E60" s="6" t="s">
        <v>5787</v>
      </c>
      <c r="F60" s="6" t="s">
        <v>5787</v>
      </c>
      <c r="G60" s="6" t="s">
        <v>467</v>
      </c>
      <c r="H60" s="6" t="s">
        <v>2858</v>
      </c>
      <c r="I60" s="6" t="s">
        <v>5928</v>
      </c>
      <c r="J60" s="20">
        <v>3</v>
      </c>
      <c r="K60" s="6" t="s">
        <v>5921</v>
      </c>
      <c r="L60" s="6" t="s">
        <v>5929</v>
      </c>
      <c r="M60" s="23" t="s">
        <v>5930</v>
      </c>
      <c r="N60" s="13" t="str">
        <f t="shared" si="0"/>
        <v>Link</v>
      </c>
      <c r="O60" s="6" t="s">
        <v>41</v>
      </c>
      <c r="P60" s="5"/>
      <c r="Q60" s="5"/>
      <c r="V60" s="6" t="s">
        <v>871</v>
      </c>
      <c r="AF60" t="str">
        <f t="shared" si="1"/>
        <v/>
      </c>
    </row>
    <row r="61" spans="1:32" ht="15.75" customHeight="1" x14ac:dyDescent="0.55000000000000004">
      <c r="A61" s="20">
        <v>19</v>
      </c>
      <c r="B61" s="11">
        <v>35335</v>
      </c>
      <c r="C61" s="21">
        <v>35480</v>
      </c>
      <c r="D61" s="20">
        <v>144</v>
      </c>
      <c r="E61" s="6" t="s">
        <v>5787</v>
      </c>
      <c r="F61" s="6" t="s">
        <v>5787</v>
      </c>
      <c r="G61" s="6" t="s">
        <v>467</v>
      </c>
      <c r="H61" s="6" t="s">
        <v>2858</v>
      </c>
      <c r="I61" s="6" t="s">
        <v>5931</v>
      </c>
      <c r="J61" s="20">
        <v>4</v>
      </c>
      <c r="K61" s="6" t="s">
        <v>5921</v>
      </c>
      <c r="L61" s="6" t="s">
        <v>5932</v>
      </c>
      <c r="M61" s="23" t="s">
        <v>5933</v>
      </c>
      <c r="N61" s="13" t="str">
        <f t="shared" si="0"/>
        <v>Link</v>
      </c>
      <c r="O61" s="6" t="s">
        <v>41</v>
      </c>
      <c r="P61" s="5"/>
      <c r="Q61" s="5"/>
      <c r="V61" s="6" t="s">
        <v>871</v>
      </c>
      <c r="AF61" t="str">
        <f t="shared" si="1"/>
        <v/>
      </c>
    </row>
    <row r="62" spans="1:32" ht="15.75" customHeight="1" x14ac:dyDescent="0.55000000000000004">
      <c r="A62" s="20">
        <v>19</v>
      </c>
      <c r="B62" s="11">
        <v>35335</v>
      </c>
      <c r="C62" s="21">
        <v>35480</v>
      </c>
      <c r="D62" s="20">
        <v>144</v>
      </c>
      <c r="E62" s="6" t="s">
        <v>5787</v>
      </c>
      <c r="F62" s="6" t="s">
        <v>5787</v>
      </c>
      <c r="G62" s="6" t="s">
        <v>467</v>
      </c>
      <c r="H62" s="6" t="s">
        <v>2858</v>
      </c>
      <c r="I62" s="6" t="s">
        <v>3977</v>
      </c>
      <c r="J62" s="20">
        <v>5</v>
      </c>
      <c r="K62" s="6" t="s">
        <v>5921</v>
      </c>
      <c r="L62" s="6" t="s">
        <v>5934</v>
      </c>
      <c r="M62" s="23" t="s">
        <v>5935</v>
      </c>
      <c r="N62" s="13" t="str">
        <f t="shared" si="0"/>
        <v>Link</v>
      </c>
      <c r="O62" s="6" t="s">
        <v>41</v>
      </c>
      <c r="P62" s="5"/>
      <c r="Q62" s="5"/>
      <c r="V62" s="6" t="s">
        <v>871</v>
      </c>
      <c r="AF62" t="str">
        <f t="shared" si="1"/>
        <v/>
      </c>
    </row>
    <row r="63" spans="1:32" ht="15.75" customHeight="1" x14ac:dyDescent="0.55000000000000004">
      <c r="A63" s="20">
        <v>19</v>
      </c>
      <c r="B63" s="11">
        <v>35335</v>
      </c>
      <c r="C63" s="21">
        <v>35480</v>
      </c>
      <c r="D63" s="20">
        <v>144</v>
      </c>
      <c r="E63" s="6" t="s">
        <v>5787</v>
      </c>
      <c r="F63" s="6" t="s">
        <v>5787</v>
      </c>
      <c r="G63" s="6" t="s">
        <v>467</v>
      </c>
      <c r="H63" s="6" t="s">
        <v>2858</v>
      </c>
      <c r="I63" s="6" t="s">
        <v>5936</v>
      </c>
      <c r="J63" s="20">
        <v>6</v>
      </c>
      <c r="K63" s="6" t="s">
        <v>5921</v>
      </c>
      <c r="L63" s="6" t="s">
        <v>5937</v>
      </c>
      <c r="M63" s="23" t="s">
        <v>5938</v>
      </c>
      <c r="N63" s="13" t="str">
        <f t="shared" si="0"/>
        <v>Link</v>
      </c>
      <c r="O63" s="6" t="s">
        <v>41</v>
      </c>
      <c r="P63" s="5"/>
      <c r="Q63" s="5"/>
      <c r="V63" s="6" t="s">
        <v>1633</v>
      </c>
      <c r="AF63" t="str">
        <f t="shared" si="1"/>
        <v/>
      </c>
    </row>
    <row r="64" spans="1:32" ht="15.75" customHeight="1" x14ac:dyDescent="0.55000000000000004">
      <c r="A64" s="20">
        <v>19</v>
      </c>
      <c r="B64" s="11">
        <v>35335</v>
      </c>
      <c r="C64" s="21">
        <v>35480</v>
      </c>
      <c r="D64" s="20">
        <v>144</v>
      </c>
      <c r="E64" s="6" t="s">
        <v>5787</v>
      </c>
      <c r="F64" s="6" t="s">
        <v>5787</v>
      </c>
      <c r="G64" s="6" t="s">
        <v>467</v>
      </c>
      <c r="H64" s="6" t="s">
        <v>2858</v>
      </c>
      <c r="I64" s="6" t="s">
        <v>5939</v>
      </c>
      <c r="J64" s="20">
        <v>7</v>
      </c>
      <c r="K64" s="6" t="s">
        <v>5921</v>
      </c>
      <c r="L64" s="6" t="s">
        <v>5940</v>
      </c>
      <c r="M64" s="23" t="s">
        <v>5941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tr">
        <f t="shared" si="1"/>
        <v/>
      </c>
    </row>
    <row r="65" spans="1:32" ht="15.75" customHeight="1" x14ac:dyDescent="0.55000000000000004">
      <c r="A65" s="20">
        <v>19</v>
      </c>
      <c r="B65" s="11">
        <v>35335</v>
      </c>
      <c r="C65" s="21">
        <v>35480</v>
      </c>
      <c r="D65" s="20">
        <v>144</v>
      </c>
      <c r="E65" s="6" t="s">
        <v>5787</v>
      </c>
      <c r="F65" s="6" t="s">
        <v>5787</v>
      </c>
      <c r="G65" s="6" t="s">
        <v>467</v>
      </c>
      <c r="H65" s="6" t="s">
        <v>2858</v>
      </c>
      <c r="I65" s="6" t="s">
        <v>5942</v>
      </c>
      <c r="J65" s="20">
        <v>8</v>
      </c>
      <c r="K65" s="6" t="s">
        <v>5921</v>
      </c>
      <c r="L65" s="22">
        <v>0.18958333333333299</v>
      </c>
      <c r="M65" s="23" t="s">
        <v>5943</v>
      </c>
      <c r="N65" s="13" t="str">
        <f t="shared" si="0"/>
        <v>Link</v>
      </c>
      <c r="O65" s="6" t="s">
        <v>45</v>
      </c>
      <c r="P65" s="5" t="s">
        <v>5216</v>
      </c>
      <c r="Q65" s="5" t="s">
        <v>676</v>
      </c>
      <c r="R65" s="13" t="s">
        <v>5944</v>
      </c>
      <c r="T65" s="6">
        <v>3</v>
      </c>
      <c r="U65" s="6">
        <v>45.61</v>
      </c>
      <c r="AF65" t="str">
        <f t="shared" si="1"/>
        <v>Y</v>
      </c>
    </row>
    <row r="66" spans="1:32" ht="15.75" customHeight="1" x14ac:dyDescent="0.55000000000000004">
      <c r="A66" s="20">
        <v>19</v>
      </c>
      <c r="B66" s="11">
        <v>35335</v>
      </c>
      <c r="C66" s="21">
        <v>35480</v>
      </c>
      <c r="D66" s="20">
        <v>144</v>
      </c>
      <c r="E66" s="6" t="s">
        <v>5787</v>
      </c>
      <c r="F66" s="6" t="s">
        <v>5787</v>
      </c>
      <c r="G66" s="6" t="s">
        <v>467</v>
      </c>
      <c r="H66" s="6" t="s">
        <v>2858</v>
      </c>
      <c r="I66" s="6" t="s">
        <v>5945</v>
      </c>
      <c r="J66" s="20">
        <v>9</v>
      </c>
      <c r="K66" s="6" t="s">
        <v>5921</v>
      </c>
      <c r="L66" s="6" t="s">
        <v>5946</v>
      </c>
      <c r="M66" s="23" t="s">
        <v>5947</v>
      </c>
      <c r="N66" s="13" t="str">
        <f t="shared" si="0"/>
        <v>Link</v>
      </c>
      <c r="O66" s="6" t="s">
        <v>41</v>
      </c>
      <c r="P66" s="5"/>
      <c r="Q66" s="5"/>
      <c r="V66" s="6" t="s">
        <v>871</v>
      </c>
      <c r="AF66" t="str">
        <f t="shared" si="1"/>
        <v/>
      </c>
    </row>
    <row r="67" spans="1:32" ht="15.75" customHeight="1" x14ac:dyDescent="0.55000000000000004">
      <c r="A67" s="20">
        <v>20</v>
      </c>
      <c r="B67" s="11">
        <v>35649</v>
      </c>
      <c r="C67" s="21">
        <v>35598</v>
      </c>
      <c r="D67" s="20">
        <v>51</v>
      </c>
      <c r="E67" s="6" t="s">
        <v>5787</v>
      </c>
      <c r="F67" s="6" t="s">
        <v>5787</v>
      </c>
      <c r="G67" s="6" t="s">
        <v>5948</v>
      </c>
      <c r="H67" s="6" t="s">
        <v>5908</v>
      </c>
      <c r="I67" s="6" t="s">
        <v>1075</v>
      </c>
      <c r="J67" s="20">
        <v>1</v>
      </c>
      <c r="K67" s="6" t="s">
        <v>5949</v>
      </c>
      <c r="L67" s="22">
        <v>0.24027777777777801</v>
      </c>
      <c r="M67" s="23" t="s">
        <v>5950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1633</v>
      </c>
      <c r="AF67" t="str">
        <f t="shared" si="1"/>
        <v/>
      </c>
    </row>
    <row r="68" spans="1:32" ht="15.75" customHeight="1" x14ac:dyDescent="0.55000000000000004">
      <c r="A68" s="20">
        <v>20</v>
      </c>
      <c r="B68" s="11">
        <v>35649</v>
      </c>
      <c r="C68" s="21">
        <v>35598</v>
      </c>
      <c r="D68" s="20">
        <v>51</v>
      </c>
      <c r="E68" s="6" t="s">
        <v>5787</v>
      </c>
      <c r="F68" s="6" t="s">
        <v>5787</v>
      </c>
      <c r="G68" s="6" t="s">
        <v>5948</v>
      </c>
      <c r="H68" s="6" t="s">
        <v>5908</v>
      </c>
      <c r="I68" s="6" t="s">
        <v>1081</v>
      </c>
      <c r="J68" s="20">
        <v>2</v>
      </c>
      <c r="K68" s="6" t="s">
        <v>5949</v>
      </c>
      <c r="L68" s="22">
        <v>0.28125</v>
      </c>
      <c r="M68" s="23" t="s">
        <v>5951</v>
      </c>
      <c r="N68" s="13" t="str">
        <f t="shared" si="2"/>
        <v>Link</v>
      </c>
      <c r="O68" s="6" t="s">
        <v>45</v>
      </c>
      <c r="P68" s="5" t="s">
        <v>5952</v>
      </c>
      <c r="Q68" s="5" t="s">
        <v>1060</v>
      </c>
      <c r="R68" s="13" t="s">
        <v>5953</v>
      </c>
      <c r="T68" s="6">
        <v>4</v>
      </c>
      <c r="U68" s="6">
        <v>104.25</v>
      </c>
      <c r="AF68" t="str">
        <f t="shared" ref="AF68:AF130" si="3">IF($O68="Y", "Y", "")</f>
        <v>Y</v>
      </c>
    </row>
    <row r="69" spans="1:32" ht="15.75" customHeight="1" x14ac:dyDescent="0.55000000000000004">
      <c r="A69" s="20">
        <v>20</v>
      </c>
      <c r="B69" s="11">
        <v>35649</v>
      </c>
      <c r="C69" s="21">
        <v>35598</v>
      </c>
      <c r="D69" s="20">
        <v>51</v>
      </c>
      <c r="E69" s="6" t="s">
        <v>5787</v>
      </c>
      <c r="F69" s="6" t="s">
        <v>5787</v>
      </c>
      <c r="G69" s="6" t="s">
        <v>5948</v>
      </c>
      <c r="H69" s="6" t="s">
        <v>5908</v>
      </c>
      <c r="I69" s="6" t="s">
        <v>5954</v>
      </c>
      <c r="J69" s="20">
        <v>3</v>
      </c>
      <c r="K69" s="6" t="s">
        <v>5949</v>
      </c>
      <c r="L69" s="22">
        <v>0.17430555555555599</v>
      </c>
      <c r="M69" s="23" t="s">
        <v>5955</v>
      </c>
      <c r="N69" s="13" t="str">
        <f t="shared" si="2"/>
        <v>Link</v>
      </c>
      <c r="O69" s="6" t="s">
        <v>41</v>
      </c>
      <c r="P69" s="5"/>
      <c r="Q69" s="5"/>
      <c r="V69" s="6" t="s">
        <v>99</v>
      </c>
      <c r="AF69" t="str">
        <f t="shared" si="3"/>
        <v/>
      </c>
    </row>
    <row r="70" spans="1:32" ht="15.75" customHeight="1" x14ac:dyDescent="0.55000000000000004">
      <c r="A70" s="20">
        <v>20</v>
      </c>
      <c r="B70" s="11">
        <v>35649</v>
      </c>
      <c r="C70" s="21">
        <v>35598</v>
      </c>
      <c r="D70" s="20">
        <v>51</v>
      </c>
      <c r="E70" s="6" t="s">
        <v>5787</v>
      </c>
      <c r="F70" s="6" t="s">
        <v>5787</v>
      </c>
      <c r="G70" s="6" t="s">
        <v>5948</v>
      </c>
      <c r="H70" s="6" t="s">
        <v>5908</v>
      </c>
      <c r="I70" s="6" t="s">
        <v>5956</v>
      </c>
      <c r="J70" s="20">
        <v>4</v>
      </c>
      <c r="K70" s="6" t="s">
        <v>5949</v>
      </c>
      <c r="L70" s="22">
        <v>0.29513888888888901</v>
      </c>
      <c r="M70" s="23" t="s">
        <v>5957</v>
      </c>
      <c r="N70" s="13" t="str">
        <f t="shared" si="2"/>
        <v>Link</v>
      </c>
      <c r="O70" s="6" t="s">
        <v>41</v>
      </c>
      <c r="P70" s="5"/>
      <c r="Q70" s="5"/>
      <c r="V70" s="6" t="s">
        <v>1633</v>
      </c>
      <c r="AF70" t="str">
        <f t="shared" si="3"/>
        <v/>
      </c>
    </row>
    <row r="71" spans="1:32" ht="15.75" customHeight="1" x14ac:dyDescent="0.55000000000000004">
      <c r="A71" s="20">
        <v>20</v>
      </c>
      <c r="B71" s="11">
        <v>35649</v>
      </c>
      <c r="C71" s="21">
        <v>35598</v>
      </c>
      <c r="D71" s="20">
        <v>51</v>
      </c>
      <c r="E71" s="6" t="s">
        <v>5787</v>
      </c>
      <c r="F71" s="6" t="s">
        <v>5787</v>
      </c>
      <c r="G71" s="6" t="s">
        <v>5948</v>
      </c>
      <c r="H71" s="6" t="s">
        <v>5908</v>
      </c>
      <c r="I71" s="6" t="s">
        <v>5958</v>
      </c>
      <c r="J71" s="20">
        <v>5</v>
      </c>
      <c r="K71" s="6" t="s">
        <v>5949</v>
      </c>
      <c r="L71" s="22">
        <v>0.131944444444444</v>
      </c>
      <c r="M71" s="23" t="s">
        <v>5959</v>
      </c>
      <c r="N71" s="13" t="str">
        <f t="shared" si="2"/>
        <v>Link</v>
      </c>
      <c r="O71" s="6" t="s">
        <v>41</v>
      </c>
      <c r="P71" s="5"/>
      <c r="Q71" s="5"/>
      <c r="V71" s="6" t="s">
        <v>558</v>
      </c>
      <c r="AF71" t="str">
        <f t="shared" si="3"/>
        <v/>
      </c>
    </row>
    <row r="72" spans="1:32" ht="15.75" customHeight="1" x14ac:dyDescent="0.55000000000000004">
      <c r="A72" s="20">
        <v>20</v>
      </c>
      <c r="B72" s="11">
        <v>35649</v>
      </c>
      <c r="C72" s="21">
        <v>35598</v>
      </c>
      <c r="D72" s="20">
        <v>51</v>
      </c>
      <c r="E72" s="6" t="s">
        <v>5787</v>
      </c>
      <c r="F72" s="6" t="s">
        <v>5787</v>
      </c>
      <c r="G72" s="6" t="s">
        <v>5948</v>
      </c>
      <c r="H72" s="6" t="s">
        <v>5908</v>
      </c>
      <c r="I72" s="6" t="s">
        <v>985</v>
      </c>
      <c r="J72" s="20">
        <v>6</v>
      </c>
      <c r="K72" s="6" t="s">
        <v>5949</v>
      </c>
      <c r="L72" s="22">
        <v>0.25972222222222202</v>
      </c>
      <c r="M72" s="23" t="s">
        <v>5960</v>
      </c>
      <c r="N72" s="13" t="str">
        <f t="shared" si="2"/>
        <v>Link</v>
      </c>
      <c r="O72" s="6" t="s">
        <v>41</v>
      </c>
      <c r="P72" s="5"/>
      <c r="Q72" s="5"/>
      <c r="V72" s="6" t="s">
        <v>99</v>
      </c>
      <c r="AF72" t="str">
        <f t="shared" si="3"/>
        <v/>
      </c>
    </row>
    <row r="73" spans="1:32" ht="15.75" customHeight="1" x14ac:dyDescent="0.55000000000000004">
      <c r="A73" s="20">
        <v>20</v>
      </c>
      <c r="B73" s="11">
        <v>35649</v>
      </c>
      <c r="C73" s="21">
        <v>35598</v>
      </c>
      <c r="D73" s="20">
        <v>51</v>
      </c>
      <c r="E73" s="6" t="s">
        <v>5787</v>
      </c>
      <c r="F73" s="6" t="s">
        <v>5787</v>
      </c>
      <c r="G73" s="6" t="s">
        <v>5948</v>
      </c>
      <c r="H73" s="6" t="s">
        <v>5908</v>
      </c>
      <c r="I73" s="6" t="s">
        <v>247</v>
      </c>
      <c r="J73" s="20">
        <v>7</v>
      </c>
      <c r="K73" s="6" t="s">
        <v>5949</v>
      </c>
      <c r="L73" s="22">
        <v>0.25624999999999998</v>
      </c>
      <c r="M73" s="23" t="s">
        <v>5961</v>
      </c>
      <c r="N73" s="13" t="str">
        <f t="shared" si="2"/>
        <v>Link</v>
      </c>
      <c r="O73" s="6" t="s">
        <v>41</v>
      </c>
      <c r="P73" s="5"/>
      <c r="Q73" s="5"/>
      <c r="V73" s="6" t="s">
        <v>558</v>
      </c>
      <c r="AF73" t="str">
        <f t="shared" si="3"/>
        <v/>
      </c>
    </row>
    <row r="74" spans="1:32" ht="15.75" customHeight="1" x14ac:dyDescent="0.55000000000000004">
      <c r="A74" s="20">
        <v>20</v>
      </c>
      <c r="B74" s="11">
        <v>35649</v>
      </c>
      <c r="C74" s="21">
        <v>35598</v>
      </c>
      <c r="D74" s="20">
        <v>51</v>
      </c>
      <c r="E74" s="6" t="s">
        <v>5787</v>
      </c>
      <c r="F74" s="6" t="s">
        <v>5787</v>
      </c>
      <c r="G74" s="6" t="s">
        <v>5948</v>
      </c>
      <c r="H74" s="6" t="s">
        <v>5908</v>
      </c>
      <c r="I74" s="6" t="s">
        <v>5962</v>
      </c>
      <c r="J74" s="20">
        <v>8</v>
      </c>
      <c r="K74" s="6" t="s">
        <v>5949</v>
      </c>
      <c r="L74" s="22">
        <v>0.23194444444444401</v>
      </c>
      <c r="M74" s="23" t="s">
        <v>5963</v>
      </c>
      <c r="N74" s="13" t="str">
        <f t="shared" si="2"/>
        <v>Link</v>
      </c>
      <c r="O74" s="6" t="s">
        <v>45</v>
      </c>
      <c r="P74" s="5" t="s">
        <v>3076</v>
      </c>
      <c r="Q74" s="5" t="s">
        <v>1943</v>
      </c>
      <c r="R74" s="13" t="s">
        <v>5964</v>
      </c>
      <c r="T74" s="6">
        <v>4</v>
      </c>
      <c r="U74" s="6">
        <v>66.05</v>
      </c>
      <c r="AF74" t="str">
        <f t="shared" si="3"/>
        <v>Y</v>
      </c>
    </row>
    <row r="75" spans="1:32" ht="15.75" customHeight="1" x14ac:dyDescent="0.55000000000000004">
      <c r="A75" s="20">
        <v>20</v>
      </c>
      <c r="B75" s="11">
        <v>35649</v>
      </c>
      <c r="C75" s="21">
        <v>35598</v>
      </c>
      <c r="D75" s="20">
        <v>51</v>
      </c>
      <c r="E75" s="6" t="s">
        <v>5787</v>
      </c>
      <c r="F75" s="6" t="s">
        <v>5787</v>
      </c>
      <c r="G75" s="6" t="s">
        <v>5948</v>
      </c>
      <c r="H75" s="6" t="s">
        <v>5908</v>
      </c>
      <c r="I75" s="6" t="s">
        <v>900</v>
      </c>
      <c r="J75" s="20">
        <v>9</v>
      </c>
      <c r="K75" s="6" t="s">
        <v>5949</v>
      </c>
      <c r="L75" s="22">
        <v>0.19166666666666701</v>
      </c>
      <c r="M75" s="23" t="s">
        <v>5965</v>
      </c>
      <c r="N75" s="13" t="str">
        <f t="shared" si="2"/>
        <v>Link</v>
      </c>
      <c r="O75" s="6" t="s">
        <v>45</v>
      </c>
      <c r="P75" s="5" t="s">
        <v>171</v>
      </c>
      <c r="Q75" s="5" t="s">
        <v>1570</v>
      </c>
      <c r="R75" s="13" t="s">
        <v>5966</v>
      </c>
      <c r="T75" s="6">
        <v>4</v>
      </c>
      <c r="U75" s="6">
        <v>41.72</v>
      </c>
      <c r="AF75" t="str">
        <f t="shared" si="3"/>
        <v>Y</v>
      </c>
    </row>
    <row r="76" spans="1:32" ht="15.75" customHeight="1" x14ac:dyDescent="0.55000000000000004">
      <c r="A76" s="20">
        <v>20</v>
      </c>
      <c r="B76" s="11">
        <v>35649</v>
      </c>
      <c r="C76" s="21">
        <v>35598</v>
      </c>
      <c r="D76" s="20">
        <v>51</v>
      </c>
      <c r="E76" s="6" t="s">
        <v>5787</v>
      </c>
      <c r="F76" s="6" t="s">
        <v>5787</v>
      </c>
      <c r="G76" s="6" t="s">
        <v>5948</v>
      </c>
      <c r="H76" s="6" t="s">
        <v>5908</v>
      </c>
      <c r="I76" s="6" t="s">
        <v>741</v>
      </c>
      <c r="J76" s="20">
        <v>10</v>
      </c>
      <c r="K76" s="6" t="s">
        <v>5949</v>
      </c>
      <c r="L76" s="22">
        <v>0.28125</v>
      </c>
      <c r="M76" s="23" t="s">
        <v>5967</v>
      </c>
      <c r="N76" s="13" t="str">
        <f t="shared" si="2"/>
        <v>Link</v>
      </c>
      <c r="O76" s="6" t="s">
        <v>41</v>
      </c>
      <c r="P76" s="5"/>
      <c r="Q76" s="5"/>
      <c r="V76" t="s">
        <v>53</v>
      </c>
      <c r="AF76" t="str">
        <f t="shared" si="3"/>
        <v/>
      </c>
    </row>
    <row r="77" spans="1:32" ht="15.75" customHeight="1" x14ac:dyDescent="0.55000000000000004">
      <c r="A77" s="20">
        <v>20</v>
      </c>
      <c r="B77" s="11">
        <v>35649</v>
      </c>
      <c r="C77" s="21">
        <v>35598</v>
      </c>
      <c r="D77" s="20">
        <v>51</v>
      </c>
      <c r="E77" s="6" t="s">
        <v>5787</v>
      </c>
      <c r="F77" s="6" t="s">
        <v>5787</v>
      </c>
      <c r="G77" s="6" t="s">
        <v>5948</v>
      </c>
      <c r="H77" s="6" t="s">
        <v>5908</v>
      </c>
      <c r="I77" s="6" t="s">
        <v>101</v>
      </c>
      <c r="J77" s="20">
        <v>11</v>
      </c>
      <c r="K77" s="6" t="s">
        <v>5949</v>
      </c>
      <c r="L77" s="22">
        <v>0.226388888888889</v>
      </c>
      <c r="M77" s="23" t="s">
        <v>5968</v>
      </c>
      <c r="N77" s="13" t="str">
        <f t="shared" si="2"/>
        <v>Link</v>
      </c>
      <c r="O77" s="6" t="s">
        <v>41</v>
      </c>
      <c r="P77" s="5"/>
      <c r="Q77" s="5"/>
      <c r="V77" t="s">
        <v>99</v>
      </c>
      <c r="AF77" t="str">
        <f t="shared" si="3"/>
        <v/>
      </c>
    </row>
    <row r="78" spans="1:32" ht="15.75" customHeight="1" x14ac:dyDescent="0.55000000000000004">
      <c r="A78" s="20">
        <v>20</v>
      </c>
      <c r="B78" s="11">
        <v>35649</v>
      </c>
      <c r="C78" s="21">
        <v>35598</v>
      </c>
      <c r="D78" s="20">
        <v>51</v>
      </c>
      <c r="E78" s="6" t="s">
        <v>5787</v>
      </c>
      <c r="F78" s="6" t="s">
        <v>5787</v>
      </c>
      <c r="G78" s="6" t="s">
        <v>5948</v>
      </c>
      <c r="H78" s="6" t="s">
        <v>5908</v>
      </c>
      <c r="I78" s="6" t="s">
        <v>5969</v>
      </c>
      <c r="J78" s="20">
        <v>12</v>
      </c>
      <c r="K78" s="6" t="s">
        <v>5949</v>
      </c>
      <c r="L78" s="22">
        <v>0.20902777777777801</v>
      </c>
      <c r="M78" s="23" t="s">
        <v>5970</v>
      </c>
      <c r="N78" s="13" t="str">
        <f t="shared" si="2"/>
        <v>Link</v>
      </c>
      <c r="O78" s="6" t="s">
        <v>41</v>
      </c>
      <c r="P78" s="5"/>
      <c r="Q78" s="5"/>
      <c r="V78" t="s">
        <v>558</v>
      </c>
      <c r="AF78" t="str">
        <f t="shared" si="3"/>
        <v/>
      </c>
    </row>
    <row r="79" spans="1:32" ht="15.75" customHeight="1" x14ac:dyDescent="0.55000000000000004">
      <c r="A79" s="20">
        <v>20</v>
      </c>
      <c r="B79" s="11">
        <v>35649</v>
      </c>
      <c r="C79" s="21">
        <v>35593</v>
      </c>
      <c r="D79" s="20">
        <v>56</v>
      </c>
      <c r="E79" s="6" t="s">
        <v>5787</v>
      </c>
      <c r="F79" s="6" t="s">
        <v>5787</v>
      </c>
      <c r="G79" s="6" t="s">
        <v>5948</v>
      </c>
      <c r="H79" s="6" t="s">
        <v>5908</v>
      </c>
      <c r="I79" s="6" t="s">
        <v>5971</v>
      </c>
      <c r="J79" s="20">
        <v>1</v>
      </c>
      <c r="K79" s="6" t="s">
        <v>5972</v>
      </c>
      <c r="L79" s="22">
        <v>0.124305555555556</v>
      </c>
      <c r="M79" s="23" t="s">
        <v>5973</v>
      </c>
      <c r="N79" s="13" t="str">
        <f t="shared" si="2"/>
        <v>Link</v>
      </c>
      <c r="O79" s="6" t="s">
        <v>41</v>
      </c>
      <c r="P79" s="5"/>
      <c r="Q79" s="5"/>
      <c r="V79" t="s">
        <v>558</v>
      </c>
      <c r="AF79" t="str">
        <f t="shared" si="3"/>
        <v/>
      </c>
    </row>
    <row r="80" spans="1:32" ht="15.75" customHeight="1" x14ac:dyDescent="0.55000000000000004">
      <c r="A80" s="20">
        <v>20</v>
      </c>
      <c r="B80" s="11">
        <v>35649</v>
      </c>
      <c r="C80" s="21">
        <v>35593</v>
      </c>
      <c r="D80" s="20">
        <v>56</v>
      </c>
      <c r="E80" s="6" t="s">
        <v>5787</v>
      </c>
      <c r="F80" s="6" t="s">
        <v>5787</v>
      </c>
      <c r="G80" s="6" t="s">
        <v>5948</v>
      </c>
      <c r="H80" s="6" t="s">
        <v>5908</v>
      </c>
      <c r="I80" s="6" t="s">
        <v>2508</v>
      </c>
      <c r="J80" s="20">
        <v>2</v>
      </c>
      <c r="K80" s="6" t="s">
        <v>5972</v>
      </c>
      <c r="L80" s="22">
        <v>0.265972222222222</v>
      </c>
      <c r="M80" s="23" t="s">
        <v>5974</v>
      </c>
      <c r="N80" s="13" t="str">
        <f t="shared" si="2"/>
        <v>Link</v>
      </c>
      <c r="O80" s="6" t="s">
        <v>45</v>
      </c>
      <c r="P80" s="5" t="s">
        <v>867</v>
      </c>
      <c r="Q80" s="5" t="s">
        <v>270</v>
      </c>
      <c r="R80" s="29" t="s">
        <v>9038</v>
      </c>
      <c r="T80">
        <v>4</v>
      </c>
    </row>
    <row r="81" spans="1:32" ht="15.75" customHeight="1" x14ac:dyDescent="0.55000000000000004">
      <c r="A81" s="20">
        <v>20</v>
      </c>
      <c r="B81" s="11">
        <v>35649</v>
      </c>
      <c r="C81" s="21">
        <v>35593</v>
      </c>
      <c r="D81" s="20">
        <v>56</v>
      </c>
      <c r="E81" s="6" t="s">
        <v>5787</v>
      </c>
      <c r="F81" s="6" t="s">
        <v>5787</v>
      </c>
      <c r="G81" s="6" t="s">
        <v>5948</v>
      </c>
      <c r="H81" s="6" t="s">
        <v>5908</v>
      </c>
      <c r="I81" s="6" t="s">
        <v>5975</v>
      </c>
      <c r="J81" s="20">
        <v>3</v>
      </c>
      <c r="K81" s="6" t="s">
        <v>5972</v>
      </c>
      <c r="L81" s="22">
        <v>0.18333333333333299</v>
      </c>
      <c r="M81" s="23" t="s">
        <v>5976</v>
      </c>
      <c r="N81" s="13" t="str">
        <f t="shared" si="2"/>
        <v>Link</v>
      </c>
      <c r="O81" s="6" t="s">
        <v>41</v>
      </c>
      <c r="P81" s="5"/>
      <c r="Q81" s="5"/>
      <c r="V81" t="s">
        <v>558</v>
      </c>
      <c r="AF81" t="str">
        <f t="shared" si="3"/>
        <v/>
      </c>
    </row>
    <row r="82" spans="1:32" ht="15.75" customHeight="1" x14ac:dyDescent="0.55000000000000004">
      <c r="A82" s="20">
        <v>20</v>
      </c>
      <c r="B82" s="11">
        <v>35649</v>
      </c>
      <c r="C82" s="21">
        <v>35593</v>
      </c>
      <c r="D82" s="20">
        <v>56</v>
      </c>
      <c r="E82" s="6" t="s">
        <v>5787</v>
      </c>
      <c r="F82" s="6" t="s">
        <v>5787</v>
      </c>
      <c r="G82" s="6" t="s">
        <v>5948</v>
      </c>
      <c r="H82" s="6" t="s">
        <v>5908</v>
      </c>
      <c r="I82" s="6" t="s">
        <v>5977</v>
      </c>
      <c r="J82" s="20">
        <v>4</v>
      </c>
      <c r="K82" s="6" t="s">
        <v>5972</v>
      </c>
      <c r="L82" s="22">
        <v>0.226388888888889</v>
      </c>
      <c r="M82" s="23" t="s">
        <v>5978</v>
      </c>
      <c r="N82" s="13" t="str">
        <f t="shared" si="2"/>
        <v>Link</v>
      </c>
      <c r="O82" s="6" t="s">
        <v>45</v>
      </c>
      <c r="P82" s="5" t="s">
        <v>819</v>
      </c>
      <c r="Q82" s="5" t="s">
        <v>603</v>
      </c>
      <c r="R82" s="29" t="s">
        <v>9041</v>
      </c>
      <c r="T82">
        <v>3</v>
      </c>
    </row>
    <row r="83" spans="1:32" ht="15.75" customHeight="1" x14ac:dyDescent="0.55000000000000004">
      <c r="A83" s="20">
        <v>20</v>
      </c>
      <c r="B83" s="11">
        <v>35649</v>
      </c>
      <c r="C83" s="21">
        <v>35593</v>
      </c>
      <c r="D83" s="20">
        <v>56</v>
      </c>
      <c r="E83" s="6" t="s">
        <v>5787</v>
      </c>
      <c r="F83" s="6" t="s">
        <v>5787</v>
      </c>
      <c r="G83" s="6" t="s">
        <v>5948</v>
      </c>
      <c r="H83" s="6" t="s">
        <v>5908</v>
      </c>
      <c r="I83" s="6" t="s">
        <v>5979</v>
      </c>
      <c r="J83" s="20">
        <v>5</v>
      </c>
      <c r="K83" s="6" t="s">
        <v>5972</v>
      </c>
      <c r="L83" s="22">
        <v>0.14583333333333301</v>
      </c>
      <c r="M83" s="23" t="s">
        <v>5980</v>
      </c>
      <c r="N83" s="13" t="str">
        <f t="shared" si="2"/>
        <v>Link</v>
      </c>
      <c r="O83" s="6" t="s">
        <v>41</v>
      </c>
      <c r="P83" s="5"/>
      <c r="Q83" s="5"/>
      <c r="V83" t="s">
        <v>9042</v>
      </c>
      <c r="AF83" t="str">
        <f t="shared" si="3"/>
        <v/>
      </c>
    </row>
    <row r="84" spans="1:32" ht="15.75" customHeight="1" x14ac:dyDescent="0.55000000000000004">
      <c r="A84" s="20">
        <v>20</v>
      </c>
      <c r="B84" s="11">
        <v>35649</v>
      </c>
      <c r="C84" s="21">
        <v>35593</v>
      </c>
      <c r="D84" s="20">
        <v>56</v>
      </c>
      <c r="E84" s="6" t="s">
        <v>5787</v>
      </c>
      <c r="F84" s="6" t="s">
        <v>5787</v>
      </c>
      <c r="G84" s="6" t="s">
        <v>5948</v>
      </c>
      <c r="H84" s="6" t="s">
        <v>5908</v>
      </c>
      <c r="I84" s="6" t="s">
        <v>5981</v>
      </c>
      <c r="J84" s="20">
        <v>6</v>
      </c>
      <c r="K84" s="6" t="s">
        <v>5972</v>
      </c>
      <c r="L84" s="22">
        <v>0.15277777777777801</v>
      </c>
      <c r="M84" s="23" t="s">
        <v>5982</v>
      </c>
      <c r="N84" s="13" t="str">
        <f t="shared" si="2"/>
        <v>Link</v>
      </c>
      <c r="O84" s="6" t="s">
        <v>41</v>
      </c>
      <c r="P84" s="5"/>
      <c r="Q84" s="5"/>
      <c r="V84" t="s">
        <v>99</v>
      </c>
      <c r="AF84" t="str">
        <f t="shared" si="3"/>
        <v/>
      </c>
    </row>
    <row r="85" spans="1:32" ht="15.75" customHeight="1" x14ac:dyDescent="0.55000000000000004">
      <c r="A85" s="20">
        <v>20</v>
      </c>
      <c r="B85" s="11">
        <v>35649</v>
      </c>
      <c r="C85" s="21">
        <v>35593</v>
      </c>
      <c r="D85" s="20">
        <v>56</v>
      </c>
      <c r="E85" s="6" t="s">
        <v>5787</v>
      </c>
      <c r="F85" s="6" t="s">
        <v>5787</v>
      </c>
      <c r="G85" s="6" t="s">
        <v>5948</v>
      </c>
      <c r="H85" s="6" t="s">
        <v>5908</v>
      </c>
      <c r="I85" s="6" t="s">
        <v>5983</v>
      </c>
      <c r="J85" s="20">
        <v>7</v>
      </c>
      <c r="K85" s="6" t="s">
        <v>5972</v>
      </c>
      <c r="L85" s="22">
        <v>0.17013888888888901</v>
      </c>
      <c r="M85" s="23" t="s">
        <v>5984</v>
      </c>
      <c r="N85" s="13" t="str">
        <f t="shared" si="2"/>
        <v>Link</v>
      </c>
      <c r="O85" s="6" t="s">
        <v>41</v>
      </c>
      <c r="P85" s="5"/>
      <c r="Q85" s="5"/>
      <c r="V85" t="s">
        <v>558</v>
      </c>
      <c r="AF85" t="str">
        <f t="shared" si="3"/>
        <v/>
      </c>
    </row>
    <row r="86" spans="1:32" ht="15.75" customHeight="1" x14ac:dyDescent="0.55000000000000004">
      <c r="A86" s="20">
        <v>20</v>
      </c>
      <c r="B86" s="11">
        <v>35649</v>
      </c>
      <c r="C86" s="21">
        <v>35593</v>
      </c>
      <c r="D86" s="20">
        <v>56</v>
      </c>
      <c r="E86" s="6" t="s">
        <v>5787</v>
      </c>
      <c r="F86" s="6" t="s">
        <v>5787</v>
      </c>
      <c r="G86" s="6" t="s">
        <v>5948</v>
      </c>
      <c r="H86" s="6" t="s">
        <v>5908</v>
      </c>
      <c r="I86" s="6" t="s">
        <v>5985</v>
      </c>
      <c r="J86" s="20">
        <v>8</v>
      </c>
      <c r="K86" s="6" t="s">
        <v>5972</v>
      </c>
      <c r="L86" s="22">
        <v>0.296527777777778</v>
      </c>
      <c r="M86" s="23" t="s">
        <v>5986</v>
      </c>
      <c r="N86" s="13" t="str">
        <f t="shared" si="2"/>
        <v>Link</v>
      </c>
      <c r="O86" s="6" t="s">
        <v>45</v>
      </c>
      <c r="P86" s="5" t="s">
        <v>6690</v>
      </c>
      <c r="Q86" s="5" t="s">
        <v>2575</v>
      </c>
      <c r="R86" s="29" t="s">
        <v>9043</v>
      </c>
      <c r="T86">
        <v>4</v>
      </c>
    </row>
    <row r="87" spans="1:32" ht="15.75" customHeight="1" x14ac:dyDescent="0.55000000000000004">
      <c r="A87" s="20">
        <v>20</v>
      </c>
      <c r="B87" s="11">
        <v>35649</v>
      </c>
      <c r="C87" s="21">
        <v>35593</v>
      </c>
      <c r="D87" s="20">
        <v>56</v>
      </c>
      <c r="E87" s="6" t="s">
        <v>5787</v>
      </c>
      <c r="F87" s="6" t="s">
        <v>5787</v>
      </c>
      <c r="G87" s="6" t="s">
        <v>5948</v>
      </c>
      <c r="H87" s="6" t="s">
        <v>5908</v>
      </c>
      <c r="I87" s="6" t="s">
        <v>5987</v>
      </c>
      <c r="J87" s="20">
        <v>9</v>
      </c>
      <c r="K87" s="6" t="s">
        <v>5972</v>
      </c>
      <c r="L87" s="22">
        <v>0.20763888888888901</v>
      </c>
      <c r="M87" s="23" t="s">
        <v>5988</v>
      </c>
      <c r="N87" s="13" t="str">
        <f t="shared" si="2"/>
        <v>Link</v>
      </c>
      <c r="O87" s="6" t="s">
        <v>41</v>
      </c>
      <c r="P87" s="5"/>
      <c r="Q87" s="5"/>
      <c r="V87" t="s">
        <v>558</v>
      </c>
      <c r="AF87" t="str">
        <f t="shared" si="3"/>
        <v/>
      </c>
    </row>
    <row r="88" spans="1:32" ht="15.75" customHeight="1" x14ac:dyDescent="0.55000000000000004">
      <c r="A88" s="20">
        <v>20</v>
      </c>
      <c r="B88" s="11">
        <v>35649</v>
      </c>
      <c r="C88" s="21">
        <v>35593</v>
      </c>
      <c r="D88" s="20">
        <v>56</v>
      </c>
      <c r="E88" s="6" t="s">
        <v>5787</v>
      </c>
      <c r="F88" s="6" t="s">
        <v>5787</v>
      </c>
      <c r="G88" s="6" t="s">
        <v>5948</v>
      </c>
      <c r="H88" s="6" t="s">
        <v>5908</v>
      </c>
      <c r="I88" s="6" t="s">
        <v>5989</v>
      </c>
      <c r="J88" s="20">
        <v>10</v>
      </c>
      <c r="K88" s="6" t="s">
        <v>5972</v>
      </c>
      <c r="L88" s="22">
        <v>0.16805555555555601</v>
      </c>
      <c r="M88" s="23" t="s">
        <v>5990</v>
      </c>
      <c r="N88" s="13" t="str">
        <f t="shared" si="2"/>
        <v>Link</v>
      </c>
      <c r="O88" s="6" t="s">
        <v>45</v>
      </c>
      <c r="P88" s="5" t="s">
        <v>1621</v>
      </c>
      <c r="Q88" s="5" t="s">
        <v>197</v>
      </c>
      <c r="R88" s="29" t="s">
        <v>9039</v>
      </c>
      <c r="T88">
        <v>4</v>
      </c>
    </row>
    <row r="89" spans="1:32" ht="15.75" customHeight="1" x14ac:dyDescent="0.55000000000000004">
      <c r="A89" s="20">
        <v>20</v>
      </c>
      <c r="B89" s="11">
        <v>35649</v>
      </c>
      <c r="C89" s="21">
        <v>35593</v>
      </c>
      <c r="D89" s="20">
        <v>56</v>
      </c>
      <c r="E89" s="6" t="s">
        <v>5787</v>
      </c>
      <c r="F89" s="6" t="s">
        <v>5787</v>
      </c>
      <c r="G89" s="6" t="s">
        <v>5948</v>
      </c>
      <c r="H89" s="6" t="s">
        <v>5908</v>
      </c>
      <c r="I89" s="6" t="s">
        <v>2792</v>
      </c>
      <c r="J89" s="20">
        <v>11</v>
      </c>
      <c r="K89" s="6" t="s">
        <v>5972</v>
      </c>
      <c r="L89" s="22">
        <v>0.28125</v>
      </c>
      <c r="M89" s="23" t="s">
        <v>5991</v>
      </c>
      <c r="N89" s="13" t="str">
        <f t="shared" si="2"/>
        <v>Link</v>
      </c>
      <c r="O89" s="6" t="s">
        <v>41</v>
      </c>
      <c r="P89" s="5"/>
      <c r="Q89" s="5"/>
      <c r="V89" t="s">
        <v>340</v>
      </c>
      <c r="AF89" t="str">
        <f t="shared" si="3"/>
        <v/>
      </c>
    </row>
    <row r="90" spans="1:32" ht="15.75" customHeight="1" x14ac:dyDescent="0.55000000000000004">
      <c r="A90" s="20">
        <v>21</v>
      </c>
      <c r="B90" s="11">
        <v>35963</v>
      </c>
      <c r="C90" s="21">
        <v>35965</v>
      </c>
      <c r="D90" s="20">
        <v>1</v>
      </c>
      <c r="E90" s="6" t="s">
        <v>5787</v>
      </c>
      <c r="F90" s="6" t="s">
        <v>5787</v>
      </c>
      <c r="G90" s="6" t="s">
        <v>5948</v>
      </c>
      <c r="H90" s="6" t="s">
        <v>5908</v>
      </c>
      <c r="I90" s="6" t="s">
        <v>5992</v>
      </c>
      <c r="J90" s="20">
        <v>1</v>
      </c>
      <c r="K90" s="6" t="s">
        <v>5993</v>
      </c>
      <c r="L90" s="6" t="s">
        <v>5214</v>
      </c>
      <c r="M90" s="23" t="s">
        <v>5994</v>
      </c>
      <c r="N90" s="13" t="str">
        <f t="shared" si="2"/>
        <v>Link</v>
      </c>
      <c r="O90" s="6" t="s">
        <v>41</v>
      </c>
      <c r="P90" s="5"/>
      <c r="Q90" s="5"/>
      <c r="V90" s="6" t="s">
        <v>1633</v>
      </c>
      <c r="AF90" t="str">
        <f t="shared" si="3"/>
        <v/>
      </c>
    </row>
    <row r="91" spans="1:32" ht="15.75" customHeight="1" x14ac:dyDescent="0.55000000000000004">
      <c r="A91" s="20">
        <v>21</v>
      </c>
      <c r="B91" s="11">
        <v>35963</v>
      </c>
      <c r="C91" s="21">
        <v>35965</v>
      </c>
      <c r="D91" s="20">
        <v>1</v>
      </c>
      <c r="E91" s="6" t="s">
        <v>5787</v>
      </c>
      <c r="F91" s="6" t="s">
        <v>5787</v>
      </c>
      <c r="G91" s="6" t="s">
        <v>5948</v>
      </c>
      <c r="H91" s="6" t="s">
        <v>5908</v>
      </c>
      <c r="I91" s="6" t="s">
        <v>5995</v>
      </c>
      <c r="J91" s="20">
        <v>2</v>
      </c>
      <c r="K91" s="6" t="s">
        <v>5993</v>
      </c>
      <c r="L91" s="6" t="s">
        <v>5996</v>
      </c>
      <c r="M91" s="23" t="s">
        <v>5997</v>
      </c>
      <c r="N91" s="13" t="str">
        <f t="shared" si="2"/>
        <v>Link</v>
      </c>
      <c r="O91" s="6" t="s">
        <v>41</v>
      </c>
      <c r="P91" s="5"/>
      <c r="Q91" s="5"/>
      <c r="V91" s="6" t="s">
        <v>53</v>
      </c>
      <c r="AF91" t="str">
        <f t="shared" si="3"/>
        <v/>
      </c>
    </row>
    <row r="92" spans="1:32" ht="15.75" customHeight="1" x14ac:dyDescent="0.55000000000000004">
      <c r="A92" s="20">
        <v>21</v>
      </c>
      <c r="B92" s="11">
        <v>35963</v>
      </c>
      <c r="C92" s="21">
        <v>35965</v>
      </c>
      <c r="D92" s="20">
        <v>1</v>
      </c>
      <c r="E92" s="6" t="s">
        <v>5787</v>
      </c>
      <c r="F92" s="6" t="s">
        <v>5787</v>
      </c>
      <c r="G92" s="6" t="s">
        <v>5948</v>
      </c>
      <c r="H92" s="6" t="s">
        <v>5908</v>
      </c>
      <c r="I92" s="6" t="s">
        <v>5998</v>
      </c>
      <c r="J92" s="20">
        <v>3</v>
      </c>
      <c r="K92" s="6" t="s">
        <v>5993</v>
      </c>
      <c r="L92" s="6" t="s">
        <v>5999</v>
      </c>
      <c r="M92" s="23" t="s">
        <v>6000</v>
      </c>
      <c r="N92" s="13" t="str">
        <f t="shared" si="2"/>
        <v>Link</v>
      </c>
      <c r="O92" s="6" t="s">
        <v>41</v>
      </c>
      <c r="P92" s="5"/>
      <c r="Q92" s="5"/>
      <c r="V92" s="6" t="s">
        <v>2862</v>
      </c>
      <c r="AF92" t="str">
        <f t="shared" si="3"/>
        <v/>
      </c>
    </row>
    <row r="93" spans="1:32" ht="15.75" customHeight="1" x14ac:dyDescent="0.55000000000000004">
      <c r="A93" s="20">
        <v>21</v>
      </c>
      <c r="B93" s="11">
        <v>35963</v>
      </c>
      <c r="C93" s="21">
        <v>35965</v>
      </c>
      <c r="D93" s="20">
        <v>1</v>
      </c>
      <c r="E93" s="6" t="s">
        <v>5787</v>
      </c>
      <c r="F93" s="6" t="s">
        <v>5787</v>
      </c>
      <c r="G93" s="6" t="s">
        <v>5948</v>
      </c>
      <c r="H93" s="6" t="s">
        <v>5908</v>
      </c>
      <c r="I93" s="6" t="s">
        <v>6001</v>
      </c>
      <c r="J93" s="20">
        <v>4</v>
      </c>
      <c r="K93" s="6" t="s">
        <v>5993</v>
      </c>
      <c r="L93" s="6" t="s">
        <v>6002</v>
      </c>
      <c r="M93" s="23" t="s">
        <v>6003</v>
      </c>
      <c r="N93" s="13" t="str">
        <f t="shared" si="2"/>
        <v>Link</v>
      </c>
      <c r="O93" s="6" t="s">
        <v>41</v>
      </c>
      <c r="P93" s="5"/>
      <c r="Q93" s="5"/>
      <c r="V93" s="6" t="s">
        <v>6004</v>
      </c>
      <c r="AF93" t="str">
        <f t="shared" si="3"/>
        <v/>
      </c>
    </row>
    <row r="94" spans="1:32" ht="15.75" customHeight="1" x14ac:dyDescent="0.55000000000000004">
      <c r="A94" s="20">
        <v>21</v>
      </c>
      <c r="B94" s="11">
        <v>35963</v>
      </c>
      <c r="C94" s="21">
        <v>35965</v>
      </c>
      <c r="D94" s="20">
        <v>1</v>
      </c>
      <c r="E94" s="6" t="s">
        <v>5787</v>
      </c>
      <c r="F94" s="6" t="s">
        <v>5787</v>
      </c>
      <c r="G94" s="6" t="s">
        <v>5948</v>
      </c>
      <c r="H94" s="6" t="s">
        <v>5908</v>
      </c>
      <c r="I94" s="6" t="s">
        <v>6005</v>
      </c>
      <c r="J94" s="20">
        <v>5</v>
      </c>
      <c r="K94" s="6" t="s">
        <v>5993</v>
      </c>
      <c r="L94" s="6" t="s">
        <v>6006</v>
      </c>
      <c r="M94" s="23" t="s">
        <v>6007</v>
      </c>
      <c r="N94" s="13" t="str">
        <f t="shared" si="2"/>
        <v>Link</v>
      </c>
      <c r="O94" s="6" t="s">
        <v>41</v>
      </c>
      <c r="P94" s="5"/>
      <c r="Q94" s="5"/>
      <c r="V94" s="6" t="s">
        <v>558</v>
      </c>
      <c r="AF94" t="str">
        <f t="shared" si="3"/>
        <v/>
      </c>
    </row>
    <row r="95" spans="1:32" ht="15.75" customHeight="1" x14ac:dyDescent="0.55000000000000004">
      <c r="A95" s="20">
        <v>21</v>
      </c>
      <c r="B95" s="11">
        <v>35963</v>
      </c>
      <c r="C95" s="21">
        <v>35965</v>
      </c>
      <c r="D95" s="20">
        <v>1</v>
      </c>
      <c r="E95" s="6" t="s">
        <v>5787</v>
      </c>
      <c r="F95" s="6" t="s">
        <v>5787</v>
      </c>
      <c r="G95" s="6" t="s">
        <v>5948</v>
      </c>
      <c r="H95" s="6" t="s">
        <v>5908</v>
      </c>
      <c r="I95" s="6" t="s">
        <v>6008</v>
      </c>
      <c r="J95" s="20">
        <v>6</v>
      </c>
      <c r="K95" s="6" t="s">
        <v>5993</v>
      </c>
      <c r="L95" s="6" t="s">
        <v>6009</v>
      </c>
      <c r="M95" s="23" t="s">
        <v>6010</v>
      </c>
      <c r="N95" s="13" t="str">
        <f t="shared" si="2"/>
        <v>Link</v>
      </c>
      <c r="O95" s="6" t="s">
        <v>45</v>
      </c>
      <c r="P95" s="5" t="s">
        <v>762</v>
      </c>
      <c r="Q95" s="5" t="s">
        <v>1054</v>
      </c>
      <c r="R95" s="13" t="s">
        <v>6011</v>
      </c>
      <c r="T95" s="6">
        <v>4</v>
      </c>
      <c r="U95" s="6">
        <v>51.13</v>
      </c>
      <c r="AF95" t="str">
        <f t="shared" si="3"/>
        <v>Y</v>
      </c>
    </row>
    <row r="96" spans="1:32" ht="15.75" customHeight="1" x14ac:dyDescent="0.55000000000000004">
      <c r="A96" s="20">
        <v>21</v>
      </c>
      <c r="B96" s="11">
        <v>35963</v>
      </c>
      <c r="C96" s="21">
        <v>35965</v>
      </c>
      <c r="D96" s="20">
        <v>1</v>
      </c>
      <c r="E96" s="6" t="s">
        <v>5787</v>
      </c>
      <c r="F96" s="6" t="s">
        <v>5787</v>
      </c>
      <c r="G96" s="6" t="s">
        <v>5948</v>
      </c>
      <c r="H96" s="6" t="s">
        <v>5908</v>
      </c>
      <c r="I96" s="6" t="s">
        <v>6012</v>
      </c>
      <c r="J96" s="20">
        <v>7</v>
      </c>
      <c r="K96" s="6" t="s">
        <v>5993</v>
      </c>
      <c r="L96" s="6" t="s">
        <v>6013</v>
      </c>
      <c r="M96" s="23" t="s">
        <v>6014</v>
      </c>
      <c r="N96" s="13" t="str">
        <f t="shared" si="2"/>
        <v>Link</v>
      </c>
      <c r="O96" s="6" t="s">
        <v>41</v>
      </c>
      <c r="P96" s="5"/>
      <c r="Q96" s="5"/>
      <c r="V96" s="6" t="s">
        <v>99</v>
      </c>
      <c r="AF96" t="str">
        <f t="shared" si="3"/>
        <v/>
      </c>
    </row>
    <row r="97" spans="1:32" ht="15.75" customHeight="1" x14ac:dyDescent="0.55000000000000004">
      <c r="A97" s="20">
        <v>21</v>
      </c>
      <c r="B97" s="11">
        <v>35963</v>
      </c>
      <c r="C97" s="21">
        <v>35965</v>
      </c>
      <c r="D97" s="20">
        <v>1</v>
      </c>
      <c r="E97" s="6" t="s">
        <v>5787</v>
      </c>
      <c r="F97" s="6" t="s">
        <v>5787</v>
      </c>
      <c r="G97" s="6" t="s">
        <v>5948</v>
      </c>
      <c r="H97" s="6" t="s">
        <v>5908</v>
      </c>
      <c r="I97" s="6" t="s">
        <v>6015</v>
      </c>
      <c r="J97" s="20">
        <v>8</v>
      </c>
      <c r="K97" s="6" t="s">
        <v>5993</v>
      </c>
      <c r="L97" s="6" t="s">
        <v>6016</v>
      </c>
      <c r="M97" s="23" t="s">
        <v>6017</v>
      </c>
      <c r="N97" s="13" t="str">
        <f t="shared" si="2"/>
        <v>Link</v>
      </c>
      <c r="O97" s="6" t="s">
        <v>41</v>
      </c>
      <c r="P97" s="5"/>
      <c r="Q97" s="5"/>
      <c r="V97" s="6" t="s">
        <v>1633</v>
      </c>
      <c r="AF97" t="str">
        <f t="shared" si="3"/>
        <v/>
      </c>
    </row>
    <row r="98" spans="1:32" ht="15.75" customHeight="1" x14ac:dyDescent="0.55000000000000004">
      <c r="A98" s="20">
        <v>21</v>
      </c>
      <c r="B98" s="11">
        <v>35963</v>
      </c>
      <c r="C98" s="21">
        <v>35965</v>
      </c>
      <c r="D98" s="20">
        <v>1</v>
      </c>
      <c r="E98" s="6" t="s">
        <v>5787</v>
      </c>
      <c r="F98" s="6" t="s">
        <v>5787</v>
      </c>
      <c r="G98" s="6" t="s">
        <v>5948</v>
      </c>
      <c r="H98" s="6" t="s">
        <v>5908</v>
      </c>
      <c r="I98" s="6" t="s">
        <v>6018</v>
      </c>
      <c r="J98" s="20">
        <v>9</v>
      </c>
      <c r="K98" s="6" t="s">
        <v>5993</v>
      </c>
      <c r="L98" s="6" t="s">
        <v>6019</v>
      </c>
      <c r="M98" s="23" t="s">
        <v>6020</v>
      </c>
      <c r="N98" s="13" t="str">
        <f t="shared" si="2"/>
        <v>Link</v>
      </c>
      <c r="O98" s="6" t="s">
        <v>45</v>
      </c>
      <c r="P98" s="5" t="s">
        <v>6021</v>
      </c>
      <c r="Q98" s="5" t="s">
        <v>2578</v>
      </c>
      <c r="R98" s="13" t="s">
        <v>6022</v>
      </c>
      <c r="T98" s="6">
        <v>4</v>
      </c>
      <c r="U98" s="6">
        <v>35.79</v>
      </c>
      <c r="AF98" t="str">
        <f t="shared" si="3"/>
        <v>Y</v>
      </c>
    </row>
    <row r="99" spans="1:32" ht="15.75" customHeight="1" x14ac:dyDescent="0.55000000000000004">
      <c r="A99" s="20">
        <v>21</v>
      </c>
      <c r="B99" s="11">
        <v>35963</v>
      </c>
      <c r="C99" s="21">
        <v>35965</v>
      </c>
      <c r="D99" s="20">
        <v>1</v>
      </c>
      <c r="E99" s="6" t="s">
        <v>5787</v>
      </c>
      <c r="F99" s="6" t="s">
        <v>5787</v>
      </c>
      <c r="G99" s="6" t="s">
        <v>5948</v>
      </c>
      <c r="H99" s="6" t="s">
        <v>5908</v>
      </c>
      <c r="I99" s="6" t="s">
        <v>6023</v>
      </c>
      <c r="J99" s="20">
        <v>10</v>
      </c>
      <c r="K99" s="6" t="s">
        <v>5993</v>
      </c>
      <c r="L99" s="6" t="s">
        <v>6024</v>
      </c>
      <c r="M99" s="23" t="s">
        <v>6025</v>
      </c>
      <c r="N99" s="13" t="str">
        <f t="shared" si="2"/>
        <v>Link</v>
      </c>
      <c r="O99" s="6" t="s">
        <v>41</v>
      </c>
      <c r="P99" s="5"/>
      <c r="Q99" s="5"/>
      <c r="V99" s="6" t="s">
        <v>558</v>
      </c>
      <c r="AF99" t="str">
        <f t="shared" si="3"/>
        <v/>
      </c>
    </row>
    <row r="100" spans="1:32" ht="15.75" customHeight="1" x14ac:dyDescent="0.55000000000000004">
      <c r="A100" s="20">
        <v>21</v>
      </c>
      <c r="B100" s="11">
        <v>35963</v>
      </c>
      <c r="C100" s="21">
        <v>35965</v>
      </c>
      <c r="D100" s="20">
        <v>1</v>
      </c>
      <c r="E100" s="6" t="s">
        <v>5787</v>
      </c>
      <c r="F100" s="6" t="s">
        <v>5787</v>
      </c>
      <c r="G100" s="6" t="s">
        <v>5948</v>
      </c>
      <c r="H100" s="6" t="s">
        <v>5908</v>
      </c>
      <c r="I100" s="6" t="s">
        <v>6026</v>
      </c>
      <c r="J100" s="20">
        <v>11</v>
      </c>
      <c r="K100" s="6" t="s">
        <v>5993</v>
      </c>
      <c r="L100" s="6" t="s">
        <v>6027</v>
      </c>
      <c r="M100" s="23" t="s">
        <v>6028</v>
      </c>
      <c r="N100" s="13" t="str">
        <f t="shared" si="2"/>
        <v>Link</v>
      </c>
      <c r="O100" s="6" t="s">
        <v>41</v>
      </c>
      <c r="P100" s="5"/>
      <c r="Q100" s="5"/>
      <c r="V100" s="6" t="s">
        <v>6029</v>
      </c>
      <c r="AF100" t="str">
        <f t="shared" si="3"/>
        <v/>
      </c>
    </row>
    <row r="101" spans="1:32" ht="15.75" customHeight="1" x14ac:dyDescent="0.55000000000000004">
      <c r="A101" s="20">
        <v>21</v>
      </c>
      <c r="B101" s="11">
        <v>35963</v>
      </c>
      <c r="C101" s="21">
        <v>35965</v>
      </c>
      <c r="D101" s="20">
        <v>1</v>
      </c>
      <c r="E101" s="6" t="s">
        <v>5787</v>
      </c>
      <c r="F101" s="6" t="s">
        <v>5787</v>
      </c>
      <c r="G101" s="6" t="s">
        <v>5948</v>
      </c>
      <c r="H101" s="6" t="s">
        <v>5908</v>
      </c>
      <c r="I101" s="6" t="s">
        <v>6030</v>
      </c>
      <c r="J101" s="20">
        <v>12</v>
      </c>
      <c r="K101" s="6" t="s">
        <v>5993</v>
      </c>
      <c r="L101" s="6" t="s">
        <v>6031</v>
      </c>
      <c r="M101" s="23" t="s">
        <v>6032</v>
      </c>
      <c r="N101" s="13" t="str">
        <f t="shared" si="2"/>
        <v>Link</v>
      </c>
      <c r="O101" s="6" t="s">
        <v>41</v>
      </c>
      <c r="P101" s="5"/>
      <c r="Q101" s="5"/>
      <c r="V101" s="6" t="s">
        <v>6033</v>
      </c>
      <c r="AF101" t="str">
        <f t="shared" si="3"/>
        <v/>
      </c>
    </row>
    <row r="102" spans="1:32" ht="15.75" customHeight="1" x14ac:dyDescent="0.55000000000000004">
      <c r="A102" s="20">
        <v>24</v>
      </c>
      <c r="B102" s="11">
        <v>36904</v>
      </c>
      <c r="C102" s="21">
        <v>36968</v>
      </c>
      <c r="D102" s="20">
        <v>63</v>
      </c>
      <c r="E102" s="6" t="s">
        <v>5787</v>
      </c>
      <c r="F102" s="6" t="s">
        <v>5787</v>
      </c>
      <c r="G102" s="6" t="s">
        <v>5948</v>
      </c>
      <c r="H102" s="6" t="s">
        <v>5908</v>
      </c>
      <c r="I102" s="6" t="s">
        <v>6034</v>
      </c>
      <c r="J102" s="20">
        <v>1</v>
      </c>
      <c r="K102" s="6" t="s">
        <v>6035</v>
      </c>
      <c r="L102" s="6" t="s">
        <v>6036</v>
      </c>
      <c r="M102" s="23" t="s">
        <v>6037</v>
      </c>
      <c r="N102" s="13" t="str">
        <f t="shared" si="2"/>
        <v>Link</v>
      </c>
      <c r="O102" s="6" t="s">
        <v>45</v>
      </c>
      <c r="P102" s="5" t="s">
        <v>1465</v>
      </c>
      <c r="Q102" s="5" t="s">
        <v>1580</v>
      </c>
      <c r="R102" s="13" t="s">
        <v>6038</v>
      </c>
      <c r="T102" s="6">
        <v>4</v>
      </c>
      <c r="U102" s="6">
        <v>48.09</v>
      </c>
      <c r="AF102" t="str">
        <f t="shared" si="3"/>
        <v>Y</v>
      </c>
    </row>
    <row r="103" spans="1:32" ht="15.75" customHeight="1" x14ac:dyDescent="0.55000000000000004">
      <c r="A103" s="20">
        <v>24</v>
      </c>
      <c r="B103" s="11">
        <v>36904</v>
      </c>
      <c r="C103" s="21">
        <v>36968</v>
      </c>
      <c r="D103" s="20">
        <v>63</v>
      </c>
      <c r="E103" s="6" t="s">
        <v>5787</v>
      </c>
      <c r="F103" s="6" t="s">
        <v>5787</v>
      </c>
      <c r="G103" s="6" t="s">
        <v>5948</v>
      </c>
      <c r="H103" s="6" t="s">
        <v>5908</v>
      </c>
      <c r="I103" s="6" t="s">
        <v>6039</v>
      </c>
      <c r="J103" s="20">
        <v>2</v>
      </c>
      <c r="K103" s="6" t="s">
        <v>6035</v>
      </c>
      <c r="L103" s="6" t="s">
        <v>6040</v>
      </c>
      <c r="M103" s="23" t="s">
        <v>6041</v>
      </c>
      <c r="N103" s="13" t="str">
        <f t="shared" si="2"/>
        <v>Link</v>
      </c>
      <c r="O103" s="6" t="s">
        <v>41</v>
      </c>
      <c r="P103" s="5"/>
      <c r="Q103" s="5"/>
      <c r="V103" s="6" t="s">
        <v>6042</v>
      </c>
      <c r="AF103" t="str">
        <f t="shared" si="3"/>
        <v/>
      </c>
    </row>
    <row r="104" spans="1:32" ht="15.75" customHeight="1" x14ac:dyDescent="0.55000000000000004">
      <c r="A104" s="20">
        <v>24</v>
      </c>
      <c r="B104" s="11">
        <v>36904</v>
      </c>
      <c r="C104" s="21">
        <v>36968</v>
      </c>
      <c r="D104" s="20">
        <v>63</v>
      </c>
      <c r="E104" s="6" t="s">
        <v>5787</v>
      </c>
      <c r="F104" s="6" t="s">
        <v>5787</v>
      </c>
      <c r="G104" s="6" t="s">
        <v>5948</v>
      </c>
      <c r="H104" s="6" t="s">
        <v>5908</v>
      </c>
      <c r="I104" s="6" t="s">
        <v>6043</v>
      </c>
      <c r="J104" s="20">
        <v>3</v>
      </c>
      <c r="K104" s="6" t="s">
        <v>6035</v>
      </c>
      <c r="L104" s="6" t="s">
        <v>6044</v>
      </c>
      <c r="M104" s="23" t="s">
        <v>6045</v>
      </c>
      <c r="N104" s="13" t="str">
        <f t="shared" si="2"/>
        <v>Link</v>
      </c>
      <c r="O104" s="6" t="s">
        <v>41</v>
      </c>
      <c r="P104" s="5"/>
      <c r="Q104" s="5"/>
      <c r="V104" s="6" t="s">
        <v>99</v>
      </c>
      <c r="AF104" t="str">
        <f t="shared" si="3"/>
        <v/>
      </c>
    </row>
    <row r="105" spans="1:32" ht="15.75" customHeight="1" x14ac:dyDescent="0.55000000000000004">
      <c r="A105" s="20">
        <v>24</v>
      </c>
      <c r="B105" s="11">
        <v>36904</v>
      </c>
      <c r="C105" s="21">
        <v>36968</v>
      </c>
      <c r="D105" s="20">
        <v>63</v>
      </c>
      <c r="E105" s="6" t="s">
        <v>5787</v>
      </c>
      <c r="F105" s="6" t="s">
        <v>5787</v>
      </c>
      <c r="G105" s="6" t="s">
        <v>5948</v>
      </c>
      <c r="H105" s="6" t="s">
        <v>5908</v>
      </c>
      <c r="I105" s="6" t="s">
        <v>6046</v>
      </c>
      <c r="J105" s="20">
        <v>4</v>
      </c>
      <c r="K105" s="6" t="s">
        <v>6035</v>
      </c>
      <c r="L105" s="6" t="s">
        <v>6047</v>
      </c>
      <c r="M105" s="23" t="s">
        <v>6048</v>
      </c>
      <c r="N105" s="13" t="str">
        <f t="shared" si="2"/>
        <v>Link</v>
      </c>
      <c r="O105" s="6" t="s">
        <v>41</v>
      </c>
      <c r="P105" s="5"/>
      <c r="Q105" s="5"/>
      <c r="V105" s="6" t="s">
        <v>1633</v>
      </c>
      <c r="AF105" t="str">
        <f t="shared" si="3"/>
        <v/>
      </c>
    </row>
    <row r="106" spans="1:32" ht="15.75" customHeight="1" x14ac:dyDescent="0.55000000000000004">
      <c r="A106" s="20">
        <v>24</v>
      </c>
      <c r="B106" s="11">
        <v>36904</v>
      </c>
      <c r="C106" s="21">
        <v>36968</v>
      </c>
      <c r="D106" s="20">
        <v>63</v>
      </c>
      <c r="E106" s="6" t="s">
        <v>5787</v>
      </c>
      <c r="F106" s="6" t="s">
        <v>5787</v>
      </c>
      <c r="G106" s="6" t="s">
        <v>5948</v>
      </c>
      <c r="H106" s="6" t="s">
        <v>5908</v>
      </c>
      <c r="I106" s="6" t="s">
        <v>6049</v>
      </c>
      <c r="J106" s="20">
        <v>5</v>
      </c>
      <c r="K106" s="6" t="s">
        <v>6035</v>
      </c>
      <c r="L106" s="6" t="s">
        <v>6050</v>
      </c>
      <c r="M106" s="23" t="s">
        <v>6051</v>
      </c>
      <c r="N106" s="13" t="str">
        <f t="shared" si="2"/>
        <v>Link</v>
      </c>
      <c r="O106" s="6" t="s">
        <v>41</v>
      </c>
      <c r="P106" s="5"/>
      <c r="Q106" s="5"/>
      <c r="V106" s="6" t="s">
        <v>558</v>
      </c>
      <c r="AF106" t="str">
        <f t="shared" si="3"/>
        <v/>
      </c>
    </row>
    <row r="107" spans="1:32" ht="15.75" customHeight="1" x14ac:dyDescent="0.55000000000000004">
      <c r="A107" s="20">
        <v>24</v>
      </c>
      <c r="B107" s="11">
        <v>36904</v>
      </c>
      <c r="C107" s="21">
        <v>36968</v>
      </c>
      <c r="D107" s="20">
        <v>63</v>
      </c>
      <c r="E107" s="6" t="s">
        <v>5787</v>
      </c>
      <c r="F107" s="6" t="s">
        <v>5787</v>
      </c>
      <c r="G107" s="6" t="s">
        <v>5948</v>
      </c>
      <c r="H107" s="6" t="s">
        <v>5908</v>
      </c>
      <c r="I107" s="6" t="s">
        <v>6052</v>
      </c>
      <c r="J107" s="20">
        <v>6</v>
      </c>
      <c r="K107" s="6" t="s">
        <v>6035</v>
      </c>
      <c r="L107" s="6" t="s">
        <v>6053</v>
      </c>
      <c r="M107" s="23" t="s">
        <v>6054</v>
      </c>
      <c r="N107" s="13" t="str">
        <f t="shared" si="2"/>
        <v>Link</v>
      </c>
      <c r="O107" s="6" t="s">
        <v>41</v>
      </c>
      <c r="P107" s="5"/>
      <c r="Q107" s="5"/>
      <c r="V107" s="6" t="s">
        <v>6055</v>
      </c>
      <c r="AF107" t="str">
        <f t="shared" si="3"/>
        <v/>
      </c>
    </row>
    <row r="108" spans="1:32" ht="15.75" customHeight="1" x14ac:dyDescent="0.55000000000000004">
      <c r="A108" s="20">
        <v>24</v>
      </c>
      <c r="B108" s="11">
        <v>36904</v>
      </c>
      <c r="C108" s="21">
        <v>36968</v>
      </c>
      <c r="D108" s="20">
        <v>63</v>
      </c>
      <c r="E108" s="6" t="s">
        <v>5787</v>
      </c>
      <c r="F108" s="6" t="s">
        <v>5787</v>
      </c>
      <c r="G108" s="6" t="s">
        <v>5948</v>
      </c>
      <c r="H108" s="6" t="s">
        <v>5908</v>
      </c>
      <c r="I108" s="6" t="s">
        <v>6056</v>
      </c>
      <c r="J108" s="20">
        <v>7</v>
      </c>
      <c r="K108" s="6" t="s">
        <v>6035</v>
      </c>
      <c r="L108" s="6" t="s">
        <v>6057</v>
      </c>
      <c r="M108" s="23" t="s">
        <v>6058</v>
      </c>
      <c r="N108" s="13" t="str">
        <f t="shared" si="2"/>
        <v>Link</v>
      </c>
      <c r="O108" s="6" t="s">
        <v>45</v>
      </c>
      <c r="P108" s="5" t="s">
        <v>6059</v>
      </c>
      <c r="Q108" s="5" t="s">
        <v>1558</v>
      </c>
      <c r="R108" s="13" t="s">
        <v>6060</v>
      </c>
      <c r="T108" s="6">
        <v>4</v>
      </c>
      <c r="U108" s="6">
        <v>27.99</v>
      </c>
      <c r="AF108" t="str">
        <f t="shared" si="3"/>
        <v>Y</v>
      </c>
    </row>
    <row r="109" spans="1:32" ht="15.75" customHeight="1" x14ac:dyDescent="0.55000000000000004">
      <c r="A109" s="20">
        <v>24</v>
      </c>
      <c r="B109" s="11">
        <v>36904</v>
      </c>
      <c r="C109" s="21">
        <v>36968</v>
      </c>
      <c r="D109" s="20">
        <v>63</v>
      </c>
      <c r="E109" s="6" t="s">
        <v>5787</v>
      </c>
      <c r="F109" s="6" t="s">
        <v>5787</v>
      </c>
      <c r="G109" s="6" t="s">
        <v>5948</v>
      </c>
      <c r="H109" s="6" t="s">
        <v>5908</v>
      </c>
      <c r="I109" s="6" t="s">
        <v>6061</v>
      </c>
      <c r="J109" s="20">
        <v>8</v>
      </c>
      <c r="K109" s="6" t="s">
        <v>6035</v>
      </c>
      <c r="L109" s="6" t="s">
        <v>6062</v>
      </c>
      <c r="M109" s="23" t="s">
        <v>6063</v>
      </c>
      <c r="N109" s="13" t="str">
        <f t="shared" si="2"/>
        <v>Link</v>
      </c>
      <c r="O109" s="6" t="s">
        <v>41</v>
      </c>
      <c r="P109" s="5"/>
      <c r="Q109" s="5"/>
      <c r="V109" s="6" t="s">
        <v>558</v>
      </c>
      <c r="AF109" t="str">
        <f t="shared" si="3"/>
        <v/>
      </c>
    </row>
    <row r="110" spans="1:32" ht="15.75" customHeight="1" x14ac:dyDescent="0.55000000000000004">
      <c r="A110" s="20">
        <v>24</v>
      </c>
      <c r="B110" s="11">
        <v>36904</v>
      </c>
      <c r="C110" s="21">
        <v>36968</v>
      </c>
      <c r="D110" s="20">
        <v>63</v>
      </c>
      <c r="E110" s="6" t="s">
        <v>5787</v>
      </c>
      <c r="F110" s="6" t="s">
        <v>5787</v>
      </c>
      <c r="G110" s="6" t="s">
        <v>5948</v>
      </c>
      <c r="H110" s="6" t="s">
        <v>5908</v>
      </c>
      <c r="I110" s="6" t="s">
        <v>6064</v>
      </c>
      <c r="J110" s="20">
        <v>9</v>
      </c>
      <c r="K110" s="6" t="s">
        <v>6035</v>
      </c>
      <c r="L110" s="6" t="s">
        <v>6065</v>
      </c>
      <c r="M110" s="23" t="s">
        <v>6066</v>
      </c>
      <c r="N110" s="13" t="str">
        <f t="shared" si="2"/>
        <v>Link</v>
      </c>
      <c r="O110" s="6" t="s">
        <v>45</v>
      </c>
      <c r="P110" s="5" t="s">
        <v>3108</v>
      </c>
      <c r="Q110" s="5" t="s">
        <v>1557</v>
      </c>
      <c r="R110" s="13" t="s">
        <v>6067</v>
      </c>
      <c r="T110" s="6">
        <v>4</v>
      </c>
      <c r="U110" s="6">
        <v>67.47</v>
      </c>
      <c r="AF110" t="str">
        <f t="shared" si="3"/>
        <v>Y</v>
      </c>
    </row>
    <row r="111" spans="1:32" ht="15.75" customHeight="1" x14ac:dyDescent="0.55000000000000004">
      <c r="A111" s="20">
        <v>24</v>
      </c>
      <c r="B111" s="11">
        <v>36904</v>
      </c>
      <c r="C111" s="21">
        <v>36968</v>
      </c>
      <c r="D111" s="20">
        <v>63</v>
      </c>
      <c r="E111" s="6" t="s">
        <v>5787</v>
      </c>
      <c r="F111" s="6" t="s">
        <v>5787</v>
      </c>
      <c r="G111" s="6" t="s">
        <v>5948</v>
      </c>
      <c r="H111" s="6" t="s">
        <v>5908</v>
      </c>
      <c r="I111" s="6" t="s">
        <v>6068</v>
      </c>
      <c r="J111" s="20">
        <v>10</v>
      </c>
      <c r="K111" s="6" t="s">
        <v>6035</v>
      </c>
      <c r="L111" s="6" t="s">
        <v>6069</v>
      </c>
      <c r="M111" s="23" t="s">
        <v>6070</v>
      </c>
      <c r="N111" s="13" t="str">
        <f t="shared" si="2"/>
        <v>Link</v>
      </c>
      <c r="O111" s="6" t="s">
        <v>41</v>
      </c>
      <c r="P111" s="5"/>
      <c r="Q111" s="5"/>
      <c r="V111" t="s">
        <v>9042</v>
      </c>
      <c r="AF111" t="str">
        <f t="shared" si="3"/>
        <v/>
      </c>
    </row>
    <row r="112" spans="1:32" ht="15.75" customHeight="1" x14ac:dyDescent="0.55000000000000004">
      <c r="A112" s="20">
        <v>24</v>
      </c>
      <c r="B112" s="11">
        <v>36904</v>
      </c>
      <c r="C112" s="21">
        <v>36968</v>
      </c>
      <c r="D112" s="20">
        <v>63</v>
      </c>
      <c r="E112" s="6" t="s">
        <v>5787</v>
      </c>
      <c r="F112" s="6" t="s">
        <v>5787</v>
      </c>
      <c r="G112" s="6" t="s">
        <v>5948</v>
      </c>
      <c r="H112" s="6" t="s">
        <v>5908</v>
      </c>
      <c r="I112" s="6" t="s">
        <v>6071</v>
      </c>
      <c r="J112" s="20">
        <v>11</v>
      </c>
      <c r="K112" s="6" t="s">
        <v>6035</v>
      </c>
      <c r="L112" s="6" t="s">
        <v>6072</v>
      </c>
      <c r="M112" s="23" t="s">
        <v>6073</v>
      </c>
      <c r="N112" s="13" t="str">
        <f t="shared" si="2"/>
        <v>Link</v>
      </c>
      <c r="O112" s="6" t="s">
        <v>41</v>
      </c>
      <c r="P112" s="5"/>
      <c r="Q112" s="5"/>
      <c r="V112" t="s">
        <v>1447</v>
      </c>
      <c r="AF112" t="str">
        <f t="shared" si="3"/>
        <v/>
      </c>
    </row>
    <row r="113" spans="1:32" ht="15.75" customHeight="1" x14ac:dyDescent="0.55000000000000004">
      <c r="A113" s="20">
        <v>24</v>
      </c>
      <c r="B113" s="11">
        <v>36904</v>
      </c>
      <c r="C113" s="21">
        <v>36968</v>
      </c>
      <c r="D113" s="20">
        <v>63</v>
      </c>
      <c r="E113" s="6" t="s">
        <v>5787</v>
      </c>
      <c r="F113" s="6" t="s">
        <v>5787</v>
      </c>
      <c r="G113" s="6" t="s">
        <v>5948</v>
      </c>
      <c r="H113" s="6" t="s">
        <v>5908</v>
      </c>
      <c r="I113" s="6" t="s">
        <v>6074</v>
      </c>
      <c r="J113" s="20">
        <v>12</v>
      </c>
      <c r="K113" s="6" t="s">
        <v>6035</v>
      </c>
      <c r="L113" s="6" t="s">
        <v>6075</v>
      </c>
      <c r="M113" s="23" t="s">
        <v>6076</v>
      </c>
      <c r="N113" s="13" t="str">
        <f t="shared" si="2"/>
        <v>Link</v>
      </c>
      <c r="O113" s="6" t="s">
        <v>41</v>
      </c>
      <c r="P113" s="5"/>
      <c r="Q113" s="5"/>
      <c r="V113" t="s">
        <v>558</v>
      </c>
      <c r="AF113" t="str">
        <f t="shared" si="3"/>
        <v/>
      </c>
    </row>
    <row r="114" spans="1:32" ht="15.75" customHeight="1" x14ac:dyDescent="0.55000000000000004">
      <c r="A114" s="20">
        <v>24</v>
      </c>
      <c r="B114" s="11">
        <v>36904</v>
      </c>
      <c r="C114" s="21">
        <v>36968</v>
      </c>
      <c r="D114" s="20">
        <v>63</v>
      </c>
      <c r="E114" s="6" t="s">
        <v>5787</v>
      </c>
      <c r="F114" s="6" t="s">
        <v>5787</v>
      </c>
      <c r="G114" s="6" t="s">
        <v>5948</v>
      </c>
      <c r="H114" s="6" t="s">
        <v>5908</v>
      </c>
      <c r="I114" s="6" t="s">
        <v>6077</v>
      </c>
      <c r="J114" s="20">
        <v>13</v>
      </c>
      <c r="K114" s="6" t="s">
        <v>6035</v>
      </c>
      <c r="L114" s="6" t="s">
        <v>6078</v>
      </c>
      <c r="M114" s="23" t="s">
        <v>6079</v>
      </c>
      <c r="N114" s="13" t="str">
        <f t="shared" si="2"/>
        <v>Link</v>
      </c>
      <c r="O114" s="6" t="s">
        <v>41</v>
      </c>
      <c r="P114" s="5"/>
      <c r="Q114" s="5"/>
      <c r="V114" t="s">
        <v>558</v>
      </c>
      <c r="AF114" t="str">
        <f t="shared" si="3"/>
        <v/>
      </c>
    </row>
    <row r="115" spans="1:32" ht="15.75" customHeight="1" x14ac:dyDescent="0.55000000000000004">
      <c r="A115" s="20">
        <v>27</v>
      </c>
      <c r="B115" s="11">
        <v>37845</v>
      </c>
      <c r="C115" s="21">
        <v>37761</v>
      </c>
      <c r="D115" s="20">
        <v>84</v>
      </c>
      <c r="E115" s="6" t="s">
        <v>5787</v>
      </c>
      <c r="F115" s="6" t="s">
        <v>5787</v>
      </c>
      <c r="G115" s="6" t="s">
        <v>5948</v>
      </c>
      <c r="H115" s="6" t="s">
        <v>5908</v>
      </c>
      <c r="I115" s="6" t="s">
        <v>6080</v>
      </c>
      <c r="J115" s="20">
        <v>1</v>
      </c>
      <c r="K115" s="6" t="s">
        <v>6081</v>
      </c>
      <c r="L115" s="6" t="s">
        <v>6082</v>
      </c>
      <c r="M115" s="23" t="s">
        <v>6083</v>
      </c>
      <c r="N115" s="13" t="str">
        <f t="shared" si="2"/>
        <v>Link</v>
      </c>
      <c r="O115" s="6" t="s">
        <v>45</v>
      </c>
      <c r="P115" s="5" t="s">
        <v>625</v>
      </c>
      <c r="Q115" s="5" t="s">
        <v>6084</v>
      </c>
      <c r="R115" s="13" t="s">
        <v>6085</v>
      </c>
      <c r="T115" s="6">
        <v>4</v>
      </c>
      <c r="U115" s="6">
        <v>62.88</v>
      </c>
      <c r="AF115" t="str">
        <f t="shared" si="3"/>
        <v>Y</v>
      </c>
    </row>
    <row r="116" spans="1:32" ht="15.75" customHeight="1" x14ac:dyDescent="0.55000000000000004">
      <c r="A116" s="20">
        <v>27</v>
      </c>
      <c r="B116" s="11">
        <v>37845</v>
      </c>
      <c r="C116" s="21">
        <v>37761</v>
      </c>
      <c r="D116" s="20">
        <v>84</v>
      </c>
      <c r="E116" s="6" t="s">
        <v>5787</v>
      </c>
      <c r="F116" s="6" t="s">
        <v>5787</v>
      </c>
      <c r="G116" s="6" t="s">
        <v>5948</v>
      </c>
      <c r="H116" s="6" t="s">
        <v>5908</v>
      </c>
      <c r="I116" s="6" t="s">
        <v>6086</v>
      </c>
      <c r="J116" s="20">
        <v>2</v>
      </c>
      <c r="K116" s="6" t="s">
        <v>6081</v>
      </c>
      <c r="L116" s="6" t="s">
        <v>6087</v>
      </c>
      <c r="M116" s="23" t="s">
        <v>6088</v>
      </c>
      <c r="N116" s="13" t="str">
        <f t="shared" si="2"/>
        <v>Link</v>
      </c>
      <c r="O116" s="6" t="s">
        <v>41</v>
      </c>
      <c r="P116" s="5"/>
      <c r="Q116" s="5"/>
      <c r="AF116" t="str">
        <f t="shared" si="3"/>
        <v/>
      </c>
    </row>
    <row r="117" spans="1:32" ht="15.75" customHeight="1" x14ac:dyDescent="0.55000000000000004">
      <c r="A117" s="20">
        <v>27</v>
      </c>
      <c r="B117" s="11">
        <v>37845</v>
      </c>
      <c r="C117" s="21">
        <v>37761</v>
      </c>
      <c r="D117" s="20">
        <v>84</v>
      </c>
      <c r="E117" s="6" t="s">
        <v>5787</v>
      </c>
      <c r="F117" s="6" t="s">
        <v>5787</v>
      </c>
      <c r="G117" s="6" t="s">
        <v>5948</v>
      </c>
      <c r="H117" s="6" t="s">
        <v>5908</v>
      </c>
      <c r="I117" s="6" t="s">
        <v>6089</v>
      </c>
      <c r="J117" s="20">
        <v>4</v>
      </c>
      <c r="K117" s="6" t="s">
        <v>6081</v>
      </c>
      <c r="L117" s="6" t="s">
        <v>6090</v>
      </c>
      <c r="M117" s="23" t="s">
        <v>6091</v>
      </c>
      <c r="N117" s="13" t="str">
        <f t="shared" si="2"/>
        <v>Link</v>
      </c>
      <c r="O117" s="6" t="s">
        <v>45</v>
      </c>
      <c r="P117" s="5" t="s">
        <v>5190</v>
      </c>
      <c r="Q117" s="5" t="s">
        <v>3531</v>
      </c>
      <c r="R117" s="13" t="s">
        <v>6092</v>
      </c>
      <c r="T117" s="6">
        <v>4</v>
      </c>
      <c r="U117" s="6">
        <v>51.83</v>
      </c>
      <c r="AF117" t="str">
        <f t="shared" si="3"/>
        <v>Y</v>
      </c>
    </row>
    <row r="118" spans="1:32" ht="15.75" customHeight="1" x14ac:dyDescent="0.55000000000000004">
      <c r="A118" s="20">
        <v>27</v>
      </c>
      <c r="B118" s="11">
        <v>37845</v>
      </c>
      <c r="C118" s="21">
        <v>37761</v>
      </c>
      <c r="D118" s="20">
        <v>84</v>
      </c>
      <c r="E118" s="6" t="s">
        <v>5787</v>
      </c>
      <c r="F118" s="6" t="s">
        <v>5787</v>
      </c>
      <c r="G118" s="6" t="s">
        <v>5948</v>
      </c>
      <c r="H118" s="6" t="s">
        <v>5908</v>
      </c>
      <c r="I118" s="6" t="s">
        <v>2015</v>
      </c>
      <c r="J118" s="20">
        <v>5</v>
      </c>
      <c r="K118" s="6" t="s">
        <v>6081</v>
      </c>
      <c r="L118" s="6" t="s">
        <v>6093</v>
      </c>
      <c r="M118" s="23" t="s">
        <v>6094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  <c r="AF118" t="str">
        <f t="shared" si="3"/>
        <v/>
      </c>
    </row>
    <row r="119" spans="1:32" ht="15.75" customHeight="1" x14ac:dyDescent="0.55000000000000004">
      <c r="A119" s="20">
        <v>27</v>
      </c>
      <c r="B119" s="11">
        <v>37845</v>
      </c>
      <c r="C119" s="21">
        <v>37761</v>
      </c>
      <c r="D119" s="20">
        <v>84</v>
      </c>
      <c r="E119" s="6" t="s">
        <v>5787</v>
      </c>
      <c r="F119" s="6" t="s">
        <v>5787</v>
      </c>
      <c r="G119" s="6" t="s">
        <v>5948</v>
      </c>
      <c r="H119" s="6" t="s">
        <v>5908</v>
      </c>
      <c r="I119" s="6" t="s">
        <v>6095</v>
      </c>
      <c r="J119" s="20">
        <v>6</v>
      </c>
      <c r="K119" s="6" t="s">
        <v>6081</v>
      </c>
      <c r="L119" s="6" t="s">
        <v>6096</v>
      </c>
      <c r="M119" s="23" t="s">
        <v>6097</v>
      </c>
      <c r="N119" s="13" t="str">
        <f t="shared" si="2"/>
        <v>Link</v>
      </c>
      <c r="O119" s="6" t="s">
        <v>45</v>
      </c>
      <c r="P119" s="5" t="s">
        <v>323</v>
      </c>
      <c r="Q119" s="5" t="s">
        <v>1616</v>
      </c>
      <c r="R119" s="13" t="s">
        <v>6098</v>
      </c>
      <c r="T119" s="6">
        <v>4</v>
      </c>
      <c r="U119" s="6">
        <v>76.84</v>
      </c>
      <c r="AF119" t="str">
        <f t="shared" si="3"/>
        <v>Y</v>
      </c>
    </row>
    <row r="120" spans="1:32" ht="15.75" customHeight="1" x14ac:dyDescent="0.55000000000000004">
      <c r="A120" s="20">
        <v>27</v>
      </c>
      <c r="B120" s="11">
        <v>37845</v>
      </c>
      <c r="C120" s="21">
        <v>37761</v>
      </c>
      <c r="D120" s="20">
        <v>84</v>
      </c>
      <c r="E120" s="6" t="s">
        <v>5787</v>
      </c>
      <c r="F120" s="6" t="s">
        <v>5787</v>
      </c>
      <c r="G120" s="6" t="s">
        <v>5948</v>
      </c>
      <c r="H120" s="6" t="s">
        <v>5908</v>
      </c>
      <c r="I120" s="6" t="s">
        <v>1510</v>
      </c>
      <c r="J120" s="20">
        <v>8</v>
      </c>
      <c r="K120" s="6" t="s">
        <v>6081</v>
      </c>
      <c r="L120" s="6" t="s">
        <v>6099</v>
      </c>
      <c r="M120" s="23" t="s">
        <v>6100</v>
      </c>
      <c r="N120" s="13" t="str">
        <f t="shared" si="2"/>
        <v>Link</v>
      </c>
      <c r="O120" s="6" t="s">
        <v>45</v>
      </c>
      <c r="P120" s="5" t="s">
        <v>9044</v>
      </c>
      <c r="Q120" s="5" t="s">
        <v>1451</v>
      </c>
      <c r="R120" s="29" t="s">
        <v>9045</v>
      </c>
      <c r="T120" s="6">
        <v>4</v>
      </c>
    </row>
    <row r="121" spans="1:32" ht="15.75" customHeight="1" x14ac:dyDescent="0.55000000000000004">
      <c r="A121" s="20">
        <v>27</v>
      </c>
      <c r="B121" s="11">
        <v>37845</v>
      </c>
      <c r="C121" s="21">
        <v>37761</v>
      </c>
      <c r="D121" s="20">
        <v>84</v>
      </c>
      <c r="E121" s="6" t="s">
        <v>5787</v>
      </c>
      <c r="F121" s="6" t="s">
        <v>5787</v>
      </c>
      <c r="G121" s="6" t="s">
        <v>5948</v>
      </c>
      <c r="H121" s="6" t="s">
        <v>5908</v>
      </c>
      <c r="I121" s="6" t="s">
        <v>6101</v>
      </c>
      <c r="J121" s="20">
        <v>11</v>
      </c>
      <c r="K121" s="6" t="s">
        <v>6081</v>
      </c>
      <c r="L121" s="6" t="s">
        <v>6102</v>
      </c>
      <c r="M121" s="23" t="s">
        <v>6103</v>
      </c>
      <c r="N121" s="13" t="str">
        <f t="shared" si="2"/>
        <v>Link</v>
      </c>
      <c r="O121" s="6" t="s">
        <v>45</v>
      </c>
      <c r="P121" s="5" t="s">
        <v>3528</v>
      </c>
      <c r="Q121" s="5" t="s">
        <v>1430</v>
      </c>
      <c r="R121" s="29" t="s">
        <v>9046</v>
      </c>
      <c r="T121" s="6">
        <v>4</v>
      </c>
    </row>
    <row r="122" spans="1:32" ht="15.75" customHeight="1" x14ac:dyDescent="0.55000000000000004">
      <c r="A122" s="20">
        <v>27</v>
      </c>
      <c r="B122" s="11">
        <v>37845</v>
      </c>
      <c r="C122" s="21">
        <v>37761</v>
      </c>
      <c r="D122" s="20">
        <v>84</v>
      </c>
      <c r="E122" s="6" t="s">
        <v>5787</v>
      </c>
      <c r="F122" s="6" t="s">
        <v>5787</v>
      </c>
      <c r="G122" s="6" t="s">
        <v>5948</v>
      </c>
      <c r="H122" s="6" t="s">
        <v>5908</v>
      </c>
      <c r="I122" s="6" t="s">
        <v>6104</v>
      </c>
      <c r="J122" s="20">
        <v>12</v>
      </c>
      <c r="K122" s="6" t="s">
        <v>6081</v>
      </c>
      <c r="L122" s="6" t="s">
        <v>6105</v>
      </c>
      <c r="M122" s="23" t="s">
        <v>6106</v>
      </c>
      <c r="N122" s="13" t="str">
        <f t="shared" si="2"/>
        <v>Link</v>
      </c>
      <c r="O122" s="6" t="s">
        <v>41</v>
      </c>
      <c r="P122" s="5"/>
      <c r="Q122" s="5"/>
      <c r="V122" t="s">
        <v>558</v>
      </c>
      <c r="AF122" t="str">
        <f t="shared" si="3"/>
        <v/>
      </c>
    </row>
    <row r="123" spans="1:32" ht="15.75" customHeight="1" x14ac:dyDescent="0.55000000000000004">
      <c r="A123" s="20">
        <v>30</v>
      </c>
      <c r="B123" s="11">
        <v>38786</v>
      </c>
      <c r="C123" s="21">
        <v>38786</v>
      </c>
      <c r="D123" s="20">
        <v>0</v>
      </c>
      <c r="E123" s="6" t="s">
        <v>5787</v>
      </c>
      <c r="F123" s="6" t="s">
        <v>5787</v>
      </c>
      <c r="G123" s="6" t="s">
        <v>563</v>
      </c>
      <c r="H123" s="6" t="s">
        <v>292</v>
      </c>
      <c r="I123" s="6" t="s">
        <v>696</v>
      </c>
      <c r="J123" s="20">
        <v>1</v>
      </c>
      <c r="K123" s="6" t="s">
        <v>6107</v>
      </c>
      <c r="L123" s="6" t="s">
        <v>6108</v>
      </c>
      <c r="M123" s="23" t="s">
        <v>6109</v>
      </c>
      <c r="N123" s="13" t="str">
        <f t="shared" si="2"/>
        <v>Link</v>
      </c>
      <c r="O123" s="6" t="s">
        <v>41</v>
      </c>
      <c r="P123" s="5"/>
      <c r="Q123" s="5"/>
      <c r="V123" s="6" t="s">
        <v>871</v>
      </c>
      <c r="AF123" t="str">
        <f t="shared" si="3"/>
        <v/>
      </c>
    </row>
    <row r="124" spans="1:32" ht="15.75" customHeight="1" x14ac:dyDescent="0.55000000000000004">
      <c r="A124" s="20">
        <v>30</v>
      </c>
      <c r="B124" s="11">
        <v>38786</v>
      </c>
      <c r="C124" s="21">
        <v>38786</v>
      </c>
      <c r="D124" s="20">
        <v>0</v>
      </c>
      <c r="E124" s="6" t="s">
        <v>5787</v>
      </c>
      <c r="F124" s="6" t="s">
        <v>5787</v>
      </c>
      <c r="G124" s="6" t="s">
        <v>563</v>
      </c>
      <c r="H124" s="6" t="s">
        <v>292</v>
      </c>
      <c r="I124" s="6" t="s">
        <v>6110</v>
      </c>
      <c r="J124" s="20">
        <v>2</v>
      </c>
      <c r="K124" s="6" t="s">
        <v>6107</v>
      </c>
      <c r="L124" s="6" t="s">
        <v>6111</v>
      </c>
      <c r="M124" s="23" t="s">
        <v>6112</v>
      </c>
      <c r="N124" s="13" t="str">
        <f t="shared" si="2"/>
        <v>Link</v>
      </c>
      <c r="O124" s="6" t="s">
        <v>45</v>
      </c>
      <c r="P124" s="5" t="s">
        <v>288</v>
      </c>
      <c r="Q124" s="5" t="s">
        <v>1430</v>
      </c>
      <c r="R124" s="13" t="s">
        <v>6113</v>
      </c>
      <c r="S124" s="6" t="s">
        <v>2</v>
      </c>
      <c r="T124" s="6">
        <v>4</v>
      </c>
      <c r="U124" s="6">
        <v>49.57</v>
      </c>
      <c r="AE124" s="14" t="s">
        <v>45</v>
      </c>
      <c r="AF124" t="str">
        <f t="shared" si="3"/>
        <v>Y</v>
      </c>
    </row>
    <row r="125" spans="1:32" ht="15.75" customHeight="1" x14ac:dyDescent="0.55000000000000004">
      <c r="A125" s="20">
        <v>30</v>
      </c>
      <c r="B125" s="11">
        <v>38786</v>
      </c>
      <c r="C125" s="21">
        <v>38786</v>
      </c>
      <c r="D125" s="20">
        <v>0</v>
      </c>
      <c r="E125" s="6" t="s">
        <v>5787</v>
      </c>
      <c r="F125" s="6" t="s">
        <v>5787</v>
      </c>
      <c r="G125" s="6" t="s">
        <v>563</v>
      </c>
      <c r="H125" s="6" t="s">
        <v>292</v>
      </c>
      <c r="I125" s="6" t="s">
        <v>6114</v>
      </c>
      <c r="J125" s="20">
        <v>3</v>
      </c>
      <c r="K125" s="6" t="s">
        <v>6107</v>
      </c>
      <c r="L125" s="22">
        <v>0.33888888888888902</v>
      </c>
      <c r="M125" s="23" t="s">
        <v>6115</v>
      </c>
      <c r="N125" s="13" t="str">
        <f t="shared" si="2"/>
        <v>Link</v>
      </c>
      <c r="O125" s="6" t="s">
        <v>41</v>
      </c>
      <c r="P125" s="5"/>
      <c r="Q125" s="5"/>
      <c r="V125" s="6" t="s">
        <v>99</v>
      </c>
      <c r="AF125" t="str">
        <f t="shared" si="3"/>
        <v/>
      </c>
    </row>
    <row r="126" spans="1:32" ht="15.75" customHeight="1" x14ac:dyDescent="0.55000000000000004">
      <c r="A126" s="20">
        <v>30</v>
      </c>
      <c r="B126" s="11">
        <v>38786</v>
      </c>
      <c r="C126" s="21">
        <v>38786</v>
      </c>
      <c r="D126" s="20">
        <v>0</v>
      </c>
      <c r="E126" s="6" t="s">
        <v>5787</v>
      </c>
      <c r="F126" s="6" t="s">
        <v>5787</v>
      </c>
      <c r="G126" s="6" t="s">
        <v>563</v>
      </c>
      <c r="H126" s="6" t="s">
        <v>292</v>
      </c>
      <c r="I126" s="6" t="s">
        <v>6116</v>
      </c>
      <c r="J126" s="20">
        <v>4</v>
      </c>
      <c r="K126" s="6" t="s">
        <v>6107</v>
      </c>
      <c r="L126" s="6" t="s">
        <v>6117</v>
      </c>
      <c r="M126" s="23" t="s">
        <v>6118</v>
      </c>
      <c r="N126" s="13" t="str">
        <f t="shared" si="2"/>
        <v>Link</v>
      </c>
      <c r="O126" s="6" t="s">
        <v>41</v>
      </c>
      <c r="P126" s="5"/>
      <c r="Q126" s="5"/>
      <c r="V126" s="6" t="s">
        <v>871</v>
      </c>
      <c r="AF126" t="str">
        <f t="shared" si="3"/>
        <v/>
      </c>
    </row>
    <row r="127" spans="1:32" ht="15.75" customHeight="1" x14ac:dyDescent="0.55000000000000004">
      <c r="A127" s="20">
        <v>30</v>
      </c>
      <c r="B127" s="11">
        <v>38786</v>
      </c>
      <c r="C127" s="21">
        <v>38786</v>
      </c>
      <c r="D127" s="20">
        <v>0</v>
      </c>
      <c r="E127" s="6" t="s">
        <v>5787</v>
      </c>
      <c r="F127" s="6" t="s">
        <v>5787</v>
      </c>
      <c r="G127" s="6" t="s">
        <v>563</v>
      </c>
      <c r="H127" s="6" t="s">
        <v>292</v>
      </c>
      <c r="I127" s="6" t="s">
        <v>6119</v>
      </c>
      <c r="J127" s="20">
        <v>5</v>
      </c>
      <c r="K127" s="6" t="s">
        <v>6107</v>
      </c>
      <c r="L127" s="6" t="s">
        <v>6120</v>
      </c>
      <c r="M127" s="23" t="s">
        <v>6121</v>
      </c>
      <c r="N127" s="13" t="str">
        <f t="shared" si="2"/>
        <v>Link</v>
      </c>
      <c r="O127" s="6" t="s">
        <v>41</v>
      </c>
      <c r="P127" s="5"/>
      <c r="Q127" s="5"/>
      <c r="V127" s="6" t="s">
        <v>871</v>
      </c>
      <c r="AF127" t="str">
        <f t="shared" si="3"/>
        <v/>
      </c>
    </row>
    <row r="128" spans="1:32" ht="15.75" customHeight="1" x14ac:dyDescent="0.55000000000000004">
      <c r="A128" s="20">
        <v>30</v>
      </c>
      <c r="B128" s="11">
        <v>38786</v>
      </c>
      <c r="C128" s="21">
        <v>38786</v>
      </c>
      <c r="D128" s="20">
        <v>0</v>
      </c>
      <c r="E128" s="6" t="s">
        <v>5787</v>
      </c>
      <c r="F128" s="6" t="s">
        <v>5787</v>
      </c>
      <c r="G128" s="6" t="s">
        <v>563</v>
      </c>
      <c r="H128" s="6" t="s">
        <v>292</v>
      </c>
      <c r="I128" s="6" t="s">
        <v>6122</v>
      </c>
      <c r="J128" s="20">
        <v>6</v>
      </c>
      <c r="K128" s="6" t="s">
        <v>6107</v>
      </c>
      <c r="L128" s="6" t="s">
        <v>6123</v>
      </c>
      <c r="M128" s="23" t="s">
        <v>6124</v>
      </c>
      <c r="N128" s="13" t="str">
        <f t="shared" si="2"/>
        <v>Link</v>
      </c>
      <c r="O128" s="6" t="s">
        <v>41</v>
      </c>
      <c r="P128" s="5"/>
      <c r="Q128" s="5"/>
      <c r="V128" s="6" t="s">
        <v>99</v>
      </c>
      <c r="AF128" t="str">
        <f t="shared" si="3"/>
        <v/>
      </c>
    </row>
    <row r="129" spans="1:32" ht="15.75" customHeight="1" x14ac:dyDescent="0.55000000000000004">
      <c r="A129" s="20">
        <v>30</v>
      </c>
      <c r="B129" s="11">
        <v>38786</v>
      </c>
      <c r="C129" s="21">
        <v>38786</v>
      </c>
      <c r="D129" s="20">
        <v>0</v>
      </c>
      <c r="E129" s="6" t="s">
        <v>5787</v>
      </c>
      <c r="F129" s="6" t="s">
        <v>5787</v>
      </c>
      <c r="G129" s="6" t="s">
        <v>563</v>
      </c>
      <c r="H129" s="6" t="s">
        <v>292</v>
      </c>
      <c r="I129" s="6" t="s">
        <v>6125</v>
      </c>
      <c r="J129" s="20">
        <v>7</v>
      </c>
      <c r="K129" s="6" t="s">
        <v>6107</v>
      </c>
      <c r="L129" s="6" t="s">
        <v>6126</v>
      </c>
      <c r="M129" s="23" t="s">
        <v>6127</v>
      </c>
      <c r="N129" s="13" t="str">
        <f t="shared" si="2"/>
        <v>Link</v>
      </c>
      <c r="O129" s="6" t="s">
        <v>45</v>
      </c>
      <c r="P129" s="5" t="s">
        <v>1621</v>
      </c>
      <c r="Q129" s="5" t="s">
        <v>1125</v>
      </c>
      <c r="R129" s="13" t="s">
        <v>6128</v>
      </c>
      <c r="S129" s="6" t="s">
        <v>2</v>
      </c>
      <c r="T129" s="6">
        <v>4</v>
      </c>
      <c r="U129" s="6">
        <v>101.05</v>
      </c>
      <c r="AF129" t="str">
        <f t="shared" si="3"/>
        <v>Y</v>
      </c>
    </row>
    <row r="130" spans="1:32" ht="15.75" customHeight="1" x14ac:dyDescent="0.55000000000000004">
      <c r="A130" s="20">
        <v>30</v>
      </c>
      <c r="B130" s="11">
        <v>38786</v>
      </c>
      <c r="C130" s="21">
        <v>38786</v>
      </c>
      <c r="D130" s="20">
        <v>0</v>
      </c>
      <c r="E130" s="6" t="s">
        <v>5787</v>
      </c>
      <c r="F130" s="6" t="s">
        <v>5787</v>
      </c>
      <c r="G130" s="6" t="s">
        <v>563</v>
      </c>
      <c r="H130" s="6" t="s">
        <v>292</v>
      </c>
      <c r="I130" s="6" t="s">
        <v>6129</v>
      </c>
      <c r="J130" s="20">
        <v>9</v>
      </c>
      <c r="K130" s="6" t="s">
        <v>6107</v>
      </c>
      <c r="L130" s="6" t="s">
        <v>6130</v>
      </c>
      <c r="M130" s="23" t="s">
        <v>6131</v>
      </c>
      <c r="N130" s="13" t="str">
        <f t="shared" si="2"/>
        <v>Link</v>
      </c>
      <c r="O130" s="6" t="s">
        <v>41</v>
      </c>
      <c r="P130" s="5"/>
      <c r="Q130" s="5"/>
      <c r="V130" s="6" t="s">
        <v>99</v>
      </c>
      <c r="AF130" t="str">
        <f t="shared" si="3"/>
        <v/>
      </c>
    </row>
    <row r="131" spans="1:32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32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32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32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32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32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32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32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32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32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32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32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32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32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38" priority="5" operator="greaterThan">
      <formula>INDIRECT(ADDRESS(ROW()-1, 1))</formula>
    </cfRule>
  </conditionalFormatting>
  <conditionalFormatting sqref="B1">
    <cfRule type="cellIs" dxfId="37" priority="8" operator="greaterThan">
      <formula>0</formula>
    </cfRule>
  </conditionalFormatting>
  <conditionalFormatting sqref="O1:O1109 P2:V2">
    <cfRule type="cellIs" dxfId="36" priority="6" operator="equal">
      <formula>"Y"</formula>
    </cfRule>
    <cfRule type="expression" dxfId="35" priority="7">
      <formula>LEN(TRIM(O1))=0</formula>
    </cfRule>
  </conditionalFormatting>
  <conditionalFormatting sqref="W19:AC19 W30:AC30 W49:AC49">
    <cfRule type="cellIs" dxfId="34" priority="2" operator="equal">
      <formula>3</formula>
    </cfRule>
    <cfRule type="cellIs" dxfId="33" priority="3" operator="equal">
      <formula>2</formula>
    </cfRule>
    <cfRule type="cellIs" dxfId="32" priority="4" operator="equal">
      <formula>1</formula>
    </cfRule>
  </conditionalFormatting>
  <hyperlinks>
    <hyperlink ref="M3" r:id="rId1" xr:uid="{00000000-0004-0000-0700-000000000000}"/>
    <hyperlink ref="M4" r:id="rId2" xr:uid="{00000000-0004-0000-0700-000001000000}"/>
    <hyperlink ref="M5" r:id="rId3" xr:uid="{00000000-0004-0000-0700-000002000000}"/>
    <hyperlink ref="M6" r:id="rId4" xr:uid="{00000000-0004-0000-0700-000003000000}"/>
    <hyperlink ref="R6" r:id="rId5" xr:uid="{00000000-0004-0000-0700-000004000000}"/>
    <hyperlink ref="M7" r:id="rId6" xr:uid="{00000000-0004-0000-0700-000005000000}"/>
    <hyperlink ref="R7" r:id="rId7" xr:uid="{00000000-0004-0000-0700-000006000000}"/>
    <hyperlink ref="M8" r:id="rId8" xr:uid="{00000000-0004-0000-0700-000007000000}"/>
    <hyperlink ref="M9" r:id="rId9" xr:uid="{00000000-0004-0000-0700-000008000000}"/>
    <hyperlink ref="M10" r:id="rId10" xr:uid="{00000000-0004-0000-0700-000009000000}"/>
    <hyperlink ref="M11" r:id="rId11" xr:uid="{00000000-0004-0000-0700-00000A000000}"/>
    <hyperlink ref="M12" r:id="rId12" xr:uid="{00000000-0004-0000-0700-00000B000000}"/>
    <hyperlink ref="R12" r:id="rId13" xr:uid="{00000000-0004-0000-0700-00000C000000}"/>
    <hyperlink ref="M13" r:id="rId14" xr:uid="{00000000-0004-0000-0700-00000D000000}"/>
    <hyperlink ref="M14" r:id="rId15" xr:uid="{00000000-0004-0000-0700-00000E000000}"/>
    <hyperlink ref="M15" r:id="rId16" xr:uid="{00000000-0004-0000-0700-00000F000000}"/>
    <hyperlink ref="M16" r:id="rId17" xr:uid="{00000000-0004-0000-0700-000010000000}"/>
    <hyperlink ref="M17" r:id="rId18" xr:uid="{00000000-0004-0000-0700-000011000000}"/>
    <hyperlink ref="M18" r:id="rId19" xr:uid="{00000000-0004-0000-0700-000012000000}"/>
    <hyperlink ref="R18" r:id="rId20" xr:uid="{00000000-0004-0000-0700-000013000000}"/>
    <hyperlink ref="M19" r:id="rId21" xr:uid="{00000000-0004-0000-0700-000014000000}"/>
    <hyperlink ref="R19" r:id="rId22" xr:uid="{00000000-0004-0000-0700-000015000000}"/>
    <hyperlink ref="M20" r:id="rId23" xr:uid="{00000000-0004-0000-0700-000016000000}"/>
    <hyperlink ref="R20" r:id="rId24" xr:uid="{00000000-0004-0000-0700-000017000000}"/>
    <hyperlink ref="M21" r:id="rId25" xr:uid="{00000000-0004-0000-0700-000018000000}"/>
    <hyperlink ref="R21" r:id="rId26" xr:uid="{00000000-0004-0000-0700-000019000000}"/>
    <hyperlink ref="M22" r:id="rId27" xr:uid="{00000000-0004-0000-0700-00001A000000}"/>
    <hyperlink ref="M23" r:id="rId28" xr:uid="{00000000-0004-0000-0700-00001B000000}"/>
    <hyperlink ref="M24" r:id="rId29" xr:uid="{00000000-0004-0000-0700-00001C000000}"/>
    <hyperlink ref="M25" r:id="rId30" xr:uid="{00000000-0004-0000-0700-00001D000000}"/>
    <hyperlink ref="M26" r:id="rId31" xr:uid="{00000000-0004-0000-0700-00001E000000}"/>
    <hyperlink ref="R26" r:id="rId32" xr:uid="{00000000-0004-0000-0700-00001F000000}"/>
    <hyperlink ref="M27" r:id="rId33" xr:uid="{00000000-0004-0000-0700-000020000000}"/>
    <hyperlink ref="M28" r:id="rId34" xr:uid="{00000000-0004-0000-0700-000021000000}"/>
    <hyperlink ref="M29" r:id="rId35" xr:uid="{00000000-0004-0000-0700-000022000000}"/>
    <hyperlink ref="R29" r:id="rId36" xr:uid="{00000000-0004-0000-0700-000023000000}"/>
    <hyperlink ref="M30" r:id="rId37" xr:uid="{00000000-0004-0000-0700-000024000000}"/>
    <hyperlink ref="R30" r:id="rId38" xr:uid="{00000000-0004-0000-0700-000025000000}"/>
    <hyperlink ref="M31" r:id="rId39" xr:uid="{00000000-0004-0000-0700-000026000000}"/>
    <hyperlink ref="M32" r:id="rId40" xr:uid="{00000000-0004-0000-0700-000027000000}"/>
    <hyperlink ref="M33" r:id="rId41" xr:uid="{00000000-0004-0000-0700-000028000000}"/>
    <hyperlink ref="R33" r:id="rId42" xr:uid="{00000000-0004-0000-0700-000029000000}"/>
    <hyperlink ref="M34" r:id="rId43" xr:uid="{00000000-0004-0000-0700-00002A000000}"/>
    <hyperlink ref="M35" r:id="rId44" xr:uid="{00000000-0004-0000-0700-00002B000000}"/>
    <hyperlink ref="M36" r:id="rId45" xr:uid="{00000000-0004-0000-0700-00002C000000}"/>
    <hyperlink ref="M37" r:id="rId46" xr:uid="{00000000-0004-0000-0700-00002D000000}"/>
    <hyperlink ref="M38" r:id="rId47" xr:uid="{00000000-0004-0000-0700-00002E000000}"/>
    <hyperlink ref="M39" r:id="rId48" xr:uid="{00000000-0004-0000-0700-00002F000000}"/>
    <hyperlink ref="M40" r:id="rId49" xr:uid="{00000000-0004-0000-0700-000030000000}"/>
    <hyperlink ref="M41" r:id="rId50" xr:uid="{00000000-0004-0000-0700-000031000000}"/>
    <hyperlink ref="M42" r:id="rId51" xr:uid="{00000000-0004-0000-0700-000032000000}"/>
    <hyperlink ref="M43" r:id="rId52" xr:uid="{00000000-0004-0000-0700-000033000000}"/>
    <hyperlink ref="R43" r:id="rId53" xr:uid="{00000000-0004-0000-0700-000034000000}"/>
    <hyperlink ref="M44" r:id="rId54" xr:uid="{00000000-0004-0000-0700-000035000000}"/>
    <hyperlink ref="M45" r:id="rId55" xr:uid="{00000000-0004-0000-0700-000036000000}"/>
    <hyperlink ref="M46" r:id="rId56" xr:uid="{00000000-0004-0000-0700-000037000000}"/>
    <hyperlink ref="R46" r:id="rId57" xr:uid="{00000000-0004-0000-0700-000038000000}"/>
    <hyperlink ref="M47" r:id="rId58" xr:uid="{00000000-0004-0000-0700-000039000000}"/>
    <hyperlink ref="R47" r:id="rId59" xr:uid="{00000000-0004-0000-0700-00003A000000}"/>
    <hyperlink ref="M48" r:id="rId60" xr:uid="{00000000-0004-0000-0700-00003B000000}"/>
    <hyperlink ref="M49" r:id="rId61" xr:uid="{00000000-0004-0000-0700-00003C000000}"/>
    <hyperlink ref="R49" r:id="rId62" xr:uid="{00000000-0004-0000-0700-00003D000000}"/>
    <hyperlink ref="M50" r:id="rId63" xr:uid="{00000000-0004-0000-0700-00003E000000}"/>
    <hyperlink ref="M51" r:id="rId64" xr:uid="{00000000-0004-0000-0700-00003F000000}"/>
    <hyperlink ref="M52" r:id="rId65" xr:uid="{00000000-0004-0000-0700-000040000000}"/>
    <hyperlink ref="M53" r:id="rId66" xr:uid="{00000000-0004-0000-0700-000041000000}"/>
    <hyperlink ref="M54" r:id="rId67" xr:uid="{00000000-0004-0000-0700-000042000000}"/>
    <hyperlink ref="M55" r:id="rId68" xr:uid="{00000000-0004-0000-0700-000043000000}"/>
    <hyperlink ref="M56" r:id="rId69" xr:uid="{00000000-0004-0000-0700-000044000000}"/>
    <hyperlink ref="M57" r:id="rId70" xr:uid="{00000000-0004-0000-0700-000045000000}"/>
    <hyperlink ref="M58" r:id="rId71" xr:uid="{00000000-0004-0000-0700-000046000000}"/>
    <hyperlink ref="M59" r:id="rId72" xr:uid="{00000000-0004-0000-0700-000047000000}"/>
    <hyperlink ref="R59" r:id="rId73" xr:uid="{00000000-0004-0000-0700-000048000000}"/>
    <hyperlink ref="M60" r:id="rId74" xr:uid="{00000000-0004-0000-0700-000049000000}"/>
    <hyperlink ref="M61" r:id="rId75" xr:uid="{00000000-0004-0000-0700-00004A000000}"/>
    <hyperlink ref="M62" r:id="rId76" xr:uid="{00000000-0004-0000-0700-00004B000000}"/>
    <hyperlink ref="M63" r:id="rId77" xr:uid="{00000000-0004-0000-0700-00004C000000}"/>
    <hyperlink ref="M64" r:id="rId78" xr:uid="{00000000-0004-0000-0700-00004D000000}"/>
    <hyperlink ref="M65" r:id="rId79" xr:uid="{00000000-0004-0000-0700-00004E000000}"/>
    <hyperlink ref="R65" r:id="rId80" xr:uid="{00000000-0004-0000-0700-00004F000000}"/>
    <hyperlink ref="M66" r:id="rId81" xr:uid="{00000000-0004-0000-0700-000050000000}"/>
    <hyperlink ref="M67" r:id="rId82" xr:uid="{00000000-0004-0000-0700-000051000000}"/>
    <hyperlink ref="M68" r:id="rId83" xr:uid="{00000000-0004-0000-0700-000052000000}"/>
    <hyperlink ref="R68" r:id="rId84" xr:uid="{00000000-0004-0000-0700-000053000000}"/>
    <hyperlink ref="M69" r:id="rId85" xr:uid="{00000000-0004-0000-0700-000054000000}"/>
    <hyperlink ref="M70" r:id="rId86" xr:uid="{00000000-0004-0000-0700-000055000000}"/>
    <hyperlink ref="M71" r:id="rId87" xr:uid="{00000000-0004-0000-0700-000056000000}"/>
    <hyperlink ref="M72" r:id="rId88" xr:uid="{00000000-0004-0000-0700-000057000000}"/>
    <hyperlink ref="M73" r:id="rId89" xr:uid="{00000000-0004-0000-0700-000058000000}"/>
    <hyperlink ref="M74" r:id="rId90" xr:uid="{00000000-0004-0000-0700-000059000000}"/>
    <hyperlink ref="R74" r:id="rId91" xr:uid="{00000000-0004-0000-0700-00005A000000}"/>
    <hyperlink ref="M75" r:id="rId92" xr:uid="{00000000-0004-0000-0700-00005B000000}"/>
    <hyperlink ref="R75" r:id="rId93" xr:uid="{00000000-0004-0000-0700-00005C000000}"/>
    <hyperlink ref="M76" r:id="rId94" xr:uid="{00000000-0004-0000-0700-00005D000000}"/>
    <hyperlink ref="M77" r:id="rId95" xr:uid="{00000000-0004-0000-0700-00005E000000}"/>
    <hyperlink ref="M78" r:id="rId96" xr:uid="{00000000-0004-0000-0700-00005F000000}"/>
    <hyperlink ref="M79" r:id="rId97" xr:uid="{00000000-0004-0000-0700-000060000000}"/>
    <hyperlink ref="M80" r:id="rId98" xr:uid="{00000000-0004-0000-0700-000061000000}"/>
    <hyperlink ref="M81" r:id="rId99" xr:uid="{00000000-0004-0000-0700-000062000000}"/>
    <hyperlink ref="M82" r:id="rId100" xr:uid="{00000000-0004-0000-0700-000063000000}"/>
    <hyperlink ref="M83" r:id="rId101" xr:uid="{00000000-0004-0000-0700-000064000000}"/>
    <hyperlink ref="M84" r:id="rId102" xr:uid="{00000000-0004-0000-0700-000065000000}"/>
    <hyperlink ref="M85" r:id="rId103" xr:uid="{00000000-0004-0000-0700-000066000000}"/>
    <hyperlink ref="M86" r:id="rId104" xr:uid="{00000000-0004-0000-0700-000067000000}"/>
    <hyperlink ref="M87" r:id="rId105" xr:uid="{00000000-0004-0000-0700-000068000000}"/>
    <hyperlink ref="M88" r:id="rId106" xr:uid="{00000000-0004-0000-0700-000069000000}"/>
    <hyperlink ref="M89" r:id="rId107" xr:uid="{00000000-0004-0000-0700-00006A000000}"/>
    <hyperlink ref="M90" r:id="rId108" xr:uid="{00000000-0004-0000-0700-00006B000000}"/>
    <hyperlink ref="M91" r:id="rId109" xr:uid="{00000000-0004-0000-0700-00006C000000}"/>
    <hyperlink ref="M92" r:id="rId110" xr:uid="{00000000-0004-0000-0700-00006D000000}"/>
    <hyperlink ref="M93" r:id="rId111" xr:uid="{00000000-0004-0000-0700-00006E000000}"/>
    <hyperlink ref="M94" r:id="rId112" xr:uid="{00000000-0004-0000-0700-00006F000000}"/>
    <hyperlink ref="M95" r:id="rId113" xr:uid="{00000000-0004-0000-0700-000070000000}"/>
    <hyperlink ref="R95" r:id="rId114" xr:uid="{00000000-0004-0000-0700-000071000000}"/>
    <hyperlink ref="M96" r:id="rId115" xr:uid="{00000000-0004-0000-0700-000072000000}"/>
    <hyperlink ref="M97" r:id="rId116" xr:uid="{00000000-0004-0000-0700-000073000000}"/>
    <hyperlink ref="M98" r:id="rId117" xr:uid="{00000000-0004-0000-0700-000074000000}"/>
    <hyperlink ref="R98" r:id="rId118" xr:uid="{00000000-0004-0000-0700-000075000000}"/>
    <hyperlink ref="M99" r:id="rId119" xr:uid="{00000000-0004-0000-0700-000076000000}"/>
    <hyperlink ref="M100" r:id="rId120" xr:uid="{00000000-0004-0000-0700-000077000000}"/>
    <hyperlink ref="M101" r:id="rId121" xr:uid="{00000000-0004-0000-0700-000078000000}"/>
    <hyperlink ref="M102" r:id="rId122" xr:uid="{00000000-0004-0000-0700-000079000000}"/>
    <hyperlink ref="R102" r:id="rId123" xr:uid="{00000000-0004-0000-0700-00007A000000}"/>
    <hyperlink ref="M103" r:id="rId124" xr:uid="{00000000-0004-0000-0700-00007B000000}"/>
    <hyperlink ref="M104" r:id="rId125" xr:uid="{00000000-0004-0000-0700-00007C000000}"/>
    <hyperlink ref="M105" r:id="rId126" xr:uid="{00000000-0004-0000-0700-00007D000000}"/>
    <hyperlink ref="M106" r:id="rId127" xr:uid="{00000000-0004-0000-0700-00007E000000}"/>
    <hyperlink ref="M107" r:id="rId128" xr:uid="{00000000-0004-0000-0700-00007F000000}"/>
    <hyperlink ref="M108" r:id="rId129" xr:uid="{00000000-0004-0000-0700-000080000000}"/>
    <hyperlink ref="R108" r:id="rId130" xr:uid="{00000000-0004-0000-0700-000081000000}"/>
    <hyperlink ref="M109" r:id="rId131" xr:uid="{00000000-0004-0000-0700-000082000000}"/>
    <hyperlink ref="M110" r:id="rId132" xr:uid="{00000000-0004-0000-0700-000083000000}"/>
    <hyperlink ref="R110" r:id="rId133" xr:uid="{00000000-0004-0000-0700-000084000000}"/>
    <hyperlink ref="M111" r:id="rId134" xr:uid="{00000000-0004-0000-0700-000085000000}"/>
    <hyperlink ref="M112" r:id="rId135" xr:uid="{00000000-0004-0000-0700-000086000000}"/>
    <hyperlink ref="M113" r:id="rId136" xr:uid="{00000000-0004-0000-0700-000087000000}"/>
    <hyperlink ref="M114" r:id="rId137" xr:uid="{00000000-0004-0000-0700-000088000000}"/>
    <hyperlink ref="M115" r:id="rId138" xr:uid="{00000000-0004-0000-0700-000089000000}"/>
    <hyperlink ref="R115" r:id="rId139" xr:uid="{00000000-0004-0000-0700-00008A000000}"/>
    <hyperlink ref="M116" r:id="rId140" xr:uid="{00000000-0004-0000-0700-00008B000000}"/>
    <hyperlink ref="M117" r:id="rId141" xr:uid="{00000000-0004-0000-0700-00008C000000}"/>
    <hyperlink ref="R117" r:id="rId142" xr:uid="{00000000-0004-0000-0700-00008D000000}"/>
    <hyperlink ref="M118" r:id="rId143" xr:uid="{00000000-0004-0000-0700-00008E000000}"/>
    <hyperlink ref="M119" r:id="rId144" xr:uid="{00000000-0004-0000-0700-00008F000000}"/>
    <hyperlink ref="R119" r:id="rId145" xr:uid="{00000000-0004-0000-0700-000090000000}"/>
    <hyperlink ref="M120" r:id="rId146" xr:uid="{00000000-0004-0000-0700-000091000000}"/>
    <hyperlink ref="M121" r:id="rId147" xr:uid="{00000000-0004-0000-0700-000092000000}"/>
    <hyperlink ref="M122" r:id="rId148" xr:uid="{00000000-0004-0000-0700-000093000000}"/>
    <hyperlink ref="M123" r:id="rId149" xr:uid="{00000000-0004-0000-0700-000094000000}"/>
    <hyperlink ref="M124" r:id="rId150" xr:uid="{00000000-0004-0000-0700-000095000000}"/>
    <hyperlink ref="R124" r:id="rId151" xr:uid="{00000000-0004-0000-0700-000096000000}"/>
    <hyperlink ref="M125" r:id="rId152" xr:uid="{00000000-0004-0000-0700-000097000000}"/>
    <hyperlink ref="M126" r:id="rId153" xr:uid="{00000000-0004-0000-0700-000098000000}"/>
    <hyperlink ref="M127" r:id="rId154" xr:uid="{00000000-0004-0000-0700-000099000000}"/>
    <hyperlink ref="M128" r:id="rId155" xr:uid="{00000000-0004-0000-0700-00009A000000}"/>
    <hyperlink ref="M129" r:id="rId156" xr:uid="{00000000-0004-0000-0700-00009B000000}"/>
    <hyperlink ref="R129" r:id="rId157" xr:uid="{00000000-0004-0000-0700-00009C000000}"/>
    <hyperlink ref="M130" r:id="rId158" xr:uid="{00000000-0004-0000-0700-00009D000000}"/>
    <hyperlink ref="R25" r:id="rId159" xr:uid="{5013F1A5-36F0-4305-AD35-D8FCBD5827D0}"/>
    <hyperlink ref="R80" r:id="rId160" xr:uid="{F7850E67-98BE-4378-9FD3-9288FD03DC7F}"/>
    <hyperlink ref="R88" r:id="rId161" xr:uid="{08F51CAB-96BE-4EF9-99BF-A8A6BD501A0F}"/>
    <hyperlink ref="R82" r:id="rId162" xr:uid="{58961475-2701-46C0-8D2F-902A358CA7F8}"/>
    <hyperlink ref="R86" r:id="rId163" xr:uid="{98CD2F9D-B194-4DD5-B74D-08BDF3C8E8FC}"/>
    <hyperlink ref="R120" r:id="rId164" xr:uid="{62FE6597-FD56-4D38-A0F4-0A2DB205669A}"/>
    <hyperlink ref="R121" r:id="rId165" xr:uid="{D5BF2E8F-2F00-451B-BA08-3CC20FA8AA17}"/>
  </hyperlinks>
  <pageMargins left="0.75" right="0.75" top="1" bottom="1" header="0.511811023622047" footer="0.511811023622047"/>
  <pageSetup orientation="landscape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</sheetPr>
  <dimension ref="A1:AF1109"/>
  <sheetViews>
    <sheetView tabSelected="1" zoomScale="40" zoomScaleNormal="40" workbookViewId="0">
      <pane xSplit="3" ySplit="2" topLeftCell="L207" activePane="bottomRight" state="frozen"/>
      <selection pane="topRight" activeCell="D1" sqref="D1"/>
      <selection pane="bottomLeft" activeCell="A3" sqref="A3"/>
      <selection pane="bottomRight" activeCell="AB251" sqref="AB25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-87</v>
      </c>
      <c r="C1" s="3" t="str">
        <f>$E$3</f>
        <v>Oscar Peterson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8154</v>
      </c>
    </row>
    <row r="3" spans="1:32" x14ac:dyDescent="0.55000000000000004">
      <c r="A3" s="6">
        <v>1</v>
      </c>
      <c r="B3" s="11">
        <v>17168</v>
      </c>
      <c r="C3" s="12">
        <v>17168</v>
      </c>
      <c r="D3" s="6">
        <v>0</v>
      </c>
      <c r="E3" s="6" t="s">
        <v>6132</v>
      </c>
      <c r="F3" s="6" t="s">
        <v>6132</v>
      </c>
      <c r="G3" s="6" t="s">
        <v>6133</v>
      </c>
      <c r="H3" s="6" t="s">
        <v>6134</v>
      </c>
      <c r="I3" s="6" t="s">
        <v>1618</v>
      </c>
      <c r="J3" s="6">
        <v>6</v>
      </c>
      <c r="K3" s="6" t="s">
        <v>6135</v>
      </c>
      <c r="L3" s="6" t="s">
        <v>6136</v>
      </c>
      <c r="M3" s="6" t="s">
        <v>6137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6138</v>
      </c>
      <c r="AF3" t="s">
        <v>8153</v>
      </c>
    </row>
    <row r="4" spans="1:32" x14ac:dyDescent="0.55000000000000004">
      <c r="A4" s="6">
        <v>1</v>
      </c>
      <c r="B4" s="11">
        <v>17168</v>
      </c>
      <c r="C4" s="12">
        <v>17168</v>
      </c>
      <c r="D4" s="6">
        <v>0</v>
      </c>
      <c r="E4" s="6" t="s">
        <v>6132</v>
      </c>
      <c r="F4" s="6" t="s">
        <v>6132</v>
      </c>
      <c r="G4" s="6" t="s">
        <v>6139</v>
      </c>
      <c r="H4" s="6" t="s">
        <v>6140</v>
      </c>
      <c r="I4" s="6" t="s">
        <v>6141</v>
      </c>
      <c r="J4" s="6">
        <v>8</v>
      </c>
      <c r="K4" s="6" t="s">
        <v>6135</v>
      </c>
      <c r="L4" s="6" t="s">
        <v>3165</v>
      </c>
      <c r="M4" s="6" t="s">
        <v>6142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8153</v>
      </c>
    </row>
    <row r="5" spans="1:32" x14ac:dyDescent="0.55000000000000004">
      <c r="A5" s="6">
        <v>1</v>
      </c>
      <c r="B5" s="11">
        <v>17168</v>
      </c>
      <c r="C5" s="12">
        <v>17168</v>
      </c>
      <c r="D5" s="6">
        <v>0</v>
      </c>
      <c r="E5" s="6" t="s">
        <v>6132</v>
      </c>
      <c r="F5" s="6" t="s">
        <v>6132</v>
      </c>
      <c r="G5" s="6" t="s">
        <v>6139</v>
      </c>
      <c r="H5" s="6" t="s">
        <v>6140</v>
      </c>
      <c r="I5" s="6" t="s">
        <v>6143</v>
      </c>
      <c r="J5" s="6">
        <v>13</v>
      </c>
      <c r="K5" s="6" t="s">
        <v>6135</v>
      </c>
      <c r="L5" s="6" t="s">
        <v>6144</v>
      </c>
      <c r="M5" s="13" t="s">
        <v>6145</v>
      </c>
      <c r="N5" s="13" t="str">
        <f t="shared" si="0"/>
        <v>Link</v>
      </c>
      <c r="O5" s="6" t="s">
        <v>45</v>
      </c>
      <c r="P5" s="5" t="s">
        <v>1717</v>
      </c>
      <c r="Q5" s="5" t="s">
        <v>6146</v>
      </c>
      <c r="R5" s="13" t="s">
        <v>6147</v>
      </c>
      <c r="T5" s="6">
        <v>4</v>
      </c>
      <c r="U5" s="6">
        <v>100.99</v>
      </c>
      <c r="AE5" s="14" t="s">
        <v>45</v>
      </c>
      <c r="AF5" t="s">
        <v>45</v>
      </c>
    </row>
    <row r="6" spans="1:32" x14ac:dyDescent="0.55000000000000004">
      <c r="A6" s="6">
        <v>9</v>
      </c>
      <c r="B6" s="11">
        <v>21521</v>
      </c>
      <c r="C6" s="12">
        <v>21551</v>
      </c>
      <c r="D6" s="6">
        <v>29</v>
      </c>
      <c r="E6" s="6" t="s">
        <v>6132</v>
      </c>
      <c r="F6" s="6" t="s">
        <v>6132</v>
      </c>
      <c r="G6" s="6" t="s">
        <v>1655</v>
      </c>
      <c r="H6" s="6" t="s">
        <v>6148</v>
      </c>
      <c r="I6" s="6" t="s">
        <v>6149</v>
      </c>
      <c r="J6" s="6">
        <v>1</v>
      </c>
      <c r="K6" s="6" t="s">
        <v>6150</v>
      </c>
      <c r="L6" s="6" t="s">
        <v>6151</v>
      </c>
      <c r="M6" s="6" t="s">
        <v>6152</v>
      </c>
      <c r="N6" s="13" t="str">
        <f t="shared" si="0"/>
        <v>Link</v>
      </c>
      <c r="O6" s="6" t="s">
        <v>45</v>
      </c>
      <c r="P6" s="5" t="s">
        <v>1429</v>
      </c>
      <c r="Q6" s="5" t="s">
        <v>2035</v>
      </c>
      <c r="R6" s="13" t="s">
        <v>6153</v>
      </c>
      <c r="T6" s="6">
        <v>4</v>
      </c>
      <c r="U6" s="6">
        <v>83.28</v>
      </c>
      <c r="AF6" t="s">
        <v>45</v>
      </c>
    </row>
    <row r="7" spans="1:32" x14ac:dyDescent="0.55000000000000004">
      <c r="A7" s="6">
        <v>9</v>
      </c>
      <c r="B7" s="11">
        <v>21521</v>
      </c>
      <c r="C7" s="12">
        <v>21551</v>
      </c>
      <c r="D7" s="6">
        <v>29</v>
      </c>
      <c r="E7" s="6" t="s">
        <v>6132</v>
      </c>
      <c r="F7" s="6" t="s">
        <v>6132</v>
      </c>
      <c r="G7" s="6" t="s">
        <v>1655</v>
      </c>
      <c r="H7" s="6" t="s">
        <v>6148</v>
      </c>
      <c r="I7" s="6" t="s">
        <v>6154</v>
      </c>
      <c r="J7" s="6">
        <v>2</v>
      </c>
      <c r="K7" s="6" t="s">
        <v>6150</v>
      </c>
      <c r="L7" s="6" t="s">
        <v>6155</v>
      </c>
      <c r="M7" s="6" t="s">
        <v>6156</v>
      </c>
      <c r="N7" s="13" t="str">
        <f t="shared" si="0"/>
        <v>Link</v>
      </c>
      <c r="O7" s="6" t="s">
        <v>45</v>
      </c>
      <c r="P7" s="5" t="s">
        <v>3108</v>
      </c>
      <c r="Q7" s="5" t="s">
        <v>498</v>
      </c>
      <c r="R7" s="13" t="s">
        <v>6157</v>
      </c>
      <c r="T7" s="6">
        <v>4</v>
      </c>
      <c r="U7" s="6">
        <v>68.03</v>
      </c>
      <c r="AF7" t="s">
        <v>45</v>
      </c>
    </row>
    <row r="8" spans="1:32" x14ac:dyDescent="0.55000000000000004">
      <c r="A8" s="6">
        <v>9</v>
      </c>
      <c r="B8" s="11">
        <v>21521</v>
      </c>
      <c r="C8" s="12">
        <v>21551</v>
      </c>
      <c r="D8" s="6">
        <v>29</v>
      </c>
      <c r="E8" s="6" t="s">
        <v>6132</v>
      </c>
      <c r="F8" s="6" t="s">
        <v>6132</v>
      </c>
      <c r="G8" s="6" t="s">
        <v>1655</v>
      </c>
      <c r="H8" s="6" t="s">
        <v>6148</v>
      </c>
      <c r="I8" s="6" t="s">
        <v>6158</v>
      </c>
      <c r="J8" s="6">
        <v>3</v>
      </c>
      <c r="K8" s="6" t="s">
        <v>6150</v>
      </c>
      <c r="L8" s="6" t="s">
        <v>6159</v>
      </c>
      <c r="M8" s="6" t="s">
        <v>6160</v>
      </c>
      <c r="N8" s="13" t="str">
        <f t="shared" si="0"/>
        <v>Link</v>
      </c>
      <c r="O8" s="6" t="s">
        <v>45</v>
      </c>
      <c r="P8" s="5" t="s">
        <v>6161</v>
      </c>
      <c r="Q8" s="5" t="s">
        <v>1125</v>
      </c>
      <c r="R8" s="13" t="s">
        <v>6162</v>
      </c>
      <c r="T8" s="6">
        <v>4</v>
      </c>
      <c r="U8" s="6">
        <v>110.48</v>
      </c>
      <c r="AF8" t="s">
        <v>45</v>
      </c>
    </row>
    <row r="9" spans="1:32" x14ac:dyDescent="0.55000000000000004">
      <c r="A9" s="6">
        <v>9</v>
      </c>
      <c r="B9" s="11">
        <v>21521</v>
      </c>
      <c r="C9" s="12">
        <v>21575.25</v>
      </c>
      <c r="D9" s="6">
        <v>53</v>
      </c>
      <c r="E9" s="6" t="s">
        <v>6132</v>
      </c>
      <c r="F9" s="6" t="s">
        <v>6132</v>
      </c>
      <c r="G9" s="6" t="s">
        <v>1655</v>
      </c>
      <c r="H9" s="6" t="s">
        <v>6148</v>
      </c>
      <c r="I9" s="6" t="s">
        <v>3187</v>
      </c>
      <c r="J9" s="6">
        <v>4</v>
      </c>
      <c r="K9" s="6" t="s">
        <v>6150</v>
      </c>
      <c r="L9" s="6" t="s">
        <v>6163</v>
      </c>
      <c r="M9" s="6" t="s">
        <v>6164</v>
      </c>
      <c r="N9" s="13" t="str">
        <f t="shared" si="0"/>
        <v>Link</v>
      </c>
      <c r="O9" s="6" t="s">
        <v>41</v>
      </c>
      <c r="P9" s="5"/>
      <c r="Q9" s="5"/>
      <c r="V9" s="32" t="s">
        <v>99</v>
      </c>
      <c r="AF9" t="s">
        <v>8153</v>
      </c>
    </row>
    <row r="10" spans="1:32" x14ac:dyDescent="0.55000000000000004">
      <c r="A10" s="6">
        <v>9</v>
      </c>
      <c r="B10" s="11">
        <v>21521</v>
      </c>
      <c r="C10" s="12">
        <v>21575.25</v>
      </c>
      <c r="D10" s="6">
        <v>53</v>
      </c>
      <c r="E10" s="6" t="s">
        <v>6132</v>
      </c>
      <c r="F10" s="6" t="s">
        <v>6132</v>
      </c>
      <c r="G10" s="6" t="s">
        <v>1655</v>
      </c>
      <c r="H10" s="6" t="s">
        <v>6148</v>
      </c>
      <c r="I10" s="6" t="s">
        <v>6165</v>
      </c>
      <c r="J10" s="6">
        <v>5</v>
      </c>
      <c r="K10" s="6" t="s">
        <v>6150</v>
      </c>
      <c r="L10" s="6" t="s">
        <v>6166</v>
      </c>
      <c r="M10" s="6" t="s">
        <v>6167</v>
      </c>
      <c r="N10" s="13" t="str">
        <f t="shared" si="0"/>
        <v>Link</v>
      </c>
      <c r="O10" s="6" t="s">
        <v>41</v>
      </c>
      <c r="P10" s="5"/>
      <c r="Q10" s="5"/>
      <c r="V10" s="32" t="s">
        <v>99</v>
      </c>
      <c r="AF10" t="s">
        <v>8153</v>
      </c>
    </row>
    <row r="11" spans="1:32" x14ac:dyDescent="0.55000000000000004">
      <c r="A11" s="6">
        <v>9</v>
      </c>
      <c r="B11" s="11">
        <v>21521</v>
      </c>
      <c r="C11" s="12">
        <v>21688</v>
      </c>
      <c r="D11" s="6">
        <v>166</v>
      </c>
      <c r="E11" s="6" t="s">
        <v>6132</v>
      </c>
      <c r="F11" s="6" t="s">
        <v>6132</v>
      </c>
      <c r="G11" s="6" t="s">
        <v>1655</v>
      </c>
      <c r="H11" s="6" t="s">
        <v>6148</v>
      </c>
      <c r="I11" s="6" t="s">
        <v>6168</v>
      </c>
      <c r="J11" s="6">
        <v>6</v>
      </c>
      <c r="K11" s="6" t="s">
        <v>6150</v>
      </c>
      <c r="L11" s="6" t="s">
        <v>6169</v>
      </c>
      <c r="M11" s="6" t="s">
        <v>6170</v>
      </c>
      <c r="N11" s="13" t="str">
        <f t="shared" si="0"/>
        <v>Link</v>
      </c>
      <c r="O11" s="6" t="s">
        <v>41</v>
      </c>
      <c r="P11" s="5"/>
      <c r="Q11" s="5"/>
      <c r="V11" s="32" t="s">
        <v>99</v>
      </c>
      <c r="AF11" t="s">
        <v>8153</v>
      </c>
    </row>
    <row r="12" spans="1:32" x14ac:dyDescent="0.55000000000000004">
      <c r="A12" s="6">
        <v>9</v>
      </c>
      <c r="B12" s="11">
        <v>21521</v>
      </c>
      <c r="C12" s="12">
        <v>21688</v>
      </c>
      <c r="D12" s="6">
        <v>166</v>
      </c>
      <c r="E12" s="6" t="s">
        <v>6132</v>
      </c>
      <c r="F12" s="6" t="s">
        <v>6132</v>
      </c>
      <c r="G12" s="6" t="s">
        <v>1655</v>
      </c>
      <c r="H12" s="6" t="s">
        <v>6148</v>
      </c>
      <c r="I12" s="6" t="s">
        <v>416</v>
      </c>
      <c r="J12" s="6">
        <v>7</v>
      </c>
      <c r="K12" s="6" t="s">
        <v>6150</v>
      </c>
      <c r="L12" s="6" t="s">
        <v>6171</v>
      </c>
      <c r="M12" s="6" t="s">
        <v>6172</v>
      </c>
      <c r="N12" s="13" t="str">
        <f t="shared" si="0"/>
        <v>Link</v>
      </c>
      <c r="O12" s="6" t="s">
        <v>41</v>
      </c>
      <c r="P12" s="5"/>
      <c r="Q12" s="5"/>
      <c r="V12" s="32" t="s">
        <v>99</v>
      </c>
      <c r="AF12" t="s">
        <v>8153</v>
      </c>
    </row>
    <row r="13" spans="1:32" x14ac:dyDescent="0.55000000000000004">
      <c r="A13" s="6">
        <v>9</v>
      </c>
      <c r="B13" s="11">
        <v>21521</v>
      </c>
      <c r="C13" s="12">
        <v>21688</v>
      </c>
      <c r="D13" s="6">
        <v>166</v>
      </c>
      <c r="E13" s="6" t="s">
        <v>6132</v>
      </c>
      <c r="F13" s="6" t="s">
        <v>6132</v>
      </c>
      <c r="G13" s="6" t="s">
        <v>1655</v>
      </c>
      <c r="H13" s="6" t="s">
        <v>6148</v>
      </c>
      <c r="I13" s="6" t="s">
        <v>6173</v>
      </c>
      <c r="J13" s="6">
        <v>8</v>
      </c>
      <c r="K13" s="6" t="s">
        <v>6150</v>
      </c>
      <c r="L13" s="6" t="s">
        <v>6174</v>
      </c>
      <c r="M13" s="6" t="s">
        <v>6175</v>
      </c>
      <c r="N13" s="13" t="str">
        <f t="shared" si="0"/>
        <v>Link</v>
      </c>
      <c r="O13" s="6" t="s">
        <v>45</v>
      </c>
      <c r="P13" s="5" t="s">
        <v>762</v>
      </c>
      <c r="Q13" s="5" t="s">
        <v>7751</v>
      </c>
      <c r="R13" s="29" t="s">
        <v>9318</v>
      </c>
      <c r="S13" s="32" t="s">
        <v>1059</v>
      </c>
      <c r="T13">
        <v>4</v>
      </c>
      <c r="AF13" t="s">
        <v>8153</v>
      </c>
    </row>
    <row r="14" spans="1:32" x14ac:dyDescent="0.55000000000000004">
      <c r="A14" s="6">
        <v>9</v>
      </c>
      <c r="B14" s="11">
        <v>21521</v>
      </c>
      <c r="C14" s="12">
        <v>21688</v>
      </c>
      <c r="D14" s="6">
        <v>166</v>
      </c>
      <c r="E14" s="6" t="s">
        <v>6132</v>
      </c>
      <c r="F14" s="6" t="s">
        <v>6132</v>
      </c>
      <c r="G14" s="6" t="s">
        <v>1655</v>
      </c>
      <c r="H14" s="6" t="s">
        <v>6148</v>
      </c>
      <c r="I14" s="6" t="s">
        <v>6176</v>
      </c>
      <c r="J14" s="6">
        <v>9</v>
      </c>
      <c r="K14" s="6" t="s">
        <v>6150</v>
      </c>
      <c r="L14" s="6" t="s">
        <v>6177</v>
      </c>
      <c r="M14" s="6" t="s">
        <v>6178</v>
      </c>
      <c r="N14" s="13" t="str">
        <f t="shared" si="0"/>
        <v>Link</v>
      </c>
      <c r="O14" s="6" t="s">
        <v>41</v>
      </c>
      <c r="P14" s="5"/>
      <c r="Q14" s="5"/>
      <c r="V14" s="32" t="s">
        <v>99</v>
      </c>
      <c r="AF14" t="s">
        <v>8153</v>
      </c>
    </row>
    <row r="15" spans="1:32" x14ac:dyDescent="0.55000000000000004">
      <c r="A15" s="6">
        <v>9</v>
      </c>
      <c r="B15" s="11">
        <v>21521</v>
      </c>
      <c r="C15" s="12">
        <v>21688</v>
      </c>
      <c r="D15" s="6">
        <v>166</v>
      </c>
      <c r="E15" s="6" t="s">
        <v>6132</v>
      </c>
      <c r="F15" s="6" t="s">
        <v>6132</v>
      </c>
      <c r="G15" s="6" t="s">
        <v>1655</v>
      </c>
      <c r="H15" s="6" t="s">
        <v>6148</v>
      </c>
      <c r="I15" s="6" t="s">
        <v>6179</v>
      </c>
      <c r="J15" s="6">
        <v>10</v>
      </c>
      <c r="K15" s="6" t="s">
        <v>6150</v>
      </c>
      <c r="L15" s="6" t="s">
        <v>6180</v>
      </c>
      <c r="M15" s="6" t="s">
        <v>6181</v>
      </c>
      <c r="N15" s="13" t="str">
        <f t="shared" si="0"/>
        <v>Link</v>
      </c>
      <c r="O15" s="6" t="s">
        <v>45</v>
      </c>
      <c r="P15" s="5" t="s">
        <v>227</v>
      </c>
      <c r="Q15" s="5" t="s">
        <v>1558</v>
      </c>
      <c r="R15" s="29" t="s">
        <v>9319</v>
      </c>
      <c r="S15" s="32" t="s">
        <v>1059</v>
      </c>
      <c r="T15">
        <v>4</v>
      </c>
      <c r="AF15" t="s">
        <v>8153</v>
      </c>
    </row>
    <row r="16" spans="1:32" x14ac:dyDescent="0.55000000000000004">
      <c r="A16" s="6">
        <v>9</v>
      </c>
      <c r="B16" s="11">
        <v>21521</v>
      </c>
      <c r="C16" s="12">
        <v>21688</v>
      </c>
      <c r="D16" s="6">
        <v>166</v>
      </c>
      <c r="E16" s="6" t="s">
        <v>6132</v>
      </c>
      <c r="F16" s="6" t="s">
        <v>6132</v>
      </c>
      <c r="G16" s="6" t="s">
        <v>1655</v>
      </c>
      <c r="H16" s="6" t="s">
        <v>6148</v>
      </c>
      <c r="I16" s="6" t="s">
        <v>6182</v>
      </c>
      <c r="J16" s="6">
        <v>11</v>
      </c>
      <c r="K16" s="6" t="s">
        <v>6150</v>
      </c>
      <c r="L16" s="6" t="s">
        <v>6183</v>
      </c>
      <c r="M16" s="6" t="s">
        <v>6184</v>
      </c>
      <c r="N16" s="13" t="str">
        <f t="shared" si="0"/>
        <v>Link</v>
      </c>
      <c r="O16" s="6" t="s">
        <v>45</v>
      </c>
      <c r="P16" s="5" t="s">
        <v>227</v>
      </c>
      <c r="Q16" s="5" t="s">
        <v>7751</v>
      </c>
      <c r="R16" s="29" t="s">
        <v>9320</v>
      </c>
      <c r="S16" s="32" t="s">
        <v>1059</v>
      </c>
      <c r="T16">
        <v>4</v>
      </c>
      <c r="AF16" t="s">
        <v>8153</v>
      </c>
    </row>
    <row r="17" spans="1:32" x14ac:dyDescent="0.55000000000000004">
      <c r="A17" s="6">
        <v>9</v>
      </c>
      <c r="B17" s="11">
        <v>21521</v>
      </c>
      <c r="C17" s="12">
        <v>21688</v>
      </c>
      <c r="D17" s="6">
        <v>166</v>
      </c>
      <c r="E17" s="6" t="s">
        <v>6132</v>
      </c>
      <c r="F17" s="6" t="s">
        <v>6132</v>
      </c>
      <c r="G17" s="6" t="s">
        <v>1655</v>
      </c>
      <c r="H17" s="6" t="s">
        <v>6148</v>
      </c>
      <c r="I17" s="6" t="s">
        <v>1954</v>
      </c>
      <c r="J17" s="6">
        <v>12</v>
      </c>
      <c r="K17" s="6" t="s">
        <v>6150</v>
      </c>
      <c r="L17" s="6" t="s">
        <v>6185</v>
      </c>
      <c r="M17" s="6" t="s">
        <v>6186</v>
      </c>
      <c r="N17" s="13" t="str">
        <f t="shared" si="0"/>
        <v>Link</v>
      </c>
      <c r="O17" s="6" t="s">
        <v>41</v>
      </c>
      <c r="P17" s="5"/>
      <c r="Q17" s="5"/>
      <c r="V17" s="32" t="s">
        <v>99</v>
      </c>
      <c r="AF17" t="s">
        <v>8153</v>
      </c>
    </row>
    <row r="18" spans="1:32" x14ac:dyDescent="0.55000000000000004">
      <c r="A18" s="6">
        <v>9</v>
      </c>
      <c r="B18" s="11">
        <v>21521</v>
      </c>
      <c r="C18" s="12">
        <v>21688</v>
      </c>
      <c r="D18" s="6">
        <v>166</v>
      </c>
      <c r="E18" s="6" t="s">
        <v>6132</v>
      </c>
      <c r="F18" s="6" t="s">
        <v>6132</v>
      </c>
      <c r="G18" s="6" t="s">
        <v>1655</v>
      </c>
      <c r="H18" s="6" t="s">
        <v>6148</v>
      </c>
      <c r="I18" s="6" t="s">
        <v>6187</v>
      </c>
      <c r="J18" s="6">
        <v>1</v>
      </c>
      <c r="K18" s="6" t="s">
        <v>6188</v>
      </c>
      <c r="L18" s="6" t="s">
        <v>6189</v>
      </c>
      <c r="M18" s="6" t="s">
        <v>6190</v>
      </c>
      <c r="N18" s="13" t="str">
        <f t="shared" si="0"/>
        <v>Link</v>
      </c>
      <c r="O18" s="6" t="s">
        <v>41</v>
      </c>
      <c r="P18" s="5"/>
      <c r="Q18" s="5"/>
      <c r="V18" s="32" t="s">
        <v>99</v>
      </c>
      <c r="AF18" t="s">
        <v>8153</v>
      </c>
    </row>
    <row r="19" spans="1:32" x14ac:dyDescent="0.55000000000000004">
      <c r="A19" s="6">
        <v>9</v>
      </c>
      <c r="B19" s="11">
        <v>21521</v>
      </c>
      <c r="C19" s="12">
        <v>21688</v>
      </c>
      <c r="D19" s="6">
        <v>166</v>
      </c>
      <c r="E19" s="6" t="s">
        <v>6132</v>
      </c>
      <c r="F19" s="6" t="s">
        <v>6132</v>
      </c>
      <c r="G19" s="6" t="s">
        <v>1655</v>
      </c>
      <c r="H19" s="6" t="s">
        <v>6148</v>
      </c>
      <c r="I19" s="6" t="s">
        <v>6191</v>
      </c>
      <c r="J19" s="6">
        <v>2</v>
      </c>
      <c r="K19" s="6" t="s">
        <v>6188</v>
      </c>
      <c r="L19" s="6" t="s">
        <v>6192</v>
      </c>
      <c r="M19" s="6" t="s">
        <v>6193</v>
      </c>
      <c r="N19" s="13" t="str">
        <f t="shared" si="0"/>
        <v>Link</v>
      </c>
      <c r="O19" s="6" t="s">
        <v>45</v>
      </c>
      <c r="P19" s="5" t="s">
        <v>5410</v>
      </c>
      <c r="Q19" s="5" t="s">
        <v>243</v>
      </c>
      <c r="R19" s="29" t="s">
        <v>9321</v>
      </c>
      <c r="S19" s="32" t="s">
        <v>1499</v>
      </c>
      <c r="T19">
        <v>4</v>
      </c>
      <c r="AF19" t="s">
        <v>8153</v>
      </c>
    </row>
    <row r="20" spans="1:32" x14ac:dyDescent="0.55000000000000004">
      <c r="A20" s="6">
        <v>9</v>
      </c>
      <c r="B20" s="11">
        <v>21521</v>
      </c>
      <c r="C20" s="12">
        <v>21688</v>
      </c>
      <c r="D20" s="6">
        <v>166</v>
      </c>
      <c r="E20" s="6" t="s">
        <v>6132</v>
      </c>
      <c r="F20" s="6" t="s">
        <v>6132</v>
      </c>
      <c r="G20" s="6" t="s">
        <v>1655</v>
      </c>
      <c r="H20" s="6" t="s">
        <v>6148</v>
      </c>
      <c r="I20" s="6" t="s">
        <v>686</v>
      </c>
      <c r="J20" s="6">
        <v>3</v>
      </c>
      <c r="K20" s="6" t="s">
        <v>6188</v>
      </c>
      <c r="L20" s="6" t="s">
        <v>6194</v>
      </c>
      <c r="M20" s="6" t="s">
        <v>6195</v>
      </c>
      <c r="N20" s="13" t="str">
        <f t="shared" si="0"/>
        <v>Link</v>
      </c>
      <c r="O20" s="6" t="s">
        <v>45</v>
      </c>
      <c r="P20" s="5" t="s">
        <v>7613</v>
      </c>
      <c r="Q20" s="5" t="s">
        <v>87</v>
      </c>
      <c r="R20" s="29" t="s">
        <v>9322</v>
      </c>
      <c r="S20" s="32" t="s">
        <v>1499</v>
      </c>
      <c r="T20">
        <v>4</v>
      </c>
      <c r="AF20" t="s">
        <v>8153</v>
      </c>
    </row>
    <row r="21" spans="1:32" x14ac:dyDescent="0.55000000000000004">
      <c r="A21" s="6">
        <v>9</v>
      </c>
      <c r="B21" s="11">
        <v>21521</v>
      </c>
      <c r="C21" s="12">
        <v>21688</v>
      </c>
      <c r="D21" s="6">
        <v>166</v>
      </c>
      <c r="E21" s="6" t="s">
        <v>6132</v>
      </c>
      <c r="F21" s="6" t="s">
        <v>6132</v>
      </c>
      <c r="G21" s="6" t="s">
        <v>1655</v>
      </c>
      <c r="H21" s="6" t="s">
        <v>6148</v>
      </c>
      <c r="I21" s="6" t="s">
        <v>6196</v>
      </c>
      <c r="J21" s="6">
        <v>4</v>
      </c>
      <c r="K21" s="6" t="s">
        <v>6188</v>
      </c>
      <c r="L21" s="6" t="s">
        <v>6197</v>
      </c>
      <c r="M21" s="6" t="s">
        <v>6198</v>
      </c>
      <c r="N21" s="13" t="str">
        <f t="shared" si="0"/>
        <v>Link</v>
      </c>
      <c r="O21" s="6" t="s">
        <v>45</v>
      </c>
      <c r="P21" s="5" t="s">
        <v>191</v>
      </c>
      <c r="Q21" s="5" t="s">
        <v>6528</v>
      </c>
      <c r="R21" s="29" t="s">
        <v>9323</v>
      </c>
      <c r="S21" s="32" t="s">
        <v>1499</v>
      </c>
      <c r="T21">
        <v>4</v>
      </c>
      <c r="AF21" t="s">
        <v>8153</v>
      </c>
    </row>
    <row r="22" spans="1:32" ht="15.75" customHeight="1" x14ac:dyDescent="0.55000000000000004">
      <c r="A22" s="6">
        <v>9</v>
      </c>
      <c r="B22" s="11">
        <v>21521</v>
      </c>
      <c r="C22" s="12">
        <v>21688</v>
      </c>
      <c r="D22" s="6">
        <v>166</v>
      </c>
      <c r="E22" s="6" t="s">
        <v>6132</v>
      </c>
      <c r="F22" s="6" t="s">
        <v>6132</v>
      </c>
      <c r="G22" s="6" t="s">
        <v>1655</v>
      </c>
      <c r="H22" s="6" t="s">
        <v>6148</v>
      </c>
      <c r="I22" s="6" t="s">
        <v>6199</v>
      </c>
      <c r="J22" s="6">
        <v>5</v>
      </c>
      <c r="K22" s="6" t="s">
        <v>6188</v>
      </c>
      <c r="L22" s="6" t="s">
        <v>6200</v>
      </c>
      <c r="M22" s="6" t="s">
        <v>6201</v>
      </c>
      <c r="N22" s="13" t="str">
        <f t="shared" si="0"/>
        <v>Link</v>
      </c>
      <c r="O22" s="6" t="s">
        <v>45</v>
      </c>
      <c r="P22" s="5" t="s">
        <v>191</v>
      </c>
      <c r="Q22" s="5" t="s">
        <v>7741</v>
      </c>
      <c r="R22" s="29" t="s">
        <v>9324</v>
      </c>
      <c r="S22" s="32" t="s">
        <v>1499</v>
      </c>
      <c r="T22">
        <v>4</v>
      </c>
      <c r="AF22" t="s">
        <v>8153</v>
      </c>
    </row>
    <row r="23" spans="1:32" ht="15.75" customHeight="1" x14ac:dyDescent="0.55000000000000004">
      <c r="A23" s="6">
        <v>9</v>
      </c>
      <c r="B23" s="11">
        <v>21521</v>
      </c>
      <c r="C23" s="12">
        <v>21757.5</v>
      </c>
      <c r="D23" s="6">
        <v>235</v>
      </c>
      <c r="E23" s="6" t="s">
        <v>6132</v>
      </c>
      <c r="F23" s="6" t="s">
        <v>6132</v>
      </c>
      <c r="G23" s="6" t="s">
        <v>1655</v>
      </c>
      <c r="H23" s="6" t="s">
        <v>6148</v>
      </c>
      <c r="I23" s="6" t="s">
        <v>3099</v>
      </c>
      <c r="J23" s="6">
        <v>7</v>
      </c>
      <c r="K23" s="6" t="s">
        <v>6188</v>
      </c>
      <c r="L23" s="6" t="s">
        <v>6202</v>
      </c>
      <c r="M23" s="6" t="s">
        <v>6203</v>
      </c>
      <c r="N23" s="13" t="str">
        <f t="shared" si="0"/>
        <v>Link</v>
      </c>
      <c r="O23" s="6" t="s">
        <v>41</v>
      </c>
      <c r="P23" s="5"/>
      <c r="Q23" s="5"/>
      <c r="V23" s="32" t="s">
        <v>99</v>
      </c>
      <c r="AF23" t="s">
        <v>8153</v>
      </c>
    </row>
    <row r="24" spans="1:32" ht="15.75" customHeight="1" x14ac:dyDescent="0.55000000000000004">
      <c r="A24" s="6">
        <v>9</v>
      </c>
      <c r="B24" s="11">
        <v>21521</v>
      </c>
      <c r="C24" s="12">
        <v>21757.5</v>
      </c>
      <c r="D24" s="6">
        <v>235</v>
      </c>
      <c r="E24" s="6" t="s">
        <v>6132</v>
      </c>
      <c r="F24" s="6" t="s">
        <v>6132</v>
      </c>
      <c r="G24" s="6" t="s">
        <v>1655</v>
      </c>
      <c r="H24" s="6" t="s">
        <v>6148</v>
      </c>
      <c r="I24" s="6" t="s">
        <v>2298</v>
      </c>
      <c r="J24" s="6">
        <v>8</v>
      </c>
      <c r="K24" s="6" t="s">
        <v>6188</v>
      </c>
      <c r="L24" s="6" t="s">
        <v>1960</v>
      </c>
      <c r="M24" s="6" t="s">
        <v>6204</v>
      </c>
      <c r="N24" s="13" t="str">
        <f t="shared" si="0"/>
        <v>Link</v>
      </c>
      <c r="O24" s="6" t="s">
        <v>41</v>
      </c>
      <c r="P24" s="5"/>
      <c r="Q24" s="5"/>
      <c r="V24" s="32" t="s">
        <v>99</v>
      </c>
      <c r="AF24" t="s">
        <v>8153</v>
      </c>
    </row>
    <row r="25" spans="1:32" ht="15.75" customHeight="1" x14ac:dyDescent="0.55000000000000004">
      <c r="A25" s="6">
        <v>9</v>
      </c>
      <c r="B25" s="11">
        <v>21521</v>
      </c>
      <c r="C25" s="12">
        <v>21757.5</v>
      </c>
      <c r="D25" s="6">
        <v>235</v>
      </c>
      <c r="E25" s="6" t="s">
        <v>6132</v>
      </c>
      <c r="F25" s="6" t="s">
        <v>6132</v>
      </c>
      <c r="G25" s="6" t="s">
        <v>1655</v>
      </c>
      <c r="H25" s="6" t="s">
        <v>6148</v>
      </c>
      <c r="I25" s="6" t="s">
        <v>6205</v>
      </c>
      <c r="J25" s="6">
        <v>9</v>
      </c>
      <c r="K25" s="6" t="s">
        <v>6188</v>
      </c>
      <c r="L25" s="6" t="s">
        <v>6206</v>
      </c>
      <c r="M25" s="6" t="s">
        <v>6207</v>
      </c>
      <c r="N25" s="13" t="str">
        <f t="shared" si="0"/>
        <v>Link</v>
      </c>
      <c r="O25" s="6" t="s">
        <v>41</v>
      </c>
      <c r="P25" s="5"/>
      <c r="Q25" s="5"/>
      <c r="V25" s="32" t="s">
        <v>99</v>
      </c>
      <c r="AF25" t="s">
        <v>8153</v>
      </c>
    </row>
    <row r="26" spans="1:32" ht="15.75" customHeight="1" x14ac:dyDescent="0.55000000000000004">
      <c r="A26" s="6">
        <v>9</v>
      </c>
      <c r="B26" s="11">
        <v>21521</v>
      </c>
      <c r="C26" s="12">
        <v>21757.5</v>
      </c>
      <c r="D26" s="6">
        <v>235</v>
      </c>
      <c r="E26" s="6" t="s">
        <v>6132</v>
      </c>
      <c r="F26" s="6" t="s">
        <v>6132</v>
      </c>
      <c r="G26" s="6" t="s">
        <v>1655</v>
      </c>
      <c r="H26" s="6" t="s">
        <v>6148</v>
      </c>
      <c r="I26" s="6" t="s">
        <v>6208</v>
      </c>
      <c r="J26" s="6">
        <v>10</v>
      </c>
      <c r="K26" s="6" t="s">
        <v>6188</v>
      </c>
      <c r="L26" s="6" t="s">
        <v>6209</v>
      </c>
      <c r="M26" s="6" t="s">
        <v>6210</v>
      </c>
      <c r="N26" s="13" t="str">
        <f t="shared" si="0"/>
        <v>Link</v>
      </c>
      <c r="O26" s="6" t="s">
        <v>41</v>
      </c>
      <c r="P26" s="5"/>
      <c r="Q26" s="5"/>
      <c r="V26" s="32" t="s">
        <v>99</v>
      </c>
      <c r="AF26" t="s">
        <v>8153</v>
      </c>
    </row>
    <row r="27" spans="1:32" ht="15.75" customHeight="1" x14ac:dyDescent="0.55000000000000004">
      <c r="A27" s="6">
        <v>9</v>
      </c>
      <c r="B27" s="11">
        <v>21521</v>
      </c>
      <c r="C27" s="12">
        <v>21757.5</v>
      </c>
      <c r="D27" s="6">
        <v>235</v>
      </c>
      <c r="E27" s="6" t="s">
        <v>6132</v>
      </c>
      <c r="F27" s="6" t="s">
        <v>6132</v>
      </c>
      <c r="G27" s="6" t="s">
        <v>1655</v>
      </c>
      <c r="H27" s="6" t="s">
        <v>6148</v>
      </c>
      <c r="I27" s="6" t="s">
        <v>6211</v>
      </c>
      <c r="J27" s="6">
        <v>11</v>
      </c>
      <c r="K27" s="6" t="s">
        <v>6188</v>
      </c>
      <c r="L27" s="6" t="s">
        <v>6212</v>
      </c>
      <c r="M27" s="6" t="s">
        <v>6213</v>
      </c>
      <c r="N27" s="13" t="str">
        <f t="shared" si="0"/>
        <v>Link</v>
      </c>
      <c r="O27" s="6" t="s">
        <v>41</v>
      </c>
      <c r="P27" s="5"/>
      <c r="Q27" s="5"/>
      <c r="V27" s="32" t="s">
        <v>99</v>
      </c>
      <c r="AF27" t="s">
        <v>8153</v>
      </c>
    </row>
    <row r="28" spans="1:32" ht="15.75" customHeight="1" x14ac:dyDescent="0.55000000000000004">
      <c r="A28" s="6">
        <v>9</v>
      </c>
      <c r="B28" s="11">
        <v>21521</v>
      </c>
      <c r="C28" s="12">
        <v>21757.5</v>
      </c>
      <c r="D28" s="6">
        <v>235</v>
      </c>
      <c r="E28" s="6" t="s">
        <v>6132</v>
      </c>
      <c r="F28" s="6" t="s">
        <v>6132</v>
      </c>
      <c r="G28" s="6" t="s">
        <v>1655</v>
      </c>
      <c r="H28" s="6" t="s">
        <v>6148</v>
      </c>
      <c r="I28" s="6" t="s">
        <v>6214</v>
      </c>
      <c r="J28" s="6">
        <v>12</v>
      </c>
      <c r="K28" s="6" t="s">
        <v>6188</v>
      </c>
      <c r="L28" s="6" t="s">
        <v>6215</v>
      </c>
      <c r="M28" s="6" t="s">
        <v>6216</v>
      </c>
      <c r="N28" s="13" t="str">
        <f t="shared" si="0"/>
        <v>Link</v>
      </c>
      <c r="O28" s="6" t="s">
        <v>41</v>
      </c>
      <c r="P28" s="5"/>
      <c r="Q28" s="5"/>
      <c r="V28" s="32" t="s">
        <v>99</v>
      </c>
      <c r="AF28" t="s">
        <v>8153</v>
      </c>
    </row>
    <row r="29" spans="1:32" ht="15.75" customHeight="1" x14ac:dyDescent="0.55000000000000004">
      <c r="A29" s="6">
        <v>9</v>
      </c>
      <c r="B29" s="11">
        <v>21521</v>
      </c>
      <c r="C29" s="12">
        <v>21757.5</v>
      </c>
      <c r="D29" s="6">
        <v>235</v>
      </c>
      <c r="E29" s="6" t="s">
        <v>6132</v>
      </c>
      <c r="F29" s="6" t="s">
        <v>6132</v>
      </c>
      <c r="G29" s="6" t="s">
        <v>1655</v>
      </c>
      <c r="H29" s="6" t="s">
        <v>6148</v>
      </c>
      <c r="I29" s="6" t="s">
        <v>6217</v>
      </c>
      <c r="J29" s="6">
        <v>1</v>
      </c>
      <c r="K29" s="6" t="s">
        <v>6218</v>
      </c>
      <c r="L29" s="6" t="s">
        <v>6219</v>
      </c>
      <c r="M29" s="6" t="s">
        <v>6220</v>
      </c>
      <c r="N29" s="13" t="str">
        <f t="shared" si="0"/>
        <v>Link</v>
      </c>
      <c r="O29" s="6" t="s">
        <v>45</v>
      </c>
      <c r="P29" s="5" t="s">
        <v>6749</v>
      </c>
      <c r="Q29" s="5" t="s">
        <v>3730</v>
      </c>
      <c r="R29" s="29" t="s">
        <v>9325</v>
      </c>
      <c r="S29" s="32" t="s">
        <v>1499</v>
      </c>
      <c r="T29">
        <v>4</v>
      </c>
      <c r="AF29" t="s">
        <v>8153</v>
      </c>
    </row>
    <row r="30" spans="1:32" ht="15.75" customHeight="1" x14ac:dyDescent="0.55000000000000004">
      <c r="A30" s="6">
        <v>9</v>
      </c>
      <c r="B30" s="11">
        <v>21521</v>
      </c>
      <c r="C30" s="12">
        <v>21757.5</v>
      </c>
      <c r="D30" s="6">
        <v>235</v>
      </c>
      <c r="E30" s="6" t="s">
        <v>6132</v>
      </c>
      <c r="F30" s="6" t="s">
        <v>6132</v>
      </c>
      <c r="G30" s="6" t="s">
        <v>1655</v>
      </c>
      <c r="H30" s="6" t="s">
        <v>6148</v>
      </c>
      <c r="I30" s="6" t="s">
        <v>6221</v>
      </c>
      <c r="J30" s="6">
        <v>2</v>
      </c>
      <c r="K30" s="6" t="s">
        <v>6218</v>
      </c>
      <c r="L30" s="6" t="s">
        <v>6222</v>
      </c>
      <c r="M30" s="6" t="s">
        <v>6223</v>
      </c>
      <c r="N30" s="13" t="str">
        <f t="shared" si="0"/>
        <v>Link</v>
      </c>
      <c r="O30" s="6" t="s">
        <v>41</v>
      </c>
      <c r="P30" s="5"/>
      <c r="Q30" s="5"/>
      <c r="V30" s="32" t="s">
        <v>99</v>
      </c>
      <c r="AF30" t="s">
        <v>8153</v>
      </c>
    </row>
    <row r="31" spans="1:32" ht="15.75" customHeight="1" x14ac:dyDescent="0.55000000000000004">
      <c r="A31" s="6">
        <v>9</v>
      </c>
      <c r="B31" s="11">
        <v>21521</v>
      </c>
      <c r="C31" s="12">
        <v>21757.5</v>
      </c>
      <c r="D31" s="6">
        <v>235</v>
      </c>
      <c r="E31" s="6" t="s">
        <v>6132</v>
      </c>
      <c r="F31" s="6" t="s">
        <v>6132</v>
      </c>
      <c r="G31" s="6" t="s">
        <v>1655</v>
      </c>
      <c r="H31" s="6" t="s">
        <v>6148</v>
      </c>
      <c r="I31" s="6" t="s">
        <v>6224</v>
      </c>
      <c r="J31" s="6">
        <v>3</v>
      </c>
      <c r="K31" s="6" t="s">
        <v>6218</v>
      </c>
      <c r="L31" s="6" t="s">
        <v>6225</v>
      </c>
      <c r="M31" s="6" t="s">
        <v>6226</v>
      </c>
      <c r="N31" s="13" t="str">
        <f t="shared" si="0"/>
        <v>Link</v>
      </c>
      <c r="O31" s="6" t="s">
        <v>41</v>
      </c>
      <c r="P31" s="5"/>
      <c r="Q31" s="5"/>
      <c r="V31" s="32" t="s">
        <v>99</v>
      </c>
      <c r="AF31" t="s">
        <v>8153</v>
      </c>
    </row>
    <row r="32" spans="1:32" ht="15.75" customHeight="1" x14ac:dyDescent="0.55000000000000004">
      <c r="A32" s="6">
        <v>9</v>
      </c>
      <c r="B32" s="11">
        <v>21521</v>
      </c>
      <c r="C32" s="12">
        <v>21757.5</v>
      </c>
      <c r="D32" s="6">
        <v>235</v>
      </c>
      <c r="E32" s="6" t="s">
        <v>6132</v>
      </c>
      <c r="F32" s="6" t="s">
        <v>6132</v>
      </c>
      <c r="G32" s="6" t="s">
        <v>1655</v>
      </c>
      <c r="H32" s="6" t="s">
        <v>6148</v>
      </c>
      <c r="I32" s="6" t="s">
        <v>6227</v>
      </c>
      <c r="J32" s="6">
        <v>4</v>
      </c>
      <c r="K32" s="6" t="s">
        <v>6218</v>
      </c>
      <c r="L32" s="6" t="s">
        <v>6228</v>
      </c>
      <c r="M32" s="6" t="s">
        <v>6229</v>
      </c>
      <c r="N32" s="13" t="str">
        <f t="shared" si="0"/>
        <v>Link</v>
      </c>
      <c r="O32" s="6" t="s">
        <v>41</v>
      </c>
      <c r="P32" s="5"/>
      <c r="Q32" s="5"/>
      <c r="V32" s="32" t="s">
        <v>99</v>
      </c>
      <c r="AF32" t="s">
        <v>8153</v>
      </c>
    </row>
    <row r="33" spans="1:32" ht="15.75" customHeight="1" x14ac:dyDescent="0.55000000000000004">
      <c r="A33" s="6">
        <v>9</v>
      </c>
      <c r="B33" s="11">
        <v>21521</v>
      </c>
      <c r="C33" s="12">
        <v>21757.5</v>
      </c>
      <c r="D33" s="6">
        <v>235</v>
      </c>
      <c r="E33" s="6" t="s">
        <v>6132</v>
      </c>
      <c r="F33" s="6" t="s">
        <v>6132</v>
      </c>
      <c r="G33" s="6" t="s">
        <v>1655</v>
      </c>
      <c r="H33" s="6" t="s">
        <v>6148</v>
      </c>
      <c r="I33" s="6" t="s">
        <v>6230</v>
      </c>
      <c r="J33" s="6">
        <v>5</v>
      </c>
      <c r="K33" s="6" t="s">
        <v>6218</v>
      </c>
      <c r="L33" s="6" t="s">
        <v>6231</v>
      </c>
      <c r="M33" s="6" t="s">
        <v>6232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8153</v>
      </c>
    </row>
    <row r="34" spans="1:32" ht="15.75" customHeight="1" x14ac:dyDescent="0.55000000000000004">
      <c r="A34" s="6">
        <v>9</v>
      </c>
      <c r="B34" s="11">
        <v>21521</v>
      </c>
      <c r="C34" s="12">
        <v>21757.5</v>
      </c>
      <c r="D34" s="6">
        <v>235</v>
      </c>
      <c r="E34" s="6" t="s">
        <v>6132</v>
      </c>
      <c r="F34" s="6" t="s">
        <v>6132</v>
      </c>
      <c r="G34" s="6" t="s">
        <v>1655</v>
      </c>
      <c r="H34" s="6" t="s">
        <v>6148</v>
      </c>
      <c r="I34" s="6" t="s">
        <v>6233</v>
      </c>
      <c r="J34" s="6">
        <v>6</v>
      </c>
      <c r="K34" s="6" t="s">
        <v>6218</v>
      </c>
      <c r="L34" s="6" t="s">
        <v>6234</v>
      </c>
      <c r="M34" s="6" t="s">
        <v>6235</v>
      </c>
      <c r="N34" s="13" t="str">
        <f t="shared" si="0"/>
        <v>Link</v>
      </c>
      <c r="O34" s="6" t="s">
        <v>41</v>
      </c>
      <c r="P34" s="5"/>
      <c r="Q34" s="5"/>
      <c r="V34" s="32" t="s">
        <v>99</v>
      </c>
      <c r="AF34" t="s">
        <v>8153</v>
      </c>
    </row>
    <row r="35" spans="1:32" ht="15.75" customHeight="1" x14ac:dyDescent="0.55000000000000004">
      <c r="A35" s="6">
        <v>9</v>
      </c>
      <c r="B35" s="11">
        <v>21521</v>
      </c>
      <c r="C35" s="12">
        <v>21758</v>
      </c>
      <c r="D35" s="6">
        <v>236</v>
      </c>
      <c r="E35" s="6" t="s">
        <v>6132</v>
      </c>
      <c r="F35" s="6" t="s">
        <v>6132</v>
      </c>
      <c r="G35" s="6" t="s">
        <v>1655</v>
      </c>
      <c r="H35" s="6" t="s">
        <v>6148</v>
      </c>
      <c r="I35" s="6" t="s">
        <v>3342</v>
      </c>
      <c r="J35" s="6">
        <v>7</v>
      </c>
      <c r="K35" s="6" t="s">
        <v>6218</v>
      </c>
      <c r="L35" s="6" t="s">
        <v>6236</v>
      </c>
      <c r="M35" s="6" t="s">
        <v>6237</v>
      </c>
      <c r="N35" s="13" t="str">
        <f t="shared" si="0"/>
        <v>Link</v>
      </c>
      <c r="O35" s="32" t="s">
        <v>41</v>
      </c>
      <c r="V35" s="32" t="s">
        <v>871</v>
      </c>
      <c r="AF35" t="s">
        <v>8153</v>
      </c>
    </row>
    <row r="36" spans="1:32" ht="15.75" customHeight="1" x14ac:dyDescent="0.55000000000000004">
      <c r="A36" s="6">
        <v>9</v>
      </c>
      <c r="B36" s="11">
        <v>21521</v>
      </c>
      <c r="C36" s="12">
        <v>21758</v>
      </c>
      <c r="D36" s="6">
        <v>236</v>
      </c>
      <c r="E36" s="6" t="s">
        <v>6132</v>
      </c>
      <c r="F36" s="6" t="s">
        <v>6132</v>
      </c>
      <c r="G36" s="6" t="s">
        <v>1655</v>
      </c>
      <c r="H36" s="6" t="s">
        <v>6148</v>
      </c>
      <c r="I36" s="6" t="s">
        <v>6238</v>
      </c>
      <c r="J36" s="6">
        <v>8</v>
      </c>
      <c r="K36" s="6" t="s">
        <v>6218</v>
      </c>
      <c r="L36" s="6" t="s">
        <v>6239</v>
      </c>
      <c r="M36" s="6" t="s">
        <v>6240</v>
      </c>
      <c r="N36" s="13" t="str">
        <f t="shared" si="0"/>
        <v>Link</v>
      </c>
      <c r="O36" s="6" t="s">
        <v>45</v>
      </c>
      <c r="P36" s="5" t="s">
        <v>819</v>
      </c>
      <c r="Q36" s="5" t="s">
        <v>977</v>
      </c>
      <c r="R36" s="29" t="s">
        <v>9326</v>
      </c>
      <c r="S36" s="32" t="s">
        <v>1499</v>
      </c>
      <c r="T36">
        <v>4</v>
      </c>
      <c r="AF36" t="s">
        <v>8153</v>
      </c>
    </row>
    <row r="37" spans="1:32" ht="15.75" customHeight="1" x14ac:dyDescent="0.55000000000000004">
      <c r="A37" s="6">
        <v>9</v>
      </c>
      <c r="B37" s="11">
        <v>21521</v>
      </c>
      <c r="C37" s="12">
        <v>21758</v>
      </c>
      <c r="D37" s="6">
        <v>236</v>
      </c>
      <c r="E37" s="6" t="s">
        <v>6132</v>
      </c>
      <c r="F37" s="6" t="s">
        <v>6132</v>
      </c>
      <c r="G37" s="6" t="s">
        <v>1655</v>
      </c>
      <c r="H37" s="6" t="s">
        <v>6148</v>
      </c>
      <c r="I37" s="6" t="s">
        <v>6241</v>
      </c>
      <c r="J37" s="6">
        <v>9</v>
      </c>
      <c r="K37" s="6" t="s">
        <v>6218</v>
      </c>
      <c r="L37" s="6" t="s">
        <v>6242</v>
      </c>
      <c r="M37" s="6" t="s">
        <v>6243</v>
      </c>
      <c r="N37" s="13" t="str">
        <f t="shared" si="0"/>
        <v>Link</v>
      </c>
      <c r="O37" s="6" t="s">
        <v>41</v>
      </c>
      <c r="P37" s="5"/>
      <c r="Q37" s="5"/>
      <c r="R37" s="29"/>
      <c r="S37" s="32"/>
      <c r="V37" s="32" t="s">
        <v>6397</v>
      </c>
      <c r="AF37" t="s">
        <v>8153</v>
      </c>
    </row>
    <row r="38" spans="1:32" ht="15.75" customHeight="1" x14ac:dyDescent="0.55000000000000004">
      <c r="A38" s="6">
        <v>9</v>
      </c>
      <c r="B38" s="11">
        <v>21521</v>
      </c>
      <c r="C38" s="12">
        <v>21758</v>
      </c>
      <c r="D38" s="6">
        <v>236</v>
      </c>
      <c r="E38" s="6" t="s">
        <v>6132</v>
      </c>
      <c r="F38" s="6" t="s">
        <v>6132</v>
      </c>
      <c r="G38" s="6" t="s">
        <v>1655</v>
      </c>
      <c r="H38" s="6" t="s">
        <v>6148</v>
      </c>
      <c r="I38" s="6" t="s">
        <v>370</v>
      </c>
      <c r="J38" s="6">
        <v>10</v>
      </c>
      <c r="K38" s="6" t="s">
        <v>6218</v>
      </c>
      <c r="L38" s="6" t="s">
        <v>6244</v>
      </c>
      <c r="M38" s="6" t="s">
        <v>6245</v>
      </c>
      <c r="N38" s="13" t="str">
        <f t="shared" si="0"/>
        <v>Link</v>
      </c>
      <c r="O38" s="6" t="s">
        <v>41</v>
      </c>
      <c r="P38" s="5"/>
      <c r="Q38" s="5"/>
      <c r="V38" s="32" t="s">
        <v>871</v>
      </c>
      <c r="AF38" t="s">
        <v>8153</v>
      </c>
    </row>
    <row r="39" spans="1:32" ht="15.75" customHeight="1" x14ac:dyDescent="0.55000000000000004">
      <c r="A39" s="6">
        <v>9</v>
      </c>
      <c r="B39" s="11">
        <v>21521</v>
      </c>
      <c r="C39" s="12">
        <v>21758</v>
      </c>
      <c r="D39" s="6">
        <v>236</v>
      </c>
      <c r="E39" s="6" t="s">
        <v>6132</v>
      </c>
      <c r="F39" s="6" t="s">
        <v>6132</v>
      </c>
      <c r="G39" s="6" t="s">
        <v>1655</v>
      </c>
      <c r="H39" s="6" t="s">
        <v>6148</v>
      </c>
      <c r="I39" s="6" t="s">
        <v>6246</v>
      </c>
      <c r="J39" s="6">
        <v>11</v>
      </c>
      <c r="K39" s="6" t="s">
        <v>6218</v>
      </c>
      <c r="L39" s="6" t="s">
        <v>6247</v>
      </c>
      <c r="M39" s="6" t="s">
        <v>6248</v>
      </c>
      <c r="N39" s="13" t="str">
        <f t="shared" si="0"/>
        <v>Link</v>
      </c>
      <c r="O39" s="6" t="s">
        <v>45</v>
      </c>
      <c r="P39" s="5" t="s">
        <v>269</v>
      </c>
      <c r="Q39" s="5" t="s">
        <v>7788</v>
      </c>
      <c r="R39" s="29" t="s">
        <v>9327</v>
      </c>
      <c r="S39" s="32" t="s">
        <v>1499</v>
      </c>
      <c r="T39">
        <v>4</v>
      </c>
      <c r="AF39" t="s">
        <v>8153</v>
      </c>
    </row>
    <row r="40" spans="1:32" ht="15.75" customHeight="1" x14ac:dyDescent="0.55000000000000004">
      <c r="A40" s="6">
        <v>9</v>
      </c>
      <c r="B40" s="11">
        <v>21521</v>
      </c>
      <c r="C40" s="12">
        <v>21758</v>
      </c>
      <c r="D40" s="6">
        <v>236</v>
      </c>
      <c r="E40" s="6" t="s">
        <v>6132</v>
      </c>
      <c r="F40" s="6" t="s">
        <v>6132</v>
      </c>
      <c r="G40" s="6" t="s">
        <v>1655</v>
      </c>
      <c r="H40" s="6" t="s">
        <v>6148</v>
      </c>
      <c r="I40" s="6" t="s">
        <v>6249</v>
      </c>
      <c r="J40" s="6">
        <v>12</v>
      </c>
      <c r="K40" s="6" t="s">
        <v>6218</v>
      </c>
      <c r="L40" s="6" t="s">
        <v>6250</v>
      </c>
      <c r="M40" s="6" t="s">
        <v>6251</v>
      </c>
      <c r="N40" s="13" t="str">
        <f t="shared" si="0"/>
        <v>Link</v>
      </c>
      <c r="O40" s="6" t="s">
        <v>41</v>
      </c>
      <c r="P40" s="5"/>
      <c r="Q40" s="5"/>
      <c r="V40" s="32" t="s">
        <v>53</v>
      </c>
      <c r="AF40" t="s">
        <v>8153</v>
      </c>
    </row>
    <row r="41" spans="1:32" ht="15.75" customHeight="1" x14ac:dyDescent="0.55000000000000004">
      <c r="A41" s="6">
        <v>9</v>
      </c>
      <c r="B41" s="11">
        <v>21521</v>
      </c>
      <c r="C41" s="12">
        <v>21758</v>
      </c>
      <c r="D41" s="6">
        <v>236</v>
      </c>
      <c r="E41" s="6" t="s">
        <v>6132</v>
      </c>
      <c r="F41" s="6" t="s">
        <v>6132</v>
      </c>
      <c r="G41" s="6" t="s">
        <v>1655</v>
      </c>
      <c r="H41" s="6" t="s">
        <v>6148</v>
      </c>
      <c r="I41" s="6" t="s">
        <v>6252</v>
      </c>
      <c r="J41" s="6">
        <v>1</v>
      </c>
      <c r="K41" s="6" t="s">
        <v>6253</v>
      </c>
      <c r="L41" s="6" t="s">
        <v>6254</v>
      </c>
      <c r="M41" s="6" t="s">
        <v>6255</v>
      </c>
      <c r="N41" s="13" t="str">
        <f t="shared" si="0"/>
        <v>Link</v>
      </c>
      <c r="O41" s="6" t="s">
        <v>41</v>
      </c>
      <c r="P41" s="5"/>
      <c r="Q41" s="5"/>
      <c r="V41" s="32" t="s">
        <v>99</v>
      </c>
      <c r="AF41" t="s">
        <v>8153</v>
      </c>
    </row>
    <row r="42" spans="1:32" ht="15.75" customHeight="1" x14ac:dyDescent="0.55000000000000004">
      <c r="A42" s="6">
        <v>9</v>
      </c>
      <c r="B42" s="11">
        <v>21521</v>
      </c>
      <c r="C42" s="12">
        <v>21758</v>
      </c>
      <c r="D42" s="6">
        <v>236</v>
      </c>
      <c r="E42" s="6" t="s">
        <v>6132</v>
      </c>
      <c r="F42" s="6" t="s">
        <v>6132</v>
      </c>
      <c r="G42" s="6" t="s">
        <v>1655</v>
      </c>
      <c r="H42" s="6" t="s">
        <v>6148</v>
      </c>
      <c r="I42" s="6" t="s">
        <v>3088</v>
      </c>
      <c r="J42" s="6">
        <v>2</v>
      </c>
      <c r="K42" s="6" t="s">
        <v>6253</v>
      </c>
      <c r="L42" s="6" t="s">
        <v>6256</v>
      </c>
      <c r="M42" s="6" t="s">
        <v>6257</v>
      </c>
      <c r="N42" s="13" t="str">
        <f t="shared" si="0"/>
        <v>Link</v>
      </c>
      <c r="O42" s="6" t="s">
        <v>41</v>
      </c>
      <c r="P42" s="5"/>
      <c r="Q42" s="5"/>
      <c r="V42" s="32" t="s">
        <v>99</v>
      </c>
      <c r="AF42" t="s">
        <v>8153</v>
      </c>
    </row>
    <row r="43" spans="1:32" ht="15.75" customHeight="1" x14ac:dyDescent="0.55000000000000004">
      <c r="A43" s="6">
        <v>9</v>
      </c>
      <c r="B43" s="11">
        <v>21521</v>
      </c>
      <c r="C43" s="12">
        <v>21758</v>
      </c>
      <c r="D43" s="6">
        <v>236</v>
      </c>
      <c r="E43" s="6" t="s">
        <v>6132</v>
      </c>
      <c r="F43" s="6" t="s">
        <v>6132</v>
      </c>
      <c r="G43" s="6" t="s">
        <v>1655</v>
      </c>
      <c r="H43" s="6" t="s">
        <v>6148</v>
      </c>
      <c r="I43" s="6" t="s">
        <v>6258</v>
      </c>
      <c r="J43" s="6">
        <v>3</v>
      </c>
      <c r="K43" s="6" t="s">
        <v>6253</v>
      </c>
      <c r="L43" s="6" t="s">
        <v>6259</v>
      </c>
      <c r="M43" s="6" t="s">
        <v>6260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  <c r="AF43" t="s">
        <v>8153</v>
      </c>
    </row>
    <row r="44" spans="1:32" ht="15.75" customHeight="1" x14ac:dyDescent="0.55000000000000004">
      <c r="A44" s="6">
        <v>9</v>
      </c>
      <c r="B44" s="11">
        <v>21521</v>
      </c>
      <c r="C44" s="12">
        <v>21758</v>
      </c>
      <c r="D44" s="6">
        <v>236</v>
      </c>
      <c r="E44" s="6" t="s">
        <v>6132</v>
      </c>
      <c r="F44" s="6" t="s">
        <v>6132</v>
      </c>
      <c r="G44" s="6" t="s">
        <v>1655</v>
      </c>
      <c r="H44" s="6" t="s">
        <v>6148</v>
      </c>
      <c r="I44" s="6" t="s">
        <v>1204</v>
      </c>
      <c r="J44" s="6">
        <v>4</v>
      </c>
      <c r="K44" s="6" t="s">
        <v>6253</v>
      </c>
      <c r="L44" s="6" t="s">
        <v>6261</v>
      </c>
      <c r="M44" s="6" t="s">
        <v>6262</v>
      </c>
      <c r="N44" s="13" t="str">
        <f t="shared" si="0"/>
        <v>Link</v>
      </c>
      <c r="O44" s="6" t="s">
        <v>45</v>
      </c>
      <c r="P44" s="5" t="s">
        <v>663</v>
      </c>
      <c r="Q44" s="5" t="s">
        <v>3730</v>
      </c>
      <c r="R44" s="29" t="s">
        <v>9328</v>
      </c>
      <c r="S44" s="32" t="s">
        <v>1499</v>
      </c>
      <c r="T44">
        <v>4</v>
      </c>
      <c r="AF44" t="s">
        <v>8153</v>
      </c>
    </row>
    <row r="45" spans="1:32" ht="15.75" customHeight="1" x14ac:dyDescent="0.55000000000000004">
      <c r="A45" s="6">
        <v>9</v>
      </c>
      <c r="B45" s="11">
        <v>21521</v>
      </c>
      <c r="C45" s="12">
        <v>21758</v>
      </c>
      <c r="D45" s="6">
        <v>236</v>
      </c>
      <c r="E45" s="6" t="s">
        <v>6132</v>
      </c>
      <c r="F45" s="6" t="s">
        <v>6132</v>
      </c>
      <c r="G45" s="6" t="s">
        <v>1655</v>
      </c>
      <c r="H45" s="6" t="s">
        <v>6148</v>
      </c>
      <c r="I45" s="6" t="s">
        <v>6263</v>
      </c>
      <c r="J45" s="6">
        <v>5</v>
      </c>
      <c r="K45" s="6" t="s">
        <v>6253</v>
      </c>
      <c r="L45" s="6" t="s">
        <v>6264</v>
      </c>
      <c r="M45" s="6" t="s">
        <v>6265</v>
      </c>
      <c r="N45" s="13" t="str">
        <f t="shared" si="0"/>
        <v>Link</v>
      </c>
      <c r="O45" s="6" t="s">
        <v>41</v>
      </c>
      <c r="P45" s="5"/>
      <c r="Q45" s="5"/>
      <c r="V45" s="32" t="s">
        <v>99</v>
      </c>
      <c r="AF45" t="s">
        <v>8153</v>
      </c>
    </row>
    <row r="46" spans="1:32" ht="15.75" customHeight="1" x14ac:dyDescent="0.55000000000000004">
      <c r="A46" s="6">
        <v>9</v>
      </c>
      <c r="B46" s="11">
        <v>21521</v>
      </c>
      <c r="C46" s="12">
        <v>21758</v>
      </c>
      <c r="D46" s="6">
        <v>236</v>
      </c>
      <c r="E46" s="6" t="s">
        <v>6132</v>
      </c>
      <c r="F46" s="6" t="s">
        <v>6132</v>
      </c>
      <c r="G46" s="6" t="s">
        <v>1655</v>
      </c>
      <c r="H46" s="6" t="s">
        <v>6148</v>
      </c>
      <c r="I46" s="6" t="s">
        <v>6266</v>
      </c>
      <c r="J46" s="6">
        <v>6</v>
      </c>
      <c r="K46" s="6" t="s">
        <v>6253</v>
      </c>
      <c r="L46" s="6" t="s">
        <v>6267</v>
      </c>
      <c r="M46" s="6" t="s">
        <v>6268</v>
      </c>
      <c r="N46" s="13" t="str">
        <f t="shared" si="0"/>
        <v>Link</v>
      </c>
      <c r="O46" s="6" t="s">
        <v>45</v>
      </c>
      <c r="P46" s="5" t="s">
        <v>5952</v>
      </c>
      <c r="Q46" s="5" t="s">
        <v>228</v>
      </c>
      <c r="R46" s="29" t="s">
        <v>9329</v>
      </c>
      <c r="S46" s="32" t="s">
        <v>1499</v>
      </c>
      <c r="T46">
        <v>4</v>
      </c>
      <c r="AF46" t="s">
        <v>8153</v>
      </c>
    </row>
    <row r="47" spans="1:32" ht="15.75" customHeight="1" x14ac:dyDescent="0.55000000000000004">
      <c r="A47" s="6">
        <v>9</v>
      </c>
      <c r="B47" s="11">
        <v>21521</v>
      </c>
      <c r="C47" s="12">
        <v>21758</v>
      </c>
      <c r="D47" s="6">
        <v>236</v>
      </c>
      <c r="E47" s="6" t="s">
        <v>6132</v>
      </c>
      <c r="F47" s="6" t="s">
        <v>6132</v>
      </c>
      <c r="G47" s="6" t="s">
        <v>1655</v>
      </c>
      <c r="H47" s="6" t="s">
        <v>6148</v>
      </c>
      <c r="I47" s="6" t="s">
        <v>6269</v>
      </c>
      <c r="J47" s="6">
        <v>7</v>
      </c>
      <c r="K47" s="6" t="s">
        <v>6253</v>
      </c>
      <c r="L47" s="6" t="s">
        <v>6270</v>
      </c>
      <c r="M47" s="6" t="s">
        <v>6271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8153</v>
      </c>
    </row>
    <row r="48" spans="1:32" ht="15.75" customHeight="1" x14ac:dyDescent="0.55000000000000004">
      <c r="A48" s="6">
        <v>9</v>
      </c>
      <c r="B48" s="11">
        <v>21521</v>
      </c>
      <c r="C48" s="12">
        <v>21758</v>
      </c>
      <c r="D48" s="6">
        <v>236</v>
      </c>
      <c r="E48" s="6" t="s">
        <v>6132</v>
      </c>
      <c r="F48" s="6" t="s">
        <v>6132</v>
      </c>
      <c r="G48" s="6" t="s">
        <v>1655</v>
      </c>
      <c r="H48" s="6" t="s">
        <v>6148</v>
      </c>
      <c r="I48" s="6" t="s">
        <v>6272</v>
      </c>
      <c r="J48" s="6">
        <v>8</v>
      </c>
      <c r="K48" s="6" t="s">
        <v>6253</v>
      </c>
      <c r="L48" s="6" t="s">
        <v>6273</v>
      </c>
      <c r="M48" s="6" t="s">
        <v>6274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8153</v>
      </c>
    </row>
    <row r="49" spans="1:32" ht="15.75" customHeight="1" x14ac:dyDescent="0.55000000000000004">
      <c r="A49" s="6">
        <v>9</v>
      </c>
      <c r="B49" s="11">
        <v>21521</v>
      </c>
      <c r="C49" s="12">
        <v>21758</v>
      </c>
      <c r="D49" s="6">
        <v>236</v>
      </c>
      <c r="E49" s="6" t="s">
        <v>6132</v>
      </c>
      <c r="F49" s="6" t="s">
        <v>6132</v>
      </c>
      <c r="G49" s="6" t="s">
        <v>1655</v>
      </c>
      <c r="H49" s="6" t="s">
        <v>6148</v>
      </c>
      <c r="I49" s="6" t="s">
        <v>1207</v>
      </c>
      <c r="J49" s="6">
        <v>9</v>
      </c>
      <c r="K49" s="6" t="s">
        <v>6253</v>
      </c>
      <c r="L49" s="6" t="s">
        <v>6275</v>
      </c>
      <c r="M49" s="6" t="s">
        <v>6276</v>
      </c>
      <c r="N49" s="13" t="str">
        <f t="shared" si="0"/>
        <v>Link</v>
      </c>
      <c r="O49" s="6" t="s">
        <v>41</v>
      </c>
      <c r="P49" s="5"/>
      <c r="Q49" s="5"/>
      <c r="V49" s="32" t="s">
        <v>558</v>
      </c>
      <c r="AF49" t="s">
        <v>8153</v>
      </c>
    </row>
    <row r="50" spans="1:32" ht="15.75" customHeight="1" x14ac:dyDescent="0.55000000000000004">
      <c r="A50" s="6">
        <v>9</v>
      </c>
      <c r="B50" s="11">
        <v>21521</v>
      </c>
      <c r="C50" s="12">
        <v>21758</v>
      </c>
      <c r="D50" s="6">
        <v>236</v>
      </c>
      <c r="E50" s="6" t="s">
        <v>6132</v>
      </c>
      <c r="F50" s="6" t="s">
        <v>6132</v>
      </c>
      <c r="G50" s="6" t="s">
        <v>1655</v>
      </c>
      <c r="H50" s="6" t="s">
        <v>6148</v>
      </c>
      <c r="I50" s="6" t="s">
        <v>3813</v>
      </c>
      <c r="J50" s="6">
        <v>10</v>
      </c>
      <c r="K50" s="6" t="s">
        <v>6253</v>
      </c>
      <c r="L50" s="6" t="s">
        <v>6277</v>
      </c>
      <c r="M50" s="6" t="s">
        <v>6278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8153</v>
      </c>
    </row>
    <row r="51" spans="1:32" ht="15.75" customHeight="1" x14ac:dyDescent="0.55000000000000004">
      <c r="A51" s="6">
        <v>9</v>
      </c>
      <c r="B51" s="11">
        <v>21521</v>
      </c>
      <c r="C51" s="12">
        <v>21758</v>
      </c>
      <c r="D51" s="6">
        <v>236</v>
      </c>
      <c r="E51" s="6" t="s">
        <v>6132</v>
      </c>
      <c r="F51" s="6" t="s">
        <v>6132</v>
      </c>
      <c r="G51" s="6" t="s">
        <v>1655</v>
      </c>
      <c r="H51" s="6" t="s">
        <v>6148</v>
      </c>
      <c r="I51" s="6" t="s">
        <v>6279</v>
      </c>
      <c r="J51" s="6">
        <v>11</v>
      </c>
      <c r="K51" s="6" t="s">
        <v>6253</v>
      </c>
      <c r="L51" s="6" t="s">
        <v>6280</v>
      </c>
      <c r="M51" s="6" t="s">
        <v>6281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8153</v>
      </c>
    </row>
    <row r="52" spans="1:32" ht="15.75" customHeight="1" x14ac:dyDescent="0.55000000000000004">
      <c r="A52" s="6">
        <v>9</v>
      </c>
      <c r="B52" s="11">
        <v>21521</v>
      </c>
      <c r="C52" s="12">
        <v>21758</v>
      </c>
      <c r="D52" s="6">
        <v>236</v>
      </c>
      <c r="E52" s="6" t="s">
        <v>6132</v>
      </c>
      <c r="F52" s="6" t="s">
        <v>6132</v>
      </c>
      <c r="G52" s="6" t="s">
        <v>1655</v>
      </c>
      <c r="H52" s="6" t="s">
        <v>6148</v>
      </c>
      <c r="I52" s="6" t="s">
        <v>1211</v>
      </c>
      <c r="J52" s="6">
        <v>12</v>
      </c>
      <c r="K52" s="6" t="s">
        <v>6253</v>
      </c>
      <c r="L52" s="6" t="s">
        <v>6282</v>
      </c>
      <c r="M52" s="6" t="s">
        <v>6283</v>
      </c>
      <c r="N52" s="13" t="str">
        <f t="shared" si="0"/>
        <v>Link</v>
      </c>
      <c r="O52" s="6" t="s">
        <v>41</v>
      </c>
      <c r="P52" s="5"/>
      <c r="Q52" s="5"/>
      <c r="V52" s="32" t="s">
        <v>558</v>
      </c>
      <c r="AF52" t="s">
        <v>8153</v>
      </c>
    </row>
    <row r="53" spans="1:32" ht="15.75" customHeight="1" x14ac:dyDescent="0.55000000000000004">
      <c r="A53" s="6">
        <v>9</v>
      </c>
      <c r="B53" s="11">
        <v>21521</v>
      </c>
      <c r="C53" s="12">
        <v>21758</v>
      </c>
      <c r="D53" s="6">
        <v>236</v>
      </c>
      <c r="E53" s="6" t="s">
        <v>6132</v>
      </c>
      <c r="F53" s="6" t="s">
        <v>6132</v>
      </c>
      <c r="G53" s="6" t="s">
        <v>1655</v>
      </c>
      <c r="H53" s="6" t="s">
        <v>6148</v>
      </c>
      <c r="I53" s="6" t="s">
        <v>6284</v>
      </c>
      <c r="J53" s="6">
        <v>1</v>
      </c>
      <c r="K53" s="6" t="s">
        <v>6285</v>
      </c>
      <c r="L53" s="6" t="s">
        <v>1702</v>
      </c>
      <c r="M53" s="6" t="s">
        <v>6286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8153</v>
      </c>
    </row>
    <row r="54" spans="1:32" ht="15.75" customHeight="1" x14ac:dyDescent="0.55000000000000004">
      <c r="A54" s="6">
        <v>9</v>
      </c>
      <c r="B54" s="11">
        <v>21521</v>
      </c>
      <c r="C54" s="12">
        <v>21758</v>
      </c>
      <c r="D54" s="6">
        <v>236</v>
      </c>
      <c r="E54" s="6" t="s">
        <v>6132</v>
      </c>
      <c r="F54" s="6" t="s">
        <v>6132</v>
      </c>
      <c r="G54" s="6" t="s">
        <v>1655</v>
      </c>
      <c r="H54" s="6" t="s">
        <v>6148</v>
      </c>
      <c r="I54" s="6" t="s">
        <v>6287</v>
      </c>
      <c r="J54" s="6">
        <v>2</v>
      </c>
      <c r="K54" s="6" t="s">
        <v>6285</v>
      </c>
      <c r="L54" s="6" t="s">
        <v>1720</v>
      </c>
      <c r="M54" s="6" t="s">
        <v>6288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8153</v>
      </c>
    </row>
    <row r="55" spans="1:32" ht="15.75" customHeight="1" x14ac:dyDescent="0.55000000000000004">
      <c r="A55" s="6">
        <v>9</v>
      </c>
      <c r="B55" s="11">
        <v>21521</v>
      </c>
      <c r="C55" s="12">
        <v>21758</v>
      </c>
      <c r="D55" s="6">
        <v>236</v>
      </c>
      <c r="E55" s="6" t="s">
        <v>6132</v>
      </c>
      <c r="F55" s="6" t="s">
        <v>6132</v>
      </c>
      <c r="G55" s="6" t="s">
        <v>1655</v>
      </c>
      <c r="H55" s="6" t="s">
        <v>6148</v>
      </c>
      <c r="I55" s="6" t="s">
        <v>5327</v>
      </c>
      <c r="J55" s="6">
        <v>3</v>
      </c>
      <c r="K55" s="6" t="s">
        <v>6285</v>
      </c>
      <c r="L55" s="6" t="s">
        <v>2319</v>
      </c>
      <c r="M55" s="6" t="s">
        <v>6289</v>
      </c>
      <c r="N55" s="13" t="str">
        <f t="shared" si="0"/>
        <v>Link</v>
      </c>
      <c r="O55" s="6" t="s">
        <v>45</v>
      </c>
      <c r="P55" s="5" t="s">
        <v>1159</v>
      </c>
      <c r="Q55" s="5" t="s">
        <v>276</v>
      </c>
      <c r="R55" s="29" t="s">
        <v>9330</v>
      </c>
      <c r="S55" s="32" t="s">
        <v>1499</v>
      </c>
      <c r="T55">
        <v>4</v>
      </c>
      <c r="AF55" t="s">
        <v>8153</v>
      </c>
    </row>
    <row r="56" spans="1:32" ht="15.75" customHeight="1" x14ac:dyDescent="0.55000000000000004">
      <c r="A56" s="6">
        <v>9</v>
      </c>
      <c r="B56" s="11">
        <v>21521</v>
      </c>
      <c r="C56" s="12">
        <v>21758</v>
      </c>
      <c r="D56" s="6">
        <v>236</v>
      </c>
      <c r="E56" s="6" t="s">
        <v>6132</v>
      </c>
      <c r="F56" s="6" t="s">
        <v>6132</v>
      </c>
      <c r="G56" s="6" t="s">
        <v>1655</v>
      </c>
      <c r="H56" s="6" t="s">
        <v>6148</v>
      </c>
      <c r="I56" s="6" t="s">
        <v>6290</v>
      </c>
      <c r="J56" s="6">
        <v>4</v>
      </c>
      <c r="K56" s="6" t="s">
        <v>6285</v>
      </c>
      <c r="L56" s="6" t="s">
        <v>477</v>
      </c>
      <c r="M56" s="6" t="s">
        <v>6291</v>
      </c>
      <c r="N56" s="13" t="str">
        <f t="shared" si="0"/>
        <v>Link</v>
      </c>
      <c r="O56" s="6" t="s">
        <v>41</v>
      </c>
      <c r="P56" s="5"/>
      <c r="Q56" s="5"/>
      <c r="V56" s="32" t="s">
        <v>99</v>
      </c>
      <c r="AF56" t="s">
        <v>8153</v>
      </c>
    </row>
    <row r="57" spans="1:32" ht="15.75" customHeight="1" x14ac:dyDescent="0.55000000000000004">
      <c r="A57" s="6">
        <v>9</v>
      </c>
      <c r="B57" s="11">
        <v>21521</v>
      </c>
      <c r="C57" s="12">
        <v>21758</v>
      </c>
      <c r="D57" s="6">
        <v>236</v>
      </c>
      <c r="E57" s="6" t="s">
        <v>6132</v>
      </c>
      <c r="F57" s="6" t="s">
        <v>6132</v>
      </c>
      <c r="G57" s="6" t="s">
        <v>1655</v>
      </c>
      <c r="H57" s="6" t="s">
        <v>6148</v>
      </c>
      <c r="I57" s="6" t="s">
        <v>6292</v>
      </c>
      <c r="J57" s="6">
        <v>5</v>
      </c>
      <c r="K57" s="6" t="s">
        <v>6285</v>
      </c>
      <c r="L57" s="6" t="s">
        <v>1154</v>
      </c>
      <c r="M57" s="6" t="s">
        <v>6293</v>
      </c>
      <c r="N57" s="13" t="str">
        <f t="shared" si="0"/>
        <v>Link</v>
      </c>
      <c r="O57" s="6" t="s">
        <v>41</v>
      </c>
      <c r="P57" s="5"/>
      <c r="Q57" s="5"/>
      <c r="V57" s="32" t="s">
        <v>99</v>
      </c>
      <c r="AF57" t="s">
        <v>8153</v>
      </c>
    </row>
    <row r="58" spans="1:32" ht="15.75" customHeight="1" x14ac:dyDescent="0.55000000000000004">
      <c r="A58" s="6">
        <v>9</v>
      </c>
      <c r="B58" s="11">
        <v>21521</v>
      </c>
      <c r="C58" s="12">
        <v>21758</v>
      </c>
      <c r="D58" s="6">
        <v>236</v>
      </c>
      <c r="E58" s="6" t="s">
        <v>6132</v>
      </c>
      <c r="F58" s="6" t="s">
        <v>6132</v>
      </c>
      <c r="G58" s="6" t="s">
        <v>1655</v>
      </c>
      <c r="H58" s="6" t="s">
        <v>6148</v>
      </c>
      <c r="I58" s="6" t="s">
        <v>6294</v>
      </c>
      <c r="J58" s="6">
        <v>6</v>
      </c>
      <c r="K58" s="6" t="s">
        <v>6285</v>
      </c>
      <c r="L58" s="6" t="s">
        <v>1960</v>
      </c>
      <c r="M58" s="6" t="s">
        <v>6295</v>
      </c>
      <c r="N58" s="13" t="str">
        <f t="shared" si="0"/>
        <v>Link</v>
      </c>
      <c r="O58" s="6" t="s">
        <v>41</v>
      </c>
      <c r="P58" s="5"/>
      <c r="Q58" s="5"/>
      <c r="R58" s="29"/>
      <c r="V58" s="32" t="s">
        <v>6517</v>
      </c>
      <c r="AF58" t="s">
        <v>8153</v>
      </c>
    </row>
    <row r="59" spans="1:32" ht="15.75" customHeight="1" x14ac:dyDescent="0.55000000000000004">
      <c r="A59" s="6">
        <v>9</v>
      </c>
      <c r="B59" s="11">
        <v>21521</v>
      </c>
      <c r="C59" s="12">
        <v>21758</v>
      </c>
      <c r="D59" s="6">
        <v>236</v>
      </c>
      <c r="E59" s="6" t="s">
        <v>6132</v>
      </c>
      <c r="F59" s="6" t="s">
        <v>6132</v>
      </c>
      <c r="G59" s="6" t="s">
        <v>1655</v>
      </c>
      <c r="H59" s="6" t="s">
        <v>6148</v>
      </c>
      <c r="I59" s="6" t="s">
        <v>6296</v>
      </c>
      <c r="J59" s="6">
        <v>7</v>
      </c>
      <c r="K59" s="6" t="s">
        <v>6285</v>
      </c>
      <c r="L59" s="6" t="s">
        <v>589</v>
      </c>
      <c r="M59" s="6" t="s">
        <v>6297</v>
      </c>
      <c r="N59" s="13" t="str">
        <f t="shared" si="0"/>
        <v>Link</v>
      </c>
      <c r="O59" s="6" t="s">
        <v>41</v>
      </c>
      <c r="P59" s="5"/>
      <c r="Q59" s="5"/>
      <c r="V59" s="32" t="s">
        <v>99</v>
      </c>
      <c r="AF59" t="s">
        <v>8153</v>
      </c>
    </row>
    <row r="60" spans="1:32" ht="15.75" customHeight="1" x14ac:dyDescent="0.55000000000000004">
      <c r="A60" s="6">
        <v>9</v>
      </c>
      <c r="B60" s="11">
        <v>21521</v>
      </c>
      <c r="C60" s="12">
        <v>21758</v>
      </c>
      <c r="D60" s="6">
        <v>236</v>
      </c>
      <c r="E60" s="6" t="s">
        <v>6132</v>
      </c>
      <c r="F60" s="6" t="s">
        <v>6132</v>
      </c>
      <c r="G60" s="6" t="s">
        <v>1655</v>
      </c>
      <c r="H60" s="6" t="s">
        <v>6148</v>
      </c>
      <c r="I60" s="6" t="s">
        <v>6298</v>
      </c>
      <c r="J60" s="6">
        <v>8</v>
      </c>
      <c r="K60" s="6" t="s">
        <v>6285</v>
      </c>
      <c r="L60" s="6" t="s">
        <v>197</v>
      </c>
      <c r="M60" s="6" t="s">
        <v>6299</v>
      </c>
      <c r="N60" s="13" t="str">
        <f t="shared" si="0"/>
        <v>Link</v>
      </c>
      <c r="O60" s="6" t="s">
        <v>41</v>
      </c>
      <c r="P60" s="5"/>
      <c r="Q60" s="5"/>
      <c r="V60" s="32" t="s">
        <v>99</v>
      </c>
      <c r="AF60" t="s">
        <v>8153</v>
      </c>
    </row>
    <row r="61" spans="1:32" ht="15.75" customHeight="1" x14ac:dyDescent="0.55000000000000004">
      <c r="A61" s="6">
        <v>9</v>
      </c>
      <c r="B61" s="11">
        <v>21521</v>
      </c>
      <c r="C61" s="12">
        <v>21758</v>
      </c>
      <c r="D61" s="6">
        <v>236</v>
      </c>
      <c r="E61" s="6" t="s">
        <v>6132</v>
      </c>
      <c r="F61" s="6" t="s">
        <v>6132</v>
      </c>
      <c r="G61" s="6" t="s">
        <v>1655</v>
      </c>
      <c r="H61" s="6" t="s">
        <v>6148</v>
      </c>
      <c r="I61" s="6" t="s">
        <v>6300</v>
      </c>
      <c r="J61" s="6">
        <v>9</v>
      </c>
      <c r="K61" s="6" t="s">
        <v>6285</v>
      </c>
      <c r="L61" s="6" t="s">
        <v>1549</v>
      </c>
      <c r="M61" s="6" t="s">
        <v>6301</v>
      </c>
      <c r="N61" s="13" t="str">
        <f t="shared" si="0"/>
        <v>Link</v>
      </c>
      <c r="O61" s="6" t="s">
        <v>41</v>
      </c>
      <c r="P61" s="5"/>
      <c r="Q61" s="5"/>
      <c r="V61" s="32" t="s">
        <v>99</v>
      </c>
      <c r="AF61" t="s">
        <v>8153</v>
      </c>
    </row>
    <row r="62" spans="1:32" ht="15.75" customHeight="1" x14ac:dyDescent="0.55000000000000004">
      <c r="A62" s="6">
        <v>9</v>
      </c>
      <c r="B62" s="11">
        <v>21521</v>
      </c>
      <c r="C62" s="12">
        <v>21758</v>
      </c>
      <c r="D62" s="6">
        <v>236</v>
      </c>
      <c r="E62" s="6" t="s">
        <v>6132</v>
      </c>
      <c r="F62" s="6" t="s">
        <v>6132</v>
      </c>
      <c r="G62" s="6" t="s">
        <v>1655</v>
      </c>
      <c r="H62" s="6" t="s">
        <v>6148</v>
      </c>
      <c r="I62" s="6" t="s">
        <v>2235</v>
      </c>
      <c r="J62" s="6">
        <v>10</v>
      </c>
      <c r="K62" s="6" t="s">
        <v>6285</v>
      </c>
      <c r="L62" s="6" t="s">
        <v>2509</v>
      </c>
      <c r="M62" s="6" t="s">
        <v>6302</v>
      </c>
      <c r="N62" s="13" t="str">
        <f t="shared" si="0"/>
        <v>Link</v>
      </c>
      <c r="O62" s="6" t="s">
        <v>41</v>
      </c>
      <c r="P62" s="5"/>
      <c r="Q62" s="5"/>
      <c r="V62" s="32" t="s">
        <v>99</v>
      </c>
      <c r="AF62" t="s">
        <v>8153</v>
      </c>
    </row>
    <row r="63" spans="1:32" ht="15.75" customHeight="1" x14ac:dyDescent="0.55000000000000004">
      <c r="A63" s="6">
        <v>9</v>
      </c>
      <c r="B63" s="11">
        <v>21521</v>
      </c>
      <c r="C63" s="12">
        <v>21758</v>
      </c>
      <c r="D63" s="6">
        <v>236</v>
      </c>
      <c r="E63" s="6" t="s">
        <v>6132</v>
      </c>
      <c r="F63" s="6" t="s">
        <v>6132</v>
      </c>
      <c r="G63" s="6" t="s">
        <v>1655</v>
      </c>
      <c r="H63" s="6" t="s">
        <v>6148</v>
      </c>
      <c r="I63" s="6" t="s">
        <v>2943</v>
      </c>
      <c r="J63" s="6">
        <v>11</v>
      </c>
      <c r="K63" s="6" t="s">
        <v>6285</v>
      </c>
      <c r="L63" s="6" t="s">
        <v>1054</v>
      </c>
      <c r="M63" s="6" t="s">
        <v>6303</v>
      </c>
      <c r="N63" s="13" t="str">
        <f t="shared" si="0"/>
        <v>Link</v>
      </c>
      <c r="O63" s="6" t="s">
        <v>41</v>
      </c>
      <c r="P63" s="5"/>
      <c r="Q63" s="5"/>
      <c r="V63" s="32" t="s">
        <v>99</v>
      </c>
      <c r="AF63" t="s">
        <v>8153</v>
      </c>
    </row>
    <row r="64" spans="1:32" ht="15.75" customHeight="1" x14ac:dyDescent="0.55000000000000004">
      <c r="A64" s="6">
        <v>9</v>
      </c>
      <c r="B64" s="11">
        <v>21521</v>
      </c>
      <c r="C64" s="12">
        <v>21758</v>
      </c>
      <c r="D64" s="6">
        <v>236</v>
      </c>
      <c r="E64" s="6" t="s">
        <v>6132</v>
      </c>
      <c r="F64" s="6" t="s">
        <v>6132</v>
      </c>
      <c r="G64" s="6" t="s">
        <v>1655</v>
      </c>
      <c r="H64" s="6" t="s">
        <v>6148</v>
      </c>
      <c r="I64" s="6" t="s">
        <v>391</v>
      </c>
      <c r="J64" s="6">
        <v>12</v>
      </c>
      <c r="K64" s="6" t="s">
        <v>6285</v>
      </c>
      <c r="L64" s="6" t="s">
        <v>58</v>
      </c>
      <c r="M64" s="6" t="s">
        <v>6304</v>
      </c>
      <c r="N64" s="13" t="str">
        <f t="shared" si="0"/>
        <v>Link</v>
      </c>
      <c r="O64" s="6" t="s">
        <v>41</v>
      </c>
      <c r="P64" s="5"/>
      <c r="Q64" s="5"/>
      <c r="V64" s="32" t="s">
        <v>99</v>
      </c>
      <c r="AF64" t="s">
        <v>8153</v>
      </c>
    </row>
    <row r="65" spans="1:32" ht="15.75" customHeight="1" x14ac:dyDescent="0.55000000000000004">
      <c r="A65" s="6">
        <v>9</v>
      </c>
      <c r="B65" s="11">
        <v>21521</v>
      </c>
      <c r="C65" s="12">
        <v>21758</v>
      </c>
      <c r="D65" s="6">
        <v>236</v>
      </c>
      <c r="E65" s="6" t="s">
        <v>6132</v>
      </c>
      <c r="F65" s="6" t="s">
        <v>6132</v>
      </c>
      <c r="G65" s="6" t="s">
        <v>1655</v>
      </c>
      <c r="H65" s="6" t="s">
        <v>6148</v>
      </c>
      <c r="I65" s="6" t="s">
        <v>6305</v>
      </c>
      <c r="J65" s="6">
        <v>6</v>
      </c>
      <c r="K65" s="6" t="s">
        <v>6306</v>
      </c>
      <c r="L65" s="6" t="s">
        <v>6307</v>
      </c>
      <c r="M65" s="6" t="s">
        <v>6308</v>
      </c>
      <c r="N65" s="13" t="str">
        <f t="shared" si="0"/>
        <v>Link</v>
      </c>
      <c r="O65" s="6" t="s">
        <v>41</v>
      </c>
      <c r="P65" s="5"/>
      <c r="Q65" s="5"/>
      <c r="V65" s="32" t="s">
        <v>9201</v>
      </c>
      <c r="AF65" t="s">
        <v>8153</v>
      </c>
    </row>
    <row r="66" spans="1:32" ht="15.75" customHeight="1" x14ac:dyDescent="0.55000000000000004">
      <c r="A66" s="6">
        <v>9</v>
      </c>
      <c r="B66" s="11">
        <v>21521</v>
      </c>
      <c r="C66" s="12">
        <v>21758</v>
      </c>
      <c r="D66" s="6">
        <v>236</v>
      </c>
      <c r="E66" s="6" t="s">
        <v>6132</v>
      </c>
      <c r="F66" s="6" t="s">
        <v>6132</v>
      </c>
      <c r="G66" s="6" t="s">
        <v>1655</v>
      </c>
      <c r="H66" s="6" t="s">
        <v>6148</v>
      </c>
      <c r="I66" s="6" t="s">
        <v>6309</v>
      </c>
      <c r="J66" s="6">
        <v>1</v>
      </c>
      <c r="K66" s="6" t="s">
        <v>6310</v>
      </c>
      <c r="L66" s="6" t="s">
        <v>1102</v>
      </c>
      <c r="M66" s="6" t="s">
        <v>6311</v>
      </c>
      <c r="N66" s="13" t="str">
        <f t="shared" si="0"/>
        <v>Link</v>
      </c>
      <c r="O66" s="6" t="s">
        <v>45</v>
      </c>
      <c r="P66" s="5" t="s">
        <v>228</v>
      </c>
      <c r="Q66" s="5" t="s">
        <v>1424</v>
      </c>
      <c r="R66" s="29" t="s">
        <v>9331</v>
      </c>
      <c r="S66" s="32" t="s">
        <v>1499</v>
      </c>
      <c r="T66">
        <v>4</v>
      </c>
      <c r="AF66" t="s">
        <v>8153</v>
      </c>
    </row>
    <row r="67" spans="1:32" ht="15.75" customHeight="1" x14ac:dyDescent="0.55000000000000004">
      <c r="A67" s="6">
        <v>9</v>
      </c>
      <c r="B67" s="11">
        <v>21521</v>
      </c>
      <c r="C67" s="12">
        <v>21758</v>
      </c>
      <c r="D67" s="6">
        <v>236</v>
      </c>
      <c r="E67" s="6" t="s">
        <v>6132</v>
      </c>
      <c r="F67" s="6" t="s">
        <v>6132</v>
      </c>
      <c r="G67" s="6" t="s">
        <v>1655</v>
      </c>
      <c r="H67" s="6" t="s">
        <v>6148</v>
      </c>
      <c r="I67" s="6" t="s">
        <v>5500</v>
      </c>
      <c r="J67" s="6">
        <v>3</v>
      </c>
      <c r="K67" s="6" t="s">
        <v>6310</v>
      </c>
      <c r="L67" s="6" t="s">
        <v>6312</v>
      </c>
      <c r="M67" s="6" t="s">
        <v>6313</v>
      </c>
      <c r="N67" s="13" t="str">
        <f t="shared" ref="N67:N130" si="1">HYPERLINK(M67, "Link")</f>
        <v>Link</v>
      </c>
      <c r="O67" s="6" t="s">
        <v>45</v>
      </c>
      <c r="P67" s="5" t="s">
        <v>596</v>
      </c>
      <c r="Q67" s="5" t="s">
        <v>183</v>
      </c>
      <c r="R67" s="29" t="s">
        <v>9332</v>
      </c>
      <c r="S67" s="32" t="s">
        <v>1499</v>
      </c>
      <c r="T67">
        <v>4</v>
      </c>
      <c r="AF67" t="s">
        <v>8153</v>
      </c>
    </row>
    <row r="68" spans="1:32" ht="15.75" customHeight="1" x14ac:dyDescent="0.55000000000000004">
      <c r="A68" s="6">
        <v>9</v>
      </c>
      <c r="B68" s="11">
        <v>21521</v>
      </c>
      <c r="C68" s="12">
        <v>21758</v>
      </c>
      <c r="D68" s="6">
        <v>236</v>
      </c>
      <c r="E68" s="6" t="s">
        <v>6132</v>
      </c>
      <c r="F68" s="6" t="s">
        <v>6132</v>
      </c>
      <c r="G68" s="6" t="s">
        <v>1655</v>
      </c>
      <c r="H68" s="6" t="s">
        <v>6148</v>
      </c>
      <c r="I68" s="6" t="s">
        <v>6314</v>
      </c>
      <c r="J68" s="6">
        <v>2</v>
      </c>
      <c r="K68" s="6" t="s">
        <v>6310</v>
      </c>
      <c r="L68" s="6" t="s">
        <v>433</v>
      </c>
      <c r="M68" s="6" t="s">
        <v>6315</v>
      </c>
      <c r="N68" s="13" t="str">
        <f t="shared" si="1"/>
        <v>Link</v>
      </c>
      <c r="O68" s="6" t="s">
        <v>41</v>
      </c>
      <c r="P68" s="5"/>
      <c r="Q68" s="5"/>
      <c r="V68" s="32" t="s">
        <v>340</v>
      </c>
      <c r="AF68" t="s">
        <v>8153</v>
      </c>
    </row>
    <row r="69" spans="1:32" ht="15.75" customHeight="1" x14ac:dyDescent="0.55000000000000004">
      <c r="A69" s="6">
        <v>9</v>
      </c>
      <c r="B69" s="11">
        <v>21521</v>
      </c>
      <c r="C69" s="12">
        <v>21758</v>
      </c>
      <c r="D69" s="6">
        <v>236</v>
      </c>
      <c r="E69" s="6" t="s">
        <v>6132</v>
      </c>
      <c r="F69" s="6" t="s">
        <v>6132</v>
      </c>
      <c r="G69" s="6" t="s">
        <v>1655</v>
      </c>
      <c r="H69" s="6" t="s">
        <v>6148</v>
      </c>
      <c r="I69" s="6" t="s">
        <v>6316</v>
      </c>
      <c r="J69" s="6">
        <v>4</v>
      </c>
      <c r="K69" s="6" t="s">
        <v>6310</v>
      </c>
      <c r="L69" s="6" t="s">
        <v>811</v>
      </c>
      <c r="M69" s="6" t="s">
        <v>6317</v>
      </c>
      <c r="N69" s="13" t="str">
        <f t="shared" si="1"/>
        <v>Link</v>
      </c>
      <c r="O69" s="6" t="s">
        <v>45</v>
      </c>
      <c r="P69" s="5" t="s">
        <v>3014</v>
      </c>
      <c r="Q69" s="5" t="s">
        <v>1921</v>
      </c>
      <c r="R69" s="29" t="s">
        <v>9333</v>
      </c>
      <c r="S69" s="32" t="s">
        <v>1499</v>
      </c>
      <c r="T69">
        <v>4</v>
      </c>
      <c r="AF69" t="s">
        <v>8153</v>
      </c>
    </row>
    <row r="70" spans="1:32" ht="15.75" customHeight="1" x14ac:dyDescent="0.55000000000000004">
      <c r="A70" s="6">
        <v>9</v>
      </c>
      <c r="B70" s="11">
        <v>21521</v>
      </c>
      <c r="C70" s="12">
        <v>21758</v>
      </c>
      <c r="D70" s="6">
        <v>236</v>
      </c>
      <c r="E70" s="6" t="s">
        <v>6132</v>
      </c>
      <c r="F70" s="6" t="s">
        <v>6132</v>
      </c>
      <c r="G70" s="6" t="s">
        <v>1655</v>
      </c>
      <c r="H70" s="6" t="s">
        <v>6148</v>
      </c>
      <c r="I70" s="6" t="s">
        <v>2918</v>
      </c>
      <c r="J70" s="6">
        <v>5</v>
      </c>
      <c r="K70" s="6" t="s">
        <v>6310</v>
      </c>
      <c r="L70" s="6" t="s">
        <v>351</v>
      </c>
      <c r="M70" s="6" t="s">
        <v>6318</v>
      </c>
      <c r="N70" s="13" t="str">
        <f t="shared" si="1"/>
        <v>Link</v>
      </c>
      <c r="O70" s="6" t="s">
        <v>45</v>
      </c>
      <c r="P70" s="5" t="s">
        <v>255</v>
      </c>
      <c r="Q70" s="5" t="s">
        <v>228</v>
      </c>
      <c r="R70" s="29" t="s">
        <v>9334</v>
      </c>
      <c r="S70" s="32" t="s">
        <v>1499</v>
      </c>
      <c r="T70">
        <v>4</v>
      </c>
      <c r="AF70" t="s">
        <v>8153</v>
      </c>
    </row>
    <row r="71" spans="1:32" ht="15.75" customHeight="1" x14ac:dyDescent="0.55000000000000004">
      <c r="A71" s="6">
        <v>10</v>
      </c>
      <c r="B71" s="11">
        <v>22065</v>
      </c>
      <c r="C71" s="12">
        <v>21916</v>
      </c>
      <c r="D71" s="6">
        <v>149</v>
      </c>
      <c r="E71" s="6" t="s">
        <v>6132</v>
      </c>
      <c r="F71" s="6" t="s">
        <v>6132</v>
      </c>
      <c r="G71" s="6" t="s">
        <v>1655</v>
      </c>
      <c r="H71" s="6" t="s">
        <v>6148</v>
      </c>
      <c r="I71" s="6" t="s">
        <v>6319</v>
      </c>
      <c r="J71" s="6">
        <v>1</v>
      </c>
      <c r="K71" s="6" t="s">
        <v>6320</v>
      </c>
      <c r="L71" s="6" t="s">
        <v>2973</v>
      </c>
      <c r="M71" s="6" t="s">
        <v>6321</v>
      </c>
      <c r="N71" s="13" t="str">
        <f t="shared" si="1"/>
        <v>Link</v>
      </c>
      <c r="O71" s="6" t="s">
        <v>45</v>
      </c>
      <c r="P71" s="5" t="s">
        <v>1497</v>
      </c>
      <c r="Q71" s="5" t="s">
        <v>1054</v>
      </c>
      <c r="R71" s="13" t="s">
        <v>6322</v>
      </c>
      <c r="S71" s="6" t="s">
        <v>1499</v>
      </c>
      <c r="T71" s="6">
        <v>4</v>
      </c>
      <c r="U71" s="6">
        <v>154.32</v>
      </c>
      <c r="AF71" t="s">
        <v>45</v>
      </c>
    </row>
    <row r="72" spans="1:32" ht="15.75" customHeight="1" x14ac:dyDescent="0.55000000000000004">
      <c r="A72" s="6">
        <v>10</v>
      </c>
      <c r="B72" s="11">
        <v>22065</v>
      </c>
      <c r="C72" s="12">
        <v>21916</v>
      </c>
      <c r="D72" s="6">
        <v>149</v>
      </c>
      <c r="E72" s="6" t="s">
        <v>6132</v>
      </c>
      <c r="F72" s="6" t="s">
        <v>6132</v>
      </c>
      <c r="G72" s="6" t="s">
        <v>1655</v>
      </c>
      <c r="H72" s="6" t="s">
        <v>6148</v>
      </c>
      <c r="I72" s="6" t="s">
        <v>1130</v>
      </c>
      <c r="J72" s="6">
        <v>10</v>
      </c>
      <c r="K72" s="6" t="s">
        <v>6320</v>
      </c>
      <c r="L72" s="6" t="s">
        <v>4775</v>
      </c>
      <c r="M72" s="6" t="s">
        <v>6323</v>
      </c>
      <c r="N72" s="13" t="str">
        <f t="shared" si="1"/>
        <v>Link</v>
      </c>
      <c r="O72" s="6" t="s">
        <v>41</v>
      </c>
      <c r="P72" s="5"/>
      <c r="Q72" s="5"/>
      <c r="V72" s="6" t="s">
        <v>1811</v>
      </c>
      <c r="AF72" t="s">
        <v>8153</v>
      </c>
    </row>
    <row r="73" spans="1:32" ht="15.75" customHeight="1" x14ac:dyDescent="0.55000000000000004">
      <c r="A73" s="6">
        <v>10</v>
      </c>
      <c r="B73" s="11">
        <v>22065</v>
      </c>
      <c r="C73" s="12">
        <v>21916</v>
      </c>
      <c r="D73" s="6">
        <v>149</v>
      </c>
      <c r="E73" s="6" t="s">
        <v>6132</v>
      </c>
      <c r="F73" s="6" t="s">
        <v>6132</v>
      </c>
      <c r="G73" s="6" t="s">
        <v>1655</v>
      </c>
      <c r="H73" s="6" t="s">
        <v>6148</v>
      </c>
      <c r="I73" s="6" t="s">
        <v>6324</v>
      </c>
      <c r="J73" s="6">
        <v>8</v>
      </c>
      <c r="K73" s="6" t="s">
        <v>6325</v>
      </c>
      <c r="L73" s="6" t="s">
        <v>2062</v>
      </c>
      <c r="M73" s="6" t="s">
        <v>6326</v>
      </c>
      <c r="N73" s="13" t="str">
        <f t="shared" si="1"/>
        <v>Link</v>
      </c>
      <c r="O73" s="6" t="s">
        <v>45</v>
      </c>
      <c r="P73" s="5" t="s">
        <v>1429</v>
      </c>
      <c r="Q73" s="5" t="s">
        <v>1580</v>
      </c>
      <c r="R73" s="13" t="s">
        <v>6327</v>
      </c>
      <c r="T73" s="6">
        <v>4</v>
      </c>
      <c r="U73" s="6">
        <v>84.29</v>
      </c>
      <c r="AF73" t="s">
        <v>45</v>
      </c>
    </row>
    <row r="74" spans="1:32" ht="15.75" customHeight="1" x14ac:dyDescent="0.55000000000000004">
      <c r="A74" s="6">
        <v>10</v>
      </c>
      <c r="B74" s="11">
        <v>22065</v>
      </c>
      <c r="C74" s="12">
        <v>21916</v>
      </c>
      <c r="D74" s="6">
        <v>149</v>
      </c>
      <c r="E74" s="6" t="s">
        <v>6132</v>
      </c>
      <c r="F74" s="6" t="s">
        <v>6132</v>
      </c>
      <c r="G74" s="6" t="s">
        <v>1655</v>
      </c>
      <c r="H74" s="6" t="s">
        <v>6148</v>
      </c>
      <c r="I74" s="6" t="s">
        <v>6328</v>
      </c>
      <c r="J74" s="6">
        <v>9</v>
      </c>
      <c r="K74" s="6" t="s">
        <v>6325</v>
      </c>
      <c r="L74" s="6" t="s">
        <v>2575</v>
      </c>
      <c r="M74" s="6" t="s">
        <v>6329</v>
      </c>
      <c r="N74" s="13" t="str">
        <f t="shared" si="1"/>
        <v>Link</v>
      </c>
      <c r="O74" s="6" t="s">
        <v>41</v>
      </c>
      <c r="P74" s="5"/>
      <c r="Q74" s="5"/>
      <c r="V74" s="6" t="s">
        <v>1811</v>
      </c>
      <c r="AF74" t="s">
        <v>8153</v>
      </c>
    </row>
    <row r="75" spans="1:32" ht="15.75" customHeight="1" x14ac:dyDescent="0.55000000000000004">
      <c r="A75" s="6">
        <v>10</v>
      </c>
      <c r="B75" s="11">
        <v>22065</v>
      </c>
      <c r="C75" s="12">
        <v>21916</v>
      </c>
      <c r="D75" s="6">
        <v>149</v>
      </c>
      <c r="E75" s="6" t="s">
        <v>6132</v>
      </c>
      <c r="F75" s="6" t="s">
        <v>6132</v>
      </c>
      <c r="G75" s="6" t="s">
        <v>1655</v>
      </c>
      <c r="H75" s="6" t="s">
        <v>6148</v>
      </c>
      <c r="I75" s="6" t="s">
        <v>6330</v>
      </c>
      <c r="J75" s="6">
        <v>10</v>
      </c>
      <c r="K75" s="6" t="s">
        <v>6325</v>
      </c>
      <c r="L75" s="6" t="s">
        <v>2424</v>
      </c>
      <c r="M75" s="6" t="s">
        <v>6331</v>
      </c>
      <c r="N75" s="13" t="str">
        <f t="shared" si="1"/>
        <v>Link</v>
      </c>
      <c r="O75" s="6" t="s">
        <v>45</v>
      </c>
      <c r="P75" s="5" t="s">
        <v>4754</v>
      </c>
      <c r="Q75" s="5" t="s">
        <v>5217</v>
      </c>
      <c r="R75" s="13" t="s">
        <v>6332</v>
      </c>
      <c r="T75" s="6">
        <v>4</v>
      </c>
      <c r="U75" s="6">
        <v>121.13</v>
      </c>
      <c r="AF75" t="s">
        <v>45</v>
      </c>
    </row>
    <row r="76" spans="1:32" ht="15.75" customHeight="1" x14ac:dyDescent="0.55000000000000004">
      <c r="A76" s="6">
        <v>10</v>
      </c>
      <c r="B76" s="11">
        <v>22065</v>
      </c>
      <c r="C76" s="12">
        <v>21916</v>
      </c>
      <c r="D76" s="6">
        <v>149</v>
      </c>
      <c r="E76" s="6" t="s">
        <v>6132</v>
      </c>
      <c r="F76" s="6" t="s">
        <v>6132</v>
      </c>
      <c r="G76" s="6" t="s">
        <v>1655</v>
      </c>
      <c r="H76" s="6" t="s">
        <v>6148</v>
      </c>
      <c r="I76" s="6" t="s">
        <v>6333</v>
      </c>
      <c r="J76" s="6">
        <v>11</v>
      </c>
      <c r="K76" s="6" t="s">
        <v>6325</v>
      </c>
      <c r="L76" s="6" t="s">
        <v>1154</v>
      </c>
      <c r="M76" s="6" t="s">
        <v>6334</v>
      </c>
      <c r="N76" s="13" t="str">
        <f t="shared" si="1"/>
        <v>Link</v>
      </c>
      <c r="O76" s="6" t="s">
        <v>45</v>
      </c>
      <c r="P76" s="5" t="s">
        <v>476</v>
      </c>
      <c r="Q76" s="5" t="s">
        <v>2440</v>
      </c>
      <c r="R76" t="s">
        <v>9335</v>
      </c>
      <c r="S76" s="32" t="s">
        <v>3067</v>
      </c>
      <c r="T76" s="6">
        <v>4</v>
      </c>
      <c r="AF76" t="s">
        <v>8153</v>
      </c>
    </row>
    <row r="77" spans="1:32" ht="15.75" customHeight="1" x14ac:dyDescent="0.55000000000000004">
      <c r="A77" s="6">
        <v>10</v>
      </c>
      <c r="B77" s="11">
        <v>22065</v>
      </c>
      <c r="C77" s="12">
        <v>21916</v>
      </c>
      <c r="D77" s="6">
        <v>149</v>
      </c>
      <c r="E77" s="6" t="s">
        <v>6132</v>
      </c>
      <c r="F77" s="6" t="s">
        <v>6132</v>
      </c>
      <c r="G77" s="6" t="s">
        <v>1655</v>
      </c>
      <c r="H77" s="6" t="s">
        <v>6148</v>
      </c>
      <c r="I77" s="6" t="s">
        <v>6335</v>
      </c>
      <c r="J77" s="6">
        <v>12</v>
      </c>
      <c r="K77" s="6" t="s">
        <v>6325</v>
      </c>
      <c r="L77" s="6" t="s">
        <v>701</v>
      </c>
      <c r="M77" s="6" t="s">
        <v>6336</v>
      </c>
      <c r="N77" s="13" t="str">
        <f t="shared" si="1"/>
        <v>Link</v>
      </c>
      <c r="O77" s="6" t="s">
        <v>45</v>
      </c>
      <c r="P77" s="5" t="s">
        <v>5800</v>
      </c>
      <c r="Q77" s="5" t="s">
        <v>6690</v>
      </c>
      <c r="R77" t="s">
        <v>9336</v>
      </c>
      <c r="S77" s="32" t="s">
        <v>3067</v>
      </c>
      <c r="T77" s="6">
        <v>4</v>
      </c>
      <c r="AF77" t="s">
        <v>8153</v>
      </c>
    </row>
    <row r="78" spans="1:32" ht="15.75" customHeight="1" x14ac:dyDescent="0.55000000000000004">
      <c r="A78" s="6">
        <v>10</v>
      </c>
      <c r="B78" s="11">
        <v>22065</v>
      </c>
      <c r="C78" s="12">
        <v>21916</v>
      </c>
      <c r="D78" s="6">
        <v>149</v>
      </c>
      <c r="E78" s="6" t="s">
        <v>6132</v>
      </c>
      <c r="F78" s="6" t="s">
        <v>6132</v>
      </c>
      <c r="G78" s="6" t="s">
        <v>1655</v>
      </c>
      <c r="H78" s="6" t="s">
        <v>6148</v>
      </c>
      <c r="I78" s="6" t="s">
        <v>6337</v>
      </c>
      <c r="J78" s="6">
        <v>13</v>
      </c>
      <c r="K78" s="6" t="s">
        <v>6325</v>
      </c>
      <c r="L78" s="6" t="s">
        <v>2001</v>
      </c>
      <c r="M78" s="6" t="s">
        <v>6338</v>
      </c>
      <c r="N78" s="13" t="str">
        <f t="shared" si="1"/>
        <v>Link</v>
      </c>
      <c r="O78" s="6" t="s">
        <v>45</v>
      </c>
      <c r="P78" s="5" t="s">
        <v>827</v>
      </c>
      <c r="Q78" s="5" t="s">
        <v>197</v>
      </c>
      <c r="R78" t="s">
        <v>9337</v>
      </c>
      <c r="S78" s="32" t="s">
        <v>3067</v>
      </c>
      <c r="T78" s="6">
        <v>4</v>
      </c>
      <c r="AF78" t="s">
        <v>8153</v>
      </c>
    </row>
    <row r="79" spans="1:32" ht="15.75" customHeight="1" x14ac:dyDescent="0.55000000000000004">
      <c r="A79" s="6">
        <v>10</v>
      </c>
      <c r="B79" s="11">
        <v>22065</v>
      </c>
      <c r="C79" s="12">
        <v>21916</v>
      </c>
      <c r="D79" s="6">
        <v>149</v>
      </c>
      <c r="E79" s="6" t="s">
        <v>6132</v>
      </c>
      <c r="F79" s="6" t="s">
        <v>6132</v>
      </c>
      <c r="G79" s="6" t="s">
        <v>1655</v>
      </c>
      <c r="H79" s="6" t="s">
        <v>6148</v>
      </c>
      <c r="I79" s="6" t="s">
        <v>6339</v>
      </c>
      <c r="J79" s="6">
        <v>14</v>
      </c>
      <c r="K79" s="6" t="s">
        <v>6325</v>
      </c>
      <c r="L79" s="6" t="s">
        <v>669</v>
      </c>
      <c r="M79" s="6" t="s">
        <v>6340</v>
      </c>
      <c r="N79" s="13" t="str">
        <f t="shared" si="1"/>
        <v>Link</v>
      </c>
      <c r="O79" s="6" t="s">
        <v>45</v>
      </c>
      <c r="P79" s="5" t="s">
        <v>596</v>
      </c>
      <c r="Q79" s="5" t="s">
        <v>1238</v>
      </c>
      <c r="R79" t="s">
        <v>9338</v>
      </c>
      <c r="S79" s="32" t="s">
        <v>3067</v>
      </c>
      <c r="T79" s="6">
        <v>4</v>
      </c>
      <c r="AF79" t="s">
        <v>8153</v>
      </c>
    </row>
    <row r="80" spans="1:32" ht="15.75" customHeight="1" x14ac:dyDescent="0.55000000000000004">
      <c r="A80" s="6">
        <v>10</v>
      </c>
      <c r="B80" s="11">
        <v>22065</v>
      </c>
      <c r="C80" s="12">
        <v>22232.5</v>
      </c>
      <c r="D80" s="6">
        <v>166</v>
      </c>
      <c r="E80" s="6" t="s">
        <v>6132</v>
      </c>
      <c r="F80" s="6" t="s">
        <v>6132</v>
      </c>
      <c r="G80" s="6" t="s">
        <v>1655</v>
      </c>
      <c r="H80" s="6" t="s">
        <v>6148</v>
      </c>
      <c r="I80" s="6" t="s">
        <v>6341</v>
      </c>
      <c r="J80" s="6">
        <v>15</v>
      </c>
      <c r="K80" s="6" t="s">
        <v>6325</v>
      </c>
      <c r="L80" s="6" t="s">
        <v>928</v>
      </c>
      <c r="M80" s="6" t="s">
        <v>6342</v>
      </c>
      <c r="N80" s="13" t="str">
        <f t="shared" si="1"/>
        <v>Link</v>
      </c>
      <c r="O80" s="6" t="s">
        <v>41</v>
      </c>
      <c r="P80" s="5"/>
      <c r="Q80" s="5"/>
      <c r="V80" s="32" t="s">
        <v>53</v>
      </c>
      <c r="AF80" t="s">
        <v>8153</v>
      </c>
    </row>
    <row r="81" spans="1:32" ht="15.75" customHeight="1" x14ac:dyDescent="0.55000000000000004">
      <c r="A81" s="6">
        <v>10</v>
      </c>
      <c r="B81" s="11">
        <v>22065</v>
      </c>
      <c r="C81" s="12">
        <v>22232.5</v>
      </c>
      <c r="D81" s="6">
        <v>166</v>
      </c>
      <c r="E81" s="6" t="s">
        <v>6132</v>
      </c>
      <c r="F81" s="6" t="s">
        <v>6132</v>
      </c>
      <c r="G81" s="6" t="s">
        <v>1655</v>
      </c>
      <c r="H81" s="6" t="s">
        <v>6148</v>
      </c>
      <c r="I81" s="6" t="s">
        <v>6343</v>
      </c>
      <c r="J81" s="6">
        <v>16</v>
      </c>
      <c r="K81" s="6" t="s">
        <v>6325</v>
      </c>
      <c r="L81" s="6" t="s">
        <v>820</v>
      </c>
      <c r="M81" s="6" t="s">
        <v>6344</v>
      </c>
      <c r="N81" s="13" t="str">
        <f t="shared" si="1"/>
        <v>Link</v>
      </c>
      <c r="O81" s="6" t="s">
        <v>41</v>
      </c>
      <c r="P81" s="5"/>
      <c r="Q81" s="5"/>
      <c r="V81" s="32" t="s">
        <v>53</v>
      </c>
      <c r="AF81" t="s">
        <v>8153</v>
      </c>
    </row>
    <row r="82" spans="1:32" ht="15.75" customHeight="1" x14ac:dyDescent="0.55000000000000004">
      <c r="A82" s="6">
        <v>10</v>
      </c>
      <c r="B82" s="11">
        <v>22065</v>
      </c>
      <c r="C82" s="12">
        <v>22241</v>
      </c>
      <c r="D82" s="6">
        <v>175</v>
      </c>
      <c r="E82" s="6" t="s">
        <v>6132</v>
      </c>
      <c r="F82" s="6" t="s">
        <v>6132</v>
      </c>
      <c r="G82" s="6" t="s">
        <v>1655</v>
      </c>
      <c r="H82" s="6" t="s">
        <v>6148</v>
      </c>
      <c r="I82" s="6" t="s">
        <v>6345</v>
      </c>
      <c r="J82" s="6">
        <v>1</v>
      </c>
      <c r="K82" s="6" t="s">
        <v>6346</v>
      </c>
      <c r="L82" s="6" t="s">
        <v>6347</v>
      </c>
      <c r="M82" s="6" t="s">
        <v>6348</v>
      </c>
      <c r="N82" s="13" t="str">
        <f t="shared" si="1"/>
        <v>Link</v>
      </c>
      <c r="O82" s="6" t="s">
        <v>45</v>
      </c>
      <c r="P82" s="5" t="s">
        <v>6528</v>
      </c>
      <c r="Q82" s="5" t="s">
        <v>1238</v>
      </c>
      <c r="R82" t="s">
        <v>9339</v>
      </c>
      <c r="S82" s="32" t="s">
        <v>4162</v>
      </c>
      <c r="T82">
        <v>4</v>
      </c>
      <c r="AF82" t="s">
        <v>8153</v>
      </c>
    </row>
    <row r="83" spans="1:32" ht="15.75" customHeight="1" x14ac:dyDescent="0.55000000000000004">
      <c r="A83" s="6">
        <v>10</v>
      </c>
      <c r="B83" s="11">
        <v>22065</v>
      </c>
      <c r="C83" s="12">
        <v>22241</v>
      </c>
      <c r="D83" s="6">
        <v>175</v>
      </c>
      <c r="E83" s="6" t="s">
        <v>6132</v>
      </c>
      <c r="F83" s="6" t="s">
        <v>6132</v>
      </c>
      <c r="G83" s="6" t="s">
        <v>1655</v>
      </c>
      <c r="H83" s="6" t="s">
        <v>6148</v>
      </c>
      <c r="I83" s="6" t="s">
        <v>5774</v>
      </c>
      <c r="J83" s="6">
        <v>2</v>
      </c>
      <c r="K83" s="6" t="s">
        <v>6346</v>
      </c>
      <c r="L83" s="6" t="s">
        <v>6349</v>
      </c>
      <c r="M83" s="6" t="s">
        <v>6350</v>
      </c>
      <c r="N83" s="13" t="str">
        <f t="shared" si="1"/>
        <v>Link</v>
      </c>
      <c r="O83" s="6" t="s">
        <v>41</v>
      </c>
      <c r="P83" s="5"/>
      <c r="Q83" s="5"/>
      <c r="V83" s="32" t="s">
        <v>53</v>
      </c>
      <c r="AF83" t="s">
        <v>8153</v>
      </c>
    </row>
    <row r="84" spans="1:32" ht="15.75" customHeight="1" x14ac:dyDescent="0.55000000000000004">
      <c r="A84" s="6">
        <v>10</v>
      </c>
      <c r="B84" s="11">
        <v>22065</v>
      </c>
      <c r="C84" s="12">
        <v>22241</v>
      </c>
      <c r="D84" s="6">
        <v>175</v>
      </c>
      <c r="E84" s="6" t="s">
        <v>6132</v>
      </c>
      <c r="F84" s="6" t="s">
        <v>6132</v>
      </c>
      <c r="G84" s="6" t="s">
        <v>1655</v>
      </c>
      <c r="H84" s="6" t="s">
        <v>6148</v>
      </c>
      <c r="I84" s="6" t="s">
        <v>6351</v>
      </c>
      <c r="J84" s="6">
        <v>3</v>
      </c>
      <c r="K84" s="6" t="s">
        <v>6346</v>
      </c>
      <c r="L84" s="6" t="s">
        <v>6352</v>
      </c>
      <c r="M84" s="6" t="s">
        <v>6353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8153</v>
      </c>
    </row>
    <row r="85" spans="1:32" ht="15.75" customHeight="1" x14ac:dyDescent="0.55000000000000004">
      <c r="A85" s="6">
        <v>10</v>
      </c>
      <c r="B85" s="11">
        <v>22065</v>
      </c>
      <c r="C85" s="12">
        <v>22241</v>
      </c>
      <c r="D85" s="6">
        <v>175</v>
      </c>
      <c r="E85" s="6" t="s">
        <v>6132</v>
      </c>
      <c r="F85" s="6" t="s">
        <v>6132</v>
      </c>
      <c r="G85" s="6" t="s">
        <v>1655</v>
      </c>
      <c r="H85" s="6" t="s">
        <v>6148</v>
      </c>
      <c r="I85" s="6" t="s">
        <v>1014</v>
      </c>
      <c r="J85" s="6">
        <v>4</v>
      </c>
      <c r="K85" s="6" t="s">
        <v>6346</v>
      </c>
      <c r="L85" s="6" t="s">
        <v>2855</v>
      </c>
      <c r="M85" s="6" t="s">
        <v>6354</v>
      </c>
      <c r="N85" s="13" t="str">
        <f t="shared" si="1"/>
        <v>Link</v>
      </c>
      <c r="O85" s="6" t="s">
        <v>45</v>
      </c>
      <c r="P85" s="5" t="s">
        <v>158</v>
      </c>
      <c r="Q85" s="5" t="s">
        <v>47</v>
      </c>
      <c r="R85" s="29" t="s">
        <v>9340</v>
      </c>
      <c r="S85" s="32" t="s">
        <v>4162</v>
      </c>
      <c r="T85">
        <v>4</v>
      </c>
      <c r="AF85" t="s">
        <v>8153</v>
      </c>
    </row>
    <row r="86" spans="1:32" ht="15.75" customHeight="1" x14ac:dyDescent="0.55000000000000004">
      <c r="A86" s="6">
        <v>10</v>
      </c>
      <c r="B86" s="11">
        <v>22065</v>
      </c>
      <c r="C86" s="12">
        <v>22241</v>
      </c>
      <c r="D86" s="6">
        <v>175</v>
      </c>
      <c r="E86" s="6" t="s">
        <v>6132</v>
      </c>
      <c r="F86" s="6" t="s">
        <v>6132</v>
      </c>
      <c r="G86" s="6" t="s">
        <v>1655</v>
      </c>
      <c r="H86" s="6" t="s">
        <v>6148</v>
      </c>
      <c r="I86" s="6" t="s">
        <v>6355</v>
      </c>
      <c r="J86" s="6">
        <v>5</v>
      </c>
      <c r="K86" s="6" t="s">
        <v>6346</v>
      </c>
      <c r="L86" s="6" t="s">
        <v>6356</v>
      </c>
      <c r="M86" s="6" t="s">
        <v>6357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8153</v>
      </c>
    </row>
    <row r="87" spans="1:32" ht="15.75" customHeight="1" x14ac:dyDescent="0.55000000000000004">
      <c r="A87" s="6">
        <v>10</v>
      </c>
      <c r="B87" s="11">
        <v>22065</v>
      </c>
      <c r="C87" s="12">
        <v>22241</v>
      </c>
      <c r="D87" s="6">
        <v>175</v>
      </c>
      <c r="E87" s="6" t="s">
        <v>6132</v>
      </c>
      <c r="F87" s="6" t="s">
        <v>6132</v>
      </c>
      <c r="G87" s="6" t="s">
        <v>1655</v>
      </c>
      <c r="H87" s="6" t="s">
        <v>6148</v>
      </c>
      <c r="I87" s="6" t="s">
        <v>6358</v>
      </c>
      <c r="J87" s="6">
        <v>6</v>
      </c>
      <c r="K87" s="6" t="s">
        <v>6346</v>
      </c>
      <c r="L87" s="6" t="s">
        <v>6359</v>
      </c>
      <c r="M87" s="6" t="s">
        <v>6360</v>
      </c>
      <c r="N87" s="13" t="str">
        <f t="shared" si="1"/>
        <v>Link</v>
      </c>
      <c r="O87" s="6" t="s">
        <v>45</v>
      </c>
      <c r="P87" s="5" t="s">
        <v>7613</v>
      </c>
      <c r="Q87" s="5" t="s">
        <v>505</v>
      </c>
      <c r="R87" s="29" t="s">
        <v>9341</v>
      </c>
      <c r="S87" s="32" t="s">
        <v>4162</v>
      </c>
      <c r="T87">
        <v>4</v>
      </c>
      <c r="AF87" t="s">
        <v>8153</v>
      </c>
    </row>
    <row r="88" spans="1:32" ht="15.75" customHeight="1" x14ac:dyDescent="0.55000000000000004">
      <c r="A88" s="6">
        <v>10</v>
      </c>
      <c r="B88" s="11">
        <v>22065</v>
      </c>
      <c r="C88" s="12">
        <v>22241</v>
      </c>
      <c r="D88" s="6">
        <v>175</v>
      </c>
      <c r="E88" s="6" t="s">
        <v>6132</v>
      </c>
      <c r="F88" s="6" t="s">
        <v>6132</v>
      </c>
      <c r="G88" s="6" t="s">
        <v>1655</v>
      </c>
      <c r="H88" s="6" t="s">
        <v>6148</v>
      </c>
      <c r="I88" s="6" t="s">
        <v>6361</v>
      </c>
      <c r="J88" s="6">
        <v>7</v>
      </c>
      <c r="K88" s="6" t="s">
        <v>6346</v>
      </c>
      <c r="L88" s="6" t="s">
        <v>6362</v>
      </c>
      <c r="M88" s="6" t="s">
        <v>6363</v>
      </c>
      <c r="N88" s="13" t="str">
        <f t="shared" si="1"/>
        <v>Link</v>
      </c>
      <c r="O88" s="6" t="s">
        <v>41</v>
      </c>
      <c r="P88" s="5"/>
      <c r="Q88" s="5"/>
      <c r="V88" s="32" t="s">
        <v>53</v>
      </c>
      <c r="AF88" t="s">
        <v>8153</v>
      </c>
    </row>
    <row r="89" spans="1:32" ht="15.75" customHeight="1" x14ac:dyDescent="0.55000000000000004">
      <c r="A89" s="6">
        <v>10</v>
      </c>
      <c r="B89" s="11">
        <v>22065</v>
      </c>
      <c r="C89" s="12">
        <v>22241</v>
      </c>
      <c r="D89" s="6">
        <v>175</v>
      </c>
      <c r="E89" s="6" t="s">
        <v>6132</v>
      </c>
      <c r="F89" s="6" t="s">
        <v>6132</v>
      </c>
      <c r="G89" s="6" t="s">
        <v>1655</v>
      </c>
      <c r="H89" s="6" t="s">
        <v>6148</v>
      </c>
      <c r="I89" s="6" t="s">
        <v>6364</v>
      </c>
      <c r="J89" s="6">
        <v>9</v>
      </c>
      <c r="K89" s="6" t="s">
        <v>6346</v>
      </c>
      <c r="L89" s="6" t="s">
        <v>6365</v>
      </c>
      <c r="M89" s="6" t="s">
        <v>6366</v>
      </c>
      <c r="N89" s="13" t="str">
        <f t="shared" si="1"/>
        <v>Link</v>
      </c>
      <c r="O89" s="32" t="s">
        <v>41</v>
      </c>
      <c r="V89" s="32" t="s">
        <v>53</v>
      </c>
      <c r="AF89" t="s">
        <v>8153</v>
      </c>
    </row>
    <row r="90" spans="1:32" ht="15.75" customHeight="1" x14ac:dyDescent="0.55000000000000004">
      <c r="A90" s="6">
        <v>10</v>
      </c>
      <c r="B90" s="11">
        <v>22065</v>
      </c>
      <c r="C90" s="12">
        <v>22241</v>
      </c>
      <c r="D90" s="6">
        <v>175</v>
      </c>
      <c r="E90" s="6" t="s">
        <v>6132</v>
      </c>
      <c r="F90" s="6" t="s">
        <v>6132</v>
      </c>
      <c r="G90" s="6" t="s">
        <v>1655</v>
      </c>
      <c r="H90" s="6" t="s">
        <v>6148</v>
      </c>
      <c r="I90" s="6" t="s">
        <v>370</v>
      </c>
      <c r="J90" s="6">
        <v>10</v>
      </c>
      <c r="K90" s="6" t="s">
        <v>6346</v>
      </c>
      <c r="L90" s="6" t="s">
        <v>6367</v>
      </c>
      <c r="M90" s="6" t="s">
        <v>6368</v>
      </c>
      <c r="N90" s="13" t="str">
        <f t="shared" si="1"/>
        <v>Link</v>
      </c>
      <c r="O90" s="6" t="s">
        <v>45</v>
      </c>
      <c r="P90" s="5" t="s">
        <v>57</v>
      </c>
      <c r="Q90" s="5" t="s">
        <v>1154</v>
      </c>
      <c r="R90" s="29" t="s">
        <v>9342</v>
      </c>
      <c r="S90" s="32" t="s">
        <v>1499</v>
      </c>
      <c r="T90">
        <v>4</v>
      </c>
      <c r="AF90" t="s">
        <v>8153</v>
      </c>
    </row>
    <row r="91" spans="1:32" ht="15.75" customHeight="1" x14ac:dyDescent="0.55000000000000004">
      <c r="A91" s="6">
        <v>10</v>
      </c>
      <c r="B91" s="11">
        <v>22065</v>
      </c>
      <c r="C91" s="12">
        <v>22241</v>
      </c>
      <c r="D91" s="6">
        <v>175</v>
      </c>
      <c r="E91" s="6" t="s">
        <v>6132</v>
      </c>
      <c r="F91" s="6" t="s">
        <v>6132</v>
      </c>
      <c r="G91" s="6" t="s">
        <v>1655</v>
      </c>
      <c r="H91" s="6" t="s">
        <v>6148</v>
      </c>
      <c r="I91" s="6" t="s">
        <v>6369</v>
      </c>
      <c r="J91" s="6">
        <v>11</v>
      </c>
      <c r="K91" s="6" t="s">
        <v>6346</v>
      </c>
      <c r="L91" s="6" t="s">
        <v>6370</v>
      </c>
      <c r="M91" s="6" t="s">
        <v>6371</v>
      </c>
      <c r="N91" s="13" t="str">
        <f t="shared" si="1"/>
        <v>Link</v>
      </c>
      <c r="O91" s="6" t="s">
        <v>41</v>
      </c>
      <c r="P91" s="5"/>
      <c r="Q91" s="5"/>
      <c r="V91" s="32" t="s">
        <v>558</v>
      </c>
      <c r="AF91" t="s">
        <v>8153</v>
      </c>
    </row>
    <row r="92" spans="1:32" ht="15.75" customHeight="1" x14ac:dyDescent="0.55000000000000004">
      <c r="A92" s="6">
        <v>10</v>
      </c>
      <c r="B92" s="11">
        <v>22065</v>
      </c>
      <c r="C92" s="12">
        <v>22241</v>
      </c>
      <c r="D92" s="6">
        <v>175</v>
      </c>
      <c r="E92" s="6" t="s">
        <v>6132</v>
      </c>
      <c r="F92" s="6" t="s">
        <v>6132</v>
      </c>
      <c r="G92" s="6" t="s">
        <v>1655</v>
      </c>
      <c r="H92" s="6" t="s">
        <v>6148</v>
      </c>
      <c r="I92" s="6" t="s">
        <v>6372</v>
      </c>
      <c r="J92" s="6">
        <v>12</v>
      </c>
      <c r="K92" s="6" t="s">
        <v>6346</v>
      </c>
      <c r="L92" s="6" t="s">
        <v>6373</v>
      </c>
      <c r="M92" s="6" t="s">
        <v>6374</v>
      </c>
      <c r="N92" s="13" t="str">
        <f t="shared" si="1"/>
        <v>Link</v>
      </c>
      <c r="O92" s="6" t="s">
        <v>45</v>
      </c>
      <c r="P92" s="5" t="s">
        <v>1465</v>
      </c>
      <c r="Q92" s="5" t="s">
        <v>9344</v>
      </c>
      <c r="R92" s="29" t="s">
        <v>9343</v>
      </c>
      <c r="S92" s="32" t="s">
        <v>1499</v>
      </c>
      <c r="T92">
        <v>4</v>
      </c>
      <c r="AF92" t="s">
        <v>8153</v>
      </c>
    </row>
    <row r="93" spans="1:32" ht="15.75" customHeight="1" x14ac:dyDescent="0.55000000000000004">
      <c r="A93" s="6">
        <v>10</v>
      </c>
      <c r="B93" s="11">
        <v>22065</v>
      </c>
      <c r="C93" s="12">
        <v>22241</v>
      </c>
      <c r="D93" s="6">
        <v>175</v>
      </c>
      <c r="E93" s="6" t="s">
        <v>6132</v>
      </c>
      <c r="F93" s="6" t="s">
        <v>6132</v>
      </c>
      <c r="G93" s="6" t="s">
        <v>1655</v>
      </c>
      <c r="H93" s="6" t="s">
        <v>6148</v>
      </c>
      <c r="I93" s="6" t="s">
        <v>6217</v>
      </c>
      <c r="J93" s="6">
        <v>13</v>
      </c>
      <c r="K93" s="6" t="s">
        <v>6346</v>
      </c>
      <c r="L93" s="6" t="s">
        <v>6375</v>
      </c>
      <c r="M93" s="6" t="s">
        <v>6376</v>
      </c>
      <c r="N93" s="13" t="str">
        <f t="shared" si="1"/>
        <v>Link</v>
      </c>
      <c r="O93" s="6" t="s">
        <v>45</v>
      </c>
      <c r="P93" s="5" t="s">
        <v>1621</v>
      </c>
      <c r="Q93" s="5" t="s">
        <v>603</v>
      </c>
      <c r="R93" s="29" t="s">
        <v>9345</v>
      </c>
      <c r="S93" s="32" t="s">
        <v>1499</v>
      </c>
      <c r="T93">
        <v>4</v>
      </c>
      <c r="AF93" t="s">
        <v>8153</v>
      </c>
    </row>
    <row r="94" spans="1:32" ht="15.75" customHeight="1" x14ac:dyDescent="0.55000000000000004">
      <c r="A94" s="6">
        <v>10</v>
      </c>
      <c r="B94" s="11">
        <v>22065</v>
      </c>
      <c r="C94" s="12">
        <v>22241</v>
      </c>
      <c r="D94" s="6">
        <v>175</v>
      </c>
      <c r="E94" s="6" t="s">
        <v>6132</v>
      </c>
      <c r="F94" s="6" t="s">
        <v>6132</v>
      </c>
      <c r="G94" s="6" t="s">
        <v>1655</v>
      </c>
      <c r="H94" s="6" t="s">
        <v>6148</v>
      </c>
      <c r="I94" s="6" t="s">
        <v>6377</v>
      </c>
      <c r="J94" s="6">
        <v>14</v>
      </c>
      <c r="K94" s="6" t="s">
        <v>6346</v>
      </c>
      <c r="L94" s="6" t="s">
        <v>6378</v>
      </c>
      <c r="M94" s="6" t="s">
        <v>6379</v>
      </c>
      <c r="N94" s="13" t="str">
        <f t="shared" si="1"/>
        <v>Link</v>
      </c>
      <c r="O94" s="6" t="s">
        <v>45</v>
      </c>
      <c r="P94" s="5" t="s">
        <v>6749</v>
      </c>
      <c r="Q94" s="5" t="s">
        <v>1340</v>
      </c>
      <c r="R94" s="29" t="s">
        <v>9346</v>
      </c>
      <c r="S94" s="32" t="s">
        <v>1499</v>
      </c>
      <c r="T94">
        <v>4</v>
      </c>
      <c r="AF94" t="s">
        <v>8153</v>
      </c>
    </row>
    <row r="95" spans="1:32" ht="15.75" customHeight="1" x14ac:dyDescent="0.55000000000000004">
      <c r="A95" s="6">
        <v>10</v>
      </c>
      <c r="B95" s="11">
        <v>22065</v>
      </c>
      <c r="C95" s="12">
        <v>22241</v>
      </c>
      <c r="D95" s="6">
        <v>175</v>
      </c>
      <c r="E95" s="6" t="s">
        <v>6132</v>
      </c>
      <c r="F95" s="6" t="s">
        <v>6132</v>
      </c>
      <c r="G95" s="6" t="s">
        <v>1655</v>
      </c>
      <c r="H95" s="6" t="s">
        <v>6148</v>
      </c>
      <c r="I95" s="6" t="s">
        <v>6380</v>
      </c>
      <c r="J95" s="6">
        <v>15</v>
      </c>
      <c r="K95" s="6" t="s">
        <v>6346</v>
      </c>
      <c r="L95" s="6" t="s">
        <v>6381</v>
      </c>
      <c r="M95" s="6" t="s">
        <v>6382</v>
      </c>
      <c r="N95" s="13" t="str">
        <f t="shared" si="1"/>
        <v>Link</v>
      </c>
      <c r="O95" s="6" t="s">
        <v>41</v>
      </c>
      <c r="P95" s="5"/>
      <c r="Q95" s="5"/>
      <c r="V95" s="32" t="s">
        <v>53</v>
      </c>
      <c r="AF95" t="s">
        <v>8153</v>
      </c>
    </row>
    <row r="96" spans="1:32" ht="15.75" customHeight="1" x14ac:dyDescent="0.55000000000000004">
      <c r="A96" s="6">
        <v>10</v>
      </c>
      <c r="B96" s="11">
        <v>22065</v>
      </c>
      <c r="C96" s="12">
        <v>22241</v>
      </c>
      <c r="D96" s="6">
        <v>175</v>
      </c>
      <c r="E96" s="6" t="s">
        <v>6132</v>
      </c>
      <c r="F96" s="6" t="s">
        <v>6132</v>
      </c>
      <c r="G96" s="6" t="s">
        <v>1655</v>
      </c>
      <c r="H96" s="6" t="s">
        <v>6148</v>
      </c>
      <c r="I96" s="6" t="s">
        <v>6383</v>
      </c>
      <c r="J96" s="6">
        <v>16</v>
      </c>
      <c r="K96" s="6" t="s">
        <v>6346</v>
      </c>
      <c r="L96" s="6" t="s">
        <v>6384</v>
      </c>
      <c r="M96" s="6" t="s">
        <v>6385</v>
      </c>
      <c r="N96" s="13" t="str">
        <f t="shared" si="1"/>
        <v>Link</v>
      </c>
      <c r="O96" s="6" t="s">
        <v>41</v>
      </c>
      <c r="P96" s="5"/>
      <c r="Q96" s="5"/>
      <c r="V96" s="32" t="s">
        <v>340</v>
      </c>
      <c r="AF96" t="s">
        <v>8153</v>
      </c>
    </row>
    <row r="97" spans="1:32" ht="15.75" customHeight="1" x14ac:dyDescent="0.55000000000000004">
      <c r="A97" s="6">
        <v>10</v>
      </c>
      <c r="B97" s="11">
        <v>22065</v>
      </c>
      <c r="C97" s="12">
        <v>21835</v>
      </c>
      <c r="D97" s="6">
        <v>230</v>
      </c>
      <c r="E97" s="6" t="s">
        <v>6132</v>
      </c>
      <c r="F97" s="6" t="s">
        <v>6132</v>
      </c>
      <c r="G97" s="6" t="s">
        <v>1655</v>
      </c>
      <c r="H97" s="6" t="s">
        <v>6148</v>
      </c>
      <c r="I97" s="6" t="s">
        <v>2411</v>
      </c>
      <c r="J97" s="6">
        <v>10</v>
      </c>
      <c r="K97" s="6" t="s">
        <v>6386</v>
      </c>
      <c r="L97" s="6" t="s">
        <v>6387</v>
      </c>
      <c r="M97" s="6" t="s">
        <v>6388</v>
      </c>
      <c r="N97" s="13" t="str">
        <f t="shared" si="1"/>
        <v>Link</v>
      </c>
      <c r="O97" s="6" t="s">
        <v>45</v>
      </c>
      <c r="P97" s="5" t="s">
        <v>6161</v>
      </c>
      <c r="Q97" s="5" t="s">
        <v>2562</v>
      </c>
      <c r="R97" t="s">
        <v>9347</v>
      </c>
      <c r="S97" s="32" t="s">
        <v>1595</v>
      </c>
      <c r="T97">
        <v>4</v>
      </c>
      <c r="AF97" t="s">
        <v>8153</v>
      </c>
    </row>
    <row r="98" spans="1:32" ht="15.75" customHeight="1" x14ac:dyDescent="0.55000000000000004">
      <c r="A98" s="6">
        <v>10</v>
      </c>
      <c r="B98" s="11">
        <v>22065</v>
      </c>
      <c r="C98" s="12">
        <v>21835</v>
      </c>
      <c r="D98" s="6">
        <v>230</v>
      </c>
      <c r="E98" s="6" t="s">
        <v>6132</v>
      </c>
      <c r="F98" s="6" t="s">
        <v>6132</v>
      </c>
      <c r="G98" s="6" t="s">
        <v>1655</v>
      </c>
      <c r="H98" s="6" t="s">
        <v>6148</v>
      </c>
      <c r="I98" s="6" t="s">
        <v>6389</v>
      </c>
      <c r="J98" s="6">
        <v>12</v>
      </c>
      <c r="K98" s="6" t="s">
        <v>6386</v>
      </c>
      <c r="L98" s="6" t="s">
        <v>6390</v>
      </c>
      <c r="M98" s="6" t="s">
        <v>6391</v>
      </c>
      <c r="N98" s="13" t="str">
        <f t="shared" si="1"/>
        <v>Link</v>
      </c>
      <c r="O98" s="6" t="s">
        <v>45</v>
      </c>
      <c r="P98" s="5" t="s">
        <v>1321</v>
      </c>
      <c r="Q98" s="5" t="s">
        <v>58</v>
      </c>
      <c r="R98" t="s">
        <v>9348</v>
      </c>
      <c r="S98" s="32" t="s">
        <v>1595</v>
      </c>
      <c r="T98">
        <v>4</v>
      </c>
      <c r="AF98" t="s">
        <v>8153</v>
      </c>
    </row>
    <row r="99" spans="1:32" ht="15.75" customHeight="1" x14ac:dyDescent="0.55000000000000004">
      <c r="A99" s="6">
        <v>11</v>
      </c>
      <c r="B99" s="11">
        <v>22610</v>
      </c>
      <c r="C99" s="12">
        <v>22540</v>
      </c>
      <c r="D99" s="6">
        <v>70</v>
      </c>
      <c r="E99" s="6" t="s">
        <v>6132</v>
      </c>
      <c r="F99" s="6" t="s">
        <v>6132</v>
      </c>
      <c r="G99" s="6" t="s">
        <v>1655</v>
      </c>
      <c r="H99" s="6" t="s">
        <v>6148</v>
      </c>
      <c r="I99" s="6" t="s">
        <v>924</v>
      </c>
      <c r="J99" s="6">
        <v>1</v>
      </c>
      <c r="K99" s="6" t="s">
        <v>6392</v>
      </c>
      <c r="L99" s="6" t="s">
        <v>1739</v>
      </c>
      <c r="M99" s="6" t="s">
        <v>6393</v>
      </c>
      <c r="N99" s="13" t="str">
        <f t="shared" si="1"/>
        <v>Link</v>
      </c>
      <c r="O99" s="6" t="s">
        <v>45</v>
      </c>
      <c r="P99" s="5" t="s">
        <v>6394</v>
      </c>
      <c r="Q99" s="5" t="s">
        <v>4103</v>
      </c>
      <c r="R99" s="13" t="s">
        <v>6395</v>
      </c>
      <c r="S99" s="6" t="s">
        <v>2406</v>
      </c>
      <c r="T99" s="6">
        <v>4</v>
      </c>
      <c r="U99" s="6">
        <v>145.22</v>
      </c>
      <c r="AF99" t="s">
        <v>45</v>
      </c>
    </row>
    <row r="100" spans="1:32" ht="15.75" customHeight="1" x14ac:dyDescent="0.55000000000000004">
      <c r="A100" s="6">
        <v>11</v>
      </c>
      <c r="B100" s="11">
        <v>22610</v>
      </c>
      <c r="C100" s="12">
        <v>22540</v>
      </c>
      <c r="D100" s="6">
        <v>70</v>
      </c>
      <c r="E100" s="6" t="s">
        <v>6132</v>
      </c>
      <c r="F100" s="6" t="s">
        <v>6132</v>
      </c>
      <c r="G100" s="6" t="s">
        <v>1655</v>
      </c>
      <c r="H100" s="6" t="s">
        <v>6148</v>
      </c>
      <c r="I100" s="6" t="s">
        <v>2171</v>
      </c>
      <c r="J100" s="6">
        <v>7</v>
      </c>
      <c r="K100" s="6" t="s">
        <v>6392</v>
      </c>
      <c r="L100" s="6" t="s">
        <v>93</v>
      </c>
      <c r="M100" s="6" t="s">
        <v>6396</v>
      </c>
      <c r="N100" s="13" t="str">
        <f t="shared" si="1"/>
        <v>Link</v>
      </c>
      <c r="O100" s="6" t="s">
        <v>41</v>
      </c>
      <c r="P100" s="5"/>
      <c r="Q100" s="5"/>
      <c r="V100" s="6" t="s">
        <v>6397</v>
      </c>
      <c r="AF100" t="s">
        <v>8153</v>
      </c>
    </row>
    <row r="101" spans="1:32" ht="15.75" customHeight="1" x14ac:dyDescent="0.55000000000000004">
      <c r="A101" s="6">
        <v>11</v>
      </c>
      <c r="B101" s="11">
        <v>22610</v>
      </c>
      <c r="C101" s="12">
        <v>22525</v>
      </c>
      <c r="D101" s="6">
        <v>85</v>
      </c>
      <c r="E101" s="6" t="s">
        <v>6132</v>
      </c>
      <c r="F101" s="6" t="s">
        <v>6132</v>
      </c>
      <c r="G101" s="6" t="s">
        <v>1655</v>
      </c>
      <c r="H101" s="6" t="s">
        <v>6148</v>
      </c>
      <c r="I101" s="6" t="s">
        <v>6398</v>
      </c>
      <c r="J101" s="6">
        <v>1</v>
      </c>
      <c r="K101" s="6" t="s">
        <v>6399</v>
      </c>
      <c r="L101" s="6" t="s">
        <v>6400</v>
      </c>
      <c r="M101" s="6" t="s">
        <v>6401</v>
      </c>
      <c r="N101" s="13" t="str">
        <f t="shared" si="1"/>
        <v>Link</v>
      </c>
      <c r="O101" s="6" t="s">
        <v>41</v>
      </c>
      <c r="P101" s="5"/>
      <c r="Q101" s="5"/>
      <c r="V101" s="6" t="s">
        <v>1811</v>
      </c>
      <c r="AF101" t="s">
        <v>8153</v>
      </c>
    </row>
    <row r="102" spans="1:32" ht="15.75" customHeight="1" x14ac:dyDescent="0.55000000000000004">
      <c r="A102" s="6">
        <v>11</v>
      </c>
      <c r="B102" s="11">
        <v>22610</v>
      </c>
      <c r="C102" s="12">
        <v>22525</v>
      </c>
      <c r="D102" s="6">
        <v>85</v>
      </c>
      <c r="E102" s="6" t="s">
        <v>6132</v>
      </c>
      <c r="F102" s="6" t="s">
        <v>6132</v>
      </c>
      <c r="G102" s="6" t="s">
        <v>1655</v>
      </c>
      <c r="H102" s="6" t="s">
        <v>6148</v>
      </c>
      <c r="I102" s="6" t="s">
        <v>6402</v>
      </c>
      <c r="J102" s="6">
        <v>3</v>
      </c>
      <c r="K102" s="6" t="s">
        <v>6399</v>
      </c>
      <c r="L102" s="6" t="s">
        <v>6403</v>
      </c>
      <c r="M102" s="6" t="s">
        <v>6404</v>
      </c>
      <c r="N102" s="13" t="str">
        <f t="shared" si="1"/>
        <v>Link</v>
      </c>
      <c r="O102" s="6" t="s">
        <v>41</v>
      </c>
      <c r="P102" s="5"/>
      <c r="Q102" s="5"/>
      <c r="V102" s="6" t="s">
        <v>99</v>
      </c>
      <c r="AF102" t="s">
        <v>8153</v>
      </c>
    </row>
    <row r="103" spans="1:32" ht="15.75" customHeight="1" x14ac:dyDescent="0.55000000000000004">
      <c r="A103" s="6">
        <v>11</v>
      </c>
      <c r="B103" s="11">
        <v>22610</v>
      </c>
      <c r="C103" s="12">
        <v>22525</v>
      </c>
      <c r="D103" s="6">
        <v>85</v>
      </c>
      <c r="E103" s="6" t="s">
        <v>6132</v>
      </c>
      <c r="F103" s="6" t="s">
        <v>6132</v>
      </c>
      <c r="G103" s="6" t="s">
        <v>1655</v>
      </c>
      <c r="H103" s="6" t="s">
        <v>6148</v>
      </c>
      <c r="I103" s="6" t="s">
        <v>1211</v>
      </c>
      <c r="J103" s="6">
        <v>4</v>
      </c>
      <c r="K103" s="6" t="s">
        <v>6399</v>
      </c>
      <c r="L103" s="6" t="s">
        <v>6405</v>
      </c>
      <c r="M103" s="6" t="s">
        <v>6406</v>
      </c>
      <c r="N103" s="13" t="str">
        <f t="shared" si="1"/>
        <v>Link</v>
      </c>
      <c r="O103" s="6" t="s">
        <v>41</v>
      </c>
      <c r="P103" s="5"/>
      <c r="Q103" s="5"/>
      <c r="V103" s="6" t="s">
        <v>1811</v>
      </c>
      <c r="AF103" t="s">
        <v>8153</v>
      </c>
    </row>
    <row r="104" spans="1:32" ht="15.75" customHeight="1" x14ac:dyDescent="0.55000000000000004">
      <c r="A104" s="6">
        <v>11</v>
      </c>
      <c r="B104" s="11">
        <v>22610</v>
      </c>
      <c r="C104" s="12">
        <v>22525</v>
      </c>
      <c r="D104" s="6">
        <v>85</v>
      </c>
      <c r="E104" s="6" t="s">
        <v>6132</v>
      </c>
      <c r="F104" s="6" t="s">
        <v>6132</v>
      </c>
      <c r="G104" s="6" t="s">
        <v>1655</v>
      </c>
      <c r="H104" s="6" t="s">
        <v>6148</v>
      </c>
      <c r="I104" s="6" t="s">
        <v>6407</v>
      </c>
      <c r="J104" s="6">
        <v>5</v>
      </c>
      <c r="K104" s="6" t="s">
        <v>6399</v>
      </c>
      <c r="L104" s="6" t="s">
        <v>6408</v>
      </c>
      <c r="M104" s="6" t="s">
        <v>6409</v>
      </c>
      <c r="N104" s="13" t="str">
        <f t="shared" si="1"/>
        <v>Link</v>
      </c>
      <c r="O104" s="6" t="s">
        <v>45</v>
      </c>
      <c r="P104" s="5" t="s">
        <v>191</v>
      </c>
      <c r="Q104" s="5" t="s">
        <v>3689</v>
      </c>
      <c r="R104" s="13" t="s">
        <v>6410</v>
      </c>
      <c r="S104" s="6" t="s">
        <v>3067</v>
      </c>
      <c r="T104" s="6">
        <v>4</v>
      </c>
      <c r="U104" s="6">
        <v>139.56</v>
      </c>
      <c r="AF104" t="s">
        <v>45</v>
      </c>
    </row>
    <row r="105" spans="1:32" ht="15.75" customHeight="1" x14ac:dyDescent="0.55000000000000004">
      <c r="A105" s="6">
        <v>11</v>
      </c>
      <c r="B105" s="11">
        <v>22610</v>
      </c>
      <c r="C105" s="12">
        <v>22490.5</v>
      </c>
      <c r="D105" s="6">
        <v>119</v>
      </c>
      <c r="E105" s="6" t="s">
        <v>6132</v>
      </c>
      <c r="F105" s="6" t="s">
        <v>6132</v>
      </c>
      <c r="G105" s="6" t="s">
        <v>1655</v>
      </c>
      <c r="H105" s="6" t="s">
        <v>6148</v>
      </c>
      <c r="I105" s="6" t="s">
        <v>6411</v>
      </c>
      <c r="J105" s="6">
        <v>1</v>
      </c>
      <c r="K105" s="6" t="s">
        <v>6412</v>
      </c>
      <c r="L105" s="6" t="s">
        <v>6413</v>
      </c>
      <c r="M105" s="6" t="s">
        <v>6414</v>
      </c>
      <c r="N105" s="13" t="str">
        <f t="shared" si="1"/>
        <v>Link</v>
      </c>
      <c r="O105" s="6" t="s">
        <v>45</v>
      </c>
      <c r="P105" s="5" t="s">
        <v>730</v>
      </c>
      <c r="Q105" s="5" t="s">
        <v>2019</v>
      </c>
      <c r="R105" s="13" t="s">
        <v>6415</v>
      </c>
      <c r="S105" s="6" t="s">
        <v>3067</v>
      </c>
      <c r="T105" s="6">
        <v>4</v>
      </c>
      <c r="U105" s="6">
        <v>74.47</v>
      </c>
      <c r="AF105" t="s">
        <v>45</v>
      </c>
    </row>
    <row r="106" spans="1:32" ht="15.75" customHeight="1" x14ac:dyDescent="0.55000000000000004">
      <c r="A106" s="6">
        <v>11</v>
      </c>
      <c r="B106" s="11">
        <v>22610</v>
      </c>
      <c r="C106" s="12">
        <v>22490.5</v>
      </c>
      <c r="D106" s="6">
        <v>119</v>
      </c>
      <c r="E106" s="6" t="s">
        <v>6132</v>
      </c>
      <c r="F106" s="6" t="s">
        <v>6132</v>
      </c>
      <c r="G106" s="6" t="s">
        <v>1655</v>
      </c>
      <c r="H106" s="6" t="s">
        <v>6148</v>
      </c>
      <c r="I106" s="6" t="s">
        <v>6416</v>
      </c>
      <c r="J106" s="6">
        <v>1</v>
      </c>
      <c r="K106" s="6" t="s">
        <v>6412</v>
      </c>
      <c r="L106" s="6" t="s">
        <v>6417</v>
      </c>
      <c r="M106" s="6" t="s">
        <v>6418</v>
      </c>
      <c r="N106" s="13" t="str">
        <f t="shared" si="1"/>
        <v>Link</v>
      </c>
      <c r="O106" s="6" t="s">
        <v>45</v>
      </c>
      <c r="P106" s="5" t="s">
        <v>1621</v>
      </c>
      <c r="Q106" s="5" t="s">
        <v>1720</v>
      </c>
      <c r="R106" s="29" t="s">
        <v>9349</v>
      </c>
      <c r="S106" s="6" t="s">
        <v>3067</v>
      </c>
      <c r="T106">
        <v>4</v>
      </c>
      <c r="AF106" t="s">
        <v>8153</v>
      </c>
    </row>
    <row r="107" spans="1:32" ht="15.75" customHeight="1" x14ac:dyDescent="0.55000000000000004">
      <c r="A107" s="6">
        <v>11</v>
      </c>
      <c r="B107" s="11">
        <v>22610</v>
      </c>
      <c r="C107" s="12">
        <v>22490.5</v>
      </c>
      <c r="D107" s="6">
        <v>119</v>
      </c>
      <c r="E107" s="6" t="s">
        <v>6132</v>
      </c>
      <c r="F107" s="6" t="s">
        <v>6132</v>
      </c>
      <c r="G107" s="6" t="s">
        <v>1655</v>
      </c>
      <c r="H107" s="6" t="s">
        <v>6148</v>
      </c>
      <c r="I107" s="6" t="s">
        <v>2200</v>
      </c>
      <c r="J107" s="6">
        <v>2</v>
      </c>
      <c r="K107" s="6" t="s">
        <v>6412</v>
      </c>
      <c r="L107" s="6" t="s">
        <v>6419</v>
      </c>
      <c r="M107" s="6" t="s">
        <v>6420</v>
      </c>
      <c r="N107" s="13" t="str">
        <f t="shared" si="1"/>
        <v>Link</v>
      </c>
      <c r="O107" s="6" t="s">
        <v>45</v>
      </c>
      <c r="P107" s="5" t="s">
        <v>1060</v>
      </c>
      <c r="Q107" s="5" t="s">
        <v>1212</v>
      </c>
      <c r="R107" s="29" t="s">
        <v>9350</v>
      </c>
      <c r="S107" s="32" t="s">
        <v>3067</v>
      </c>
      <c r="T107">
        <v>4</v>
      </c>
      <c r="AF107" t="s">
        <v>8153</v>
      </c>
    </row>
    <row r="108" spans="1:32" ht="15.75" customHeight="1" x14ac:dyDescent="0.55000000000000004">
      <c r="A108" s="6">
        <v>11</v>
      </c>
      <c r="B108" s="11">
        <v>22610</v>
      </c>
      <c r="C108" s="12">
        <v>22490.5</v>
      </c>
      <c r="D108" s="6">
        <v>119</v>
      </c>
      <c r="E108" s="6" t="s">
        <v>6132</v>
      </c>
      <c r="F108" s="6" t="s">
        <v>6132</v>
      </c>
      <c r="G108" s="6" t="s">
        <v>1655</v>
      </c>
      <c r="H108" s="6" t="s">
        <v>6148</v>
      </c>
      <c r="I108" s="6" t="s">
        <v>5500</v>
      </c>
      <c r="J108" s="6">
        <v>2</v>
      </c>
      <c r="K108" s="6" t="s">
        <v>6412</v>
      </c>
      <c r="L108" s="6" t="s">
        <v>6421</v>
      </c>
      <c r="M108" s="6" t="s">
        <v>6422</v>
      </c>
      <c r="N108" s="13" t="str">
        <f t="shared" si="1"/>
        <v>Link</v>
      </c>
      <c r="O108" s="6" t="s">
        <v>45</v>
      </c>
      <c r="P108" s="5" t="s">
        <v>6690</v>
      </c>
      <c r="Q108" s="5" t="s">
        <v>250</v>
      </c>
      <c r="R108" s="29" t="s">
        <v>9351</v>
      </c>
      <c r="S108" s="32" t="s">
        <v>3067</v>
      </c>
      <c r="T108">
        <v>4</v>
      </c>
      <c r="AF108" t="s">
        <v>8153</v>
      </c>
    </row>
    <row r="109" spans="1:32" ht="15.75" customHeight="1" x14ac:dyDescent="0.55000000000000004">
      <c r="A109" s="6">
        <v>11</v>
      </c>
      <c r="B109" s="11">
        <v>22610</v>
      </c>
      <c r="C109" s="12">
        <v>22490.5</v>
      </c>
      <c r="D109" s="6">
        <v>119</v>
      </c>
      <c r="E109" s="6" t="s">
        <v>6132</v>
      </c>
      <c r="F109" s="6" t="s">
        <v>6132</v>
      </c>
      <c r="G109" s="6" t="s">
        <v>1655</v>
      </c>
      <c r="H109" s="6" t="s">
        <v>6148</v>
      </c>
      <c r="I109" s="6" t="s">
        <v>5526</v>
      </c>
      <c r="J109" s="6">
        <v>2</v>
      </c>
      <c r="K109" s="6" t="s">
        <v>6412</v>
      </c>
      <c r="L109" s="6" t="s">
        <v>6423</v>
      </c>
      <c r="M109" s="6" t="s">
        <v>6424</v>
      </c>
      <c r="N109" s="13" t="str">
        <f t="shared" si="1"/>
        <v>Link</v>
      </c>
      <c r="O109" s="6" t="s">
        <v>41</v>
      </c>
      <c r="P109" s="5"/>
      <c r="Q109" s="5"/>
      <c r="V109" s="32" t="s">
        <v>53</v>
      </c>
      <c r="AF109" t="s">
        <v>8153</v>
      </c>
    </row>
    <row r="110" spans="1:32" ht="15.75" customHeight="1" x14ac:dyDescent="0.55000000000000004">
      <c r="A110" s="6">
        <v>11</v>
      </c>
      <c r="B110" s="11">
        <v>22610</v>
      </c>
      <c r="C110" s="12">
        <v>22490.5</v>
      </c>
      <c r="D110" s="6">
        <v>119</v>
      </c>
      <c r="E110" s="6" t="s">
        <v>6132</v>
      </c>
      <c r="F110" s="6" t="s">
        <v>6132</v>
      </c>
      <c r="G110" s="6" t="s">
        <v>1655</v>
      </c>
      <c r="H110" s="6" t="s">
        <v>6148</v>
      </c>
      <c r="I110" s="6" t="s">
        <v>6425</v>
      </c>
      <c r="J110" s="6">
        <v>2</v>
      </c>
      <c r="K110" s="6" t="s">
        <v>6412</v>
      </c>
      <c r="L110" s="6" t="s">
        <v>6426</v>
      </c>
      <c r="M110" s="6" t="s">
        <v>6427</v>
      </c>
      <c r="N110" s="13" t="str">
        <f t="shared" si="1"/>
        <v>Link</v>
      </c>
      <c r="O110" s="6" t="s">
        <v>45</v>
      </c>
      <c r="P110" s="5" t="s">
        <v>1741</v>
      </c>
      <c r="Q110" s="5" t="s">
        <v>1128</v>
      </c>
      <c r="R110" s="29" t="s">
        <v>9352</v>
      </c>
      <c r="S110" s="32" t="s">
        <v>3067</v>
      </c>
      <c r="T110">
        <v>4</v>
      </c>
      <c r="AF110" t="s">
        <v>8153</v>
      </c>
    </row>
    <row r="111" spans="1:32" ht="15.75" customHeight="1" x14ac:dyDescent="0.55000000000000004">
      <c r="A111" s="6">
        <v>11</v>
      </c>
      <c r="B111" s="11">
        <v>22610</v>
      </c>
      <c r="C111" s="12">
        <v>22490.5</v>
      </c>
      <c r="D111" s="6">
        <v>119</v>
      </c>
      <c r="E111" s="6" t="s">
        <v>6132</v>
      </c>
      <c r="F111" s="6" t="s">
        <v>6132</v>
      </c>
      <c r="G111" s="6" t="s">
        <v>1655</v>
      </c>
      <c r="H111" s="6" t="s">
        <v>6148</v>
      </c>
      <c r="I111" s="6" t="s">
        <v>1648</v>
      </c>
      <c r="J111" s="6">
        <v>3</v>
      </c>
      <c r="K111" s="6" t="s">
        <v>6412</v>
      </c>
      <c r="L111" s="6" t="s">
        <v>6428</v>
      </c>
      <c r="M111" s="6" t="s">
        <v>6429</v>
      </c>
      <c r="N111" s="13" t="str">
        <f t="shared" si="1"/>
        <v>Link</v>
      </c>
      <c r="O111" s="6" t="s">
        <v>45</v>
      </c>
      <c r="P111" s="5" t="s">
        <v>289</v>
      </c>
      <c r="Q111" s="5" t="s">
        <v>1501</v>
      </c>
      <c r="R111" s="29" t="s">
        <v>9353</v>
      </c>
      <c r="S111" s="32" t="s">
        <v>3067</v>
      </c>
      <c r="T111">
        <v>4</v>
      </c>
      <c r="AF111" t="s">
        <v>8153</v>
      </c>
    </row>
    <row r="112" spans="1:32" ht="15.75" customHeight="1" x14ac:dyDescent="0.55000000000000004">
      <c r="A112" s="6">
        <v>11</v>
      </c>
      <c r="B112" s="11">
        <v>22610</v>
      </c>
      <c r="C112" s="12">
        <v>22490.5</v>
      </c>
      <c r="D112" s="6">
        <v>119</v>
      </c>
      <c r="E112" s="6" t="s">
        <v>6132</v>
      </c>
      <c r="F112" s="6" t="s">
        <v>6132</v>
      </c>
      <c r="G112" s="6" t="s">
        <v>1655</v>
      </c>
      <c r="H112" s="6" t="s">
        <v>6148</v>
      </c>
      <c r="I112" s="6" t="s">
        <v>1795</v>
      </c>
      <c r="J112" s="6">
        <v>3</v>
      </c>
      <c r="K112" s="6" t="s">
        <v>6412</v>
      </c>
      <c r="L112" s="6" t="s">
        <v>6430</v>
      </c>
      <c r="M112" s="6" t="s">
        <v>6431</v>
      </c>
      <c r="N112" s="13" t="str">
        <f t="shared" si="1"/>
        <v>Link</v>
      </c>
      <c r="O112" s="6" t="s">
        <v>45</v>
      </c>
      <c r="P112" s="5" t="s">
        <v>867</v>
      </c>
      <c r="Q112" s="5" t="s">
        <v>3964</v>
      </c>
      <c r="R112" s="29" t="s">
        <v>9354</v>
      </c>
      <c r="S112" s="32" t="s">
        <v>3067</v>
      </c>
      <c r="T112">
        <v>4</v>
      </c>
      <c r="AF112" t="s">
        <v>8153</v>
      </c>
    </row>
    <row r="113" spans="1:32" ht="15.75" customHeight="1" x14ac:dyDescent="0.55000000000000004">
      <c r="A113" s="6">
        <v>11</v>
      </c>
      <c r="B113" s="11">
        <v>22610</v>
      </c>
      <c r="C113" s="12">
        <v>22490.5</v>
      </c>
      <c r="D113" s="6">
        <v>119</v>
      </c>
      <c r="E113" s="6" t="s">
        <v>6132</v>
      </c>
      <c r="F113" s="6" t="s">
        <v>6132</v>
      </c>
      <c r="G113" s="6" t="s">
        <v>1655</v>
      </c>
      <c r="H113" s="6" t="s">
        <v>6148</v>
      </c>
      <c r="I113" s="6" t="s">
        <v>6432</v>
      </c>
      <c r="J113" s="6">
        <v>3</v>
      </c>
      <c r="K113" s="6" t="s">
        <v>6412</v>
      </c>
      <c r="L113" s="6" t="s">
        <v>6433</v>
      </c>
      <c r="M113" s="6" t="s">
        <v>6434</v>
      </c>
      <c r="N113" s="13" t="str">
        <f t="shared" si="1"/>
        <v>Link</v>
      </c>
      <c r="O113" s="6" t="s">
        <v>45</v>
      </c>
      <c r="P113" s="5" t="s">
        <v>1702</v>
      </c>
      <c r="Q113" s="5" t="s">
        <v>3657</v>
      </c>
      <c r="R113" s="29" t="s">
        <v>9355</v>
      </c>
      <c r="S113" s="32" t="s">
        <v>3067</v>
      </c>
      <c r="T113">
        <v>4</v>
      </c>
      <c r="AF113" t="s">
        <v>8153</v>
      </c>
    </row>
    <row r="114" spans="1:32" ht="15.75" customHeight="1" x14ac:dyDescent="0.55000000000000004">
      <c r="A114" s="6">
        <v>11</v>
      </c>
      <c r="B114" s="11">
        <v>22610</v>
      </c>
      <c r="C114" s="12">
        <v>22490.5</v>
      </c>
      <c r="D114" s="6">
        <v>119</v>
      </c>
      <c r="E114" s="6" t="s">
        <v>6132</v>
      </c>
      <c r="F114" s="6" t="s">
        <v>6132</v>
      </c>
      <c r="G114" s="6" t="s">
        <v>1655</v>
      </c>
      <c r="H114" s="6" t="s">
        <v>6148</v>
      </c>
      <c r="I114" s="6" t="s">
        <v>6435</v>
      </c>
      <c r="J114" s="6">
        <v>3</v>
      </c>
      <c r="K114" s="6" t="s">
        <v>6412</v>
      </c>
      <c r="L114" s="6" t="s">
        <v>6436</v>
      </c>
      <c r="M114" s="6" t="s">
        <v>6437</v>
      </c>
      <c r="N114" s="13" t="str">
        <f t="shared" si="1"/>
        <v>Link</v>
      </c>
      <c r="O114" s="6" t="s">
        <v>41</v>
      </c>
      <c r="P114" s="5"/>
      <c r="Q114" s="5"/>
      <c r="V114" s="32" t="s">
        <v>53</v>
      </c>
      <c r="AF114" t="s">
        <v>8153</v>
      </c>
    </row>
    <row r="115" spans="1:32" ht="15.75" customHeight="1" x14ac:dyDescent="0.55000000000000004">
      <c r="A115" s="6">
        <v>11</v>
      </c>
      <c r="B115" s="11">
        <v>22610</v>
      </c>
      <c r="C115" s="12">
        <v>22490.5</v>
      </c>
      <c r="D115" s="6">
        <v>119</v>
      </c>
      <c r="E115" s="6" t="s">
        <v>6132</v>
      </c>
      <c r="F115" s="6" t="s">
        <v>6132</v>
      </c>
      <c r="G115" s="6" t="s">
        <v>1655</v>
      </c>
      <c r="H115" s="6" t="s">
        <v>6148</v>
      </c>
      <c r="I115" s="6" t="s">
        <v>2171</v>
      </c>
      <c r="J115" s="6">
        <v>4</v>
      </c>
      <c r="K115" s="6" t="s">
        <v>6412</v>
      </c>
      <c r="L115" s="6" t="s">
        <v>6438</v>
      </c>
      <c r="M115" s="6" t="s">
        <v>6439</v>
      </c>
      <c r="N115" s="13" t="str">
        <f t="shared" si="1"/>
        <v>Link</v>
      </c>
      <c r="O115" s="6" t="s">
        <v>45</v>
      </c>
      <c r="P115" s="5" t="s">
        <v>9356</v>
      </c>
      <c r="Q115" s="5" t="s">
        <v>7741</v>
      </c>
      <c r="R115" s="29" t="s">
        <v>9357</v>
      </c>
      <c r="S115" s="32" t="s">
        <v>3067</v>
      </c>
      <c r="T115">
        <v>4</v>
      </c>
      <c r="AF115" t="s">
        <v>8153</v>
      </c>
    </row>
    <row r="116" spans="1:32" ht="15.75" customHeight="1" x14ac:dyDescent="0.55000000000000004">
      <c r="A116" s="6">
        <v>11</v>
      </c>
      <c r="B116" s="11">
        <v>22610</v>
      </c>
      <c r="C116" s="12">
        <v>22490.5</v>
      </c>
      <c r="D116" s="6">
        <v>119</v>
      </c>
      <c r="E116" s="6" t="s">
        <v>6132</v>
      </c>
      <c r="F116" s="6" t="s">
        <v>6132</v>
      </c>
      <c r="G116" s="6" t="s">
        <v>1655</v>
      </c>
      <c r="H116" s="6" t="s">
        <v>6148</v>
      </c>
      <c r="I116" s="6" t="s">
        <v>37</v>
      </c>
      <c r="J116" s="6">
        <v>4</v>
      </c>
      <c r="K116" s="6" t="s">
        <v>6412</v>
      </c>
      <c r="L116" s="6" t="s">
        <v>6440</v>
      </c>
      <c r="M116" s="6" t="s">
        <v>6441</v>
      </c>
      <c r="N116" s="13" t="str">
        <f t="shared" si="1"/>
        <v>Link</v>
      </c>
      <c r="O116" s="6" t="s">
        <v>45</v>
      </c>
      <c r="P116" s="5" t="s">
        <v>1237</v>
      </c>
      <c r="Q116" s="5" t="s">
        <v>1128</v>
      </c>
      <c r="R116" s="29" t="s">
        <v>9358</v>
      </c>
      <c r="S116" s="32" t="s">
        <v>3067</v>
      </c>
      <c r="T116">
        <v>4</v>
      </c>
      <c r="AF116" t="s">
        <v>8153</v>
      </c>
    </row>
    <row r="117" spans="1:32" ht="15.75" customHeight="1" x14ac:dyDescent="0.55000000000000004">
      <c r="A117" s="6">
        <v>11</v>
      </c>
      <c r="B117" s="11">
        <v>22610</v>
      </c>
      <c r="C117" s="12">
        <v>22490.5</v>
      </c>
      <c r="D117" s="6">
        <v>119</v>
      </c>
      <c r="E117" s="6" t="s">
        <v>6132</v>
      </c>
      <c r="F117" s="6" t="s">
        <v>6132</v>
      </c>
      <c r="G117" s="6" t="s">
        <v>1655</v>
      </c>
      <c r="H117" s="6" t="s">
        <v>6148</v>
      </c>
      <c r="I117" s="6" t="s">
        <v>6442</v>
      </c>
      <c r="J117" s="6">
        <v>4</v>
      </c>
      <c r="K117" s="6" t="s">
        <v>6412</v>
      </c>
      <c r="L117" s="6" t="s">
        <v>6443</v>
      </c>
      <c r="M117" s="6" t="s">
        <v>6444</v>
      </c>
      <c r="N117" s="13" t="str">
        <f t="shared" si="1"/>
        <v>Link</v>
      </c>
      <c r="O117" s="6" t="s">
        <v>45</v>
      </c>
      <c r="P117" s="5" t="s">
        <v>1518</v>
      </c>
      <c r="Q117" s="5" t="s">
        <v>529</v>
      </c>
      <c r="R117" s="29" t="s">
        <v>9359</v>
      </c>
      <c r="S117" s="32" t="s">
        <v>3067</v>
      </c>
      <c r="T117">
        <v>4</v>
      </c>
      <c r="AF117" t="s">
        <v>8153</v>
      </c>
    </row>
    <row r="118" spans="1:32" ht="15.75" customHeight="1" x14ac:dyDescent="0.55000000000000004">
      <c r="A118" s="6">
        <v>11</v>
      </c>
      <c r="B118" s="11">
        <v>22610</v>
      </c>
      <c r="C118" s="12">
        <v>22490.5</v>
      </c>
      <c r="D118" s="6">
        <v>119</v>
      </c>
      <c r="E118" s="6" t="s">
        <v>6132</v>
      </c>
      <c r="F118" s="6" t="s">
        <v>6132</v>
      </c>
      <c r="G118" s="6" t="s">
        <v>1655</v>
      </c>
      <c r="H118" s="6" t="s">
        <v>6148</v>
      </c>
      <c r="I118" s="6" t="s">
        <v>5332</v>
      </c>
      <c r="J118" s="6">
        <v>5</v>
      </c>
      <c r="K118" s="6" t="s">
        <v>6412</v>
      </c>
      <c r="L118" s="6" t="s">
        <v>6445</v>
      </c>
      <c r="M118" s="6" t="s">
        <v>6446</v>
      </c>
      <c r="N118" s="13" t="str">
        <f t="shared" si="1"/>
        <v>Link</v>
      </c>
      <c r="O118" s="6" t="s">
        <v>41</v>
      </c>
      <c r="P118" s="5"/>
      <c r="Q118" s="5"/>
      <c r="V118" s="32" t="s">
        <v>99</v>
      </c>
      <c r="AF118" t="s">
        <v>8153</v>
      </c>
    </row>
    <row r="119" spans="1:32" ht="15.75" customHeight="1" x14ac:dyDescent="0.55000000000000004">
      <c r="A119" s="6">
        <v>11</v>
      </c>
      <c r="B119" s="11">
        <v>22610</v>
      </c>
      <c r="C119" s="12">
        <v>22490.5</v>
      </c>
      <c r="D119" s="6">
        <v>119</v>
      </c>
      <c r="E119" s="6" t="s">
        <v>6132</v>
      </c>
      <c r="F119" s="6" t="s">
        <v>6132</v>
      </c>
      <c r="G119" s="6" t="s">
        <v>1655</v>
      </c>
      <c r="H119" s="6" t="s">
        <v>6148</v>
      </c>
      <c r="I119" s="6" t="s">
        <v>6447</v>
      </c>
      <c r="J119" s="6">
        <v>5</v>
      </c>
      <c r="K119" s="6" t="s">
        <v>6412</v>
      </c>
      <c r="L119" s="6" t="s">
        <v>6448</v>
      </c>
      <c r="M119" s="6" t="s">
        <v>6449</v>
      </c>
      <c r="N119" s="13" t="str">
        <f t="shared" si="1"/>
        <v>Link</v>
      </c>
      <c r="O119" s="6" t="s">
        <v>41</v>
      </c>
      <c r="P119" s="5"/>
      <c r="Q119" s="5"/>
      <c r="V119" s="32" t="s">
        <v>53</v>
      </c>
      <c r="AF119" t="s">
        <v>8153</v>
      </c>
    </row>
    <row r="120" spans="1:32" ht="15.75" customHeight="1" x14ac:dyDescent="0.55000000000000004">
      <c r="A120" s="6">
        <v>11</v>
      </c>
      <c r="B120" s="11">
        <v>22610</v>
      </c>
      <c r="C120" s="12">
        <v>22490.5</v>
      </c>
      <c r="D120" s="6">
        <v>119</v>
      </c>
      <c r="E120" s="6" t="s">
        <v>6132</v>
      </c>
      <c r="F120" s="6" t="s">
        <v>6132</v>
      </c>
      <c r="G120" s="6" t="s">
        <v>1655</v>
      </c>
      <c r="H120" s="6" t="s">
        <v>6148</v>
      </c>
      <c r="I120" s="6" t="s">
        <v>5699</v>
      </c>
      <c r="J120" s="6">
        <v>5</v>
      </c>
      <c r="K120" s="6" t="s">
        <v>6412</v>
      </c>
      <c r="L120" s="6" t="s">
        <v>6450</v>
      </c>
      <c r="M120" s="6" t="s">
        <v>6451</v>
      </c>
      <c r="N120" s="13" t="str">
        <f t="shared" si="1"/>
        <v>Link</v>
      </c>
      <c r="O120" s="6" t="s">
        <v>45</v>
      </c>
      <c r="P120" s="5" t="s">
        <v>182</v>
      </c>
      <c r="Q120" s="5" t="s">
        <v>4540</v>
      </c>
      <c r="R120" s="29" t="s">
        <v>9360</v>
      </c>
      <c r="S120" s="32" t="s">
        <v>3067</v>
      </c>
      <c r="T120">
        <v>4</v>
      </c>
      <c r="AF120" t="s">
        <v>8153</v>
      </c>
    </row>
    <row r="121" spans="1:32" ht="15.75" customHeight="1" x14ac:dyDescent="0.55000000000000004">
      <c r="A121" s="6">
        <v>11</v>
      </c>
      <c r="B121" s="11">
        <v>22610</v>
      </c>
      <c r="C121" s="12">
        <v>22490.5</v>
      </c>
      <c r="D121" s="6">
        <v>119</v>
      </c>
      <c r="E121" s="6" t="s">
        <v>6132</v>
      </c>
      <c r="F121" s="6" t="s">
        <v>6132</v>
      </c>
      <c r="G121" s="6" t="s">
        <v>1655</v>
      </c>
      <c r="H121" s="6" t="s">
        <v>6148</v>
      </c>
      <c r="I121" s="6" t="s">
        <v>6442</v>
      </c>
      <c r="J121" s="6">
        <v>5</v>
      </c>
      <c r="K121" s="6" t="s">
        <v>6412</v>
      </c>
      <c r="L121" s="6" t="s">
        <v>6452</v>
      </c>
      <c r="M121" s="6" t="s">
        <v>6453</v>
      </c>
      <c r="N121" s="13" t="str">
        <f t="shared" si="1"/>
        <v>Link</v>
      </c>
      <c r="O121" s="6" t="s">
        <v>45</v>
      </c>
      <c r="P121" s="5" t="s">
        <v>2035</v>
      </c>
      <c r="Q121" s="5" t="s">
        <v>983</v>
      </c>
      <c r="R121" s="29" t="s">
        <v>9361</v>
      </c>
      <c r="S121" s="32" t="s">
        <v>3067</v>
      </c>
      <c r="T121">
        <v>4</v>
      </c>
      <c r="AF121" t="s">
        <v>8153</v>
      </c>
    </row>
    <row r="122" spans="1:32" ht="15.75" customHeight="1" x14ac:dyDescent="0.55000000000000004">
      <c r="A122" s="6">
        <v>11</v>
      </c>
      <c r="B122" s="11">
        <v>22610</v>
      </c>
      <c r="C122" s="12">
        <v>22490.5</v>
      </c>
      <c r="D122" s="6">
        <v>119</v>
      </c>
      <c r="E122" s="6" t="s">
        <v>6132</v>
      </c>
      <c r="F122" s="6" t="s">
        <v>6132</v>
      </c>
      <c r="G122" s="6" t="s">
        <v>1655</v>
      </c>
      <c r="H122" s="6" t="s">
        <v>6148</v>
      </c>
      <c r="I122" s="6" t="s">
        <v>6454</v>
      </c>
      <c r="J122" s="6">
        <v>5</v>
      </c>
      <c r="K122" s="6" t="s">
        <v>6412</v>
      </c>
      <c r="L122" s="6" t="s">
        <v>6455</v>
      </c>
      <c r="M122" s="6" t="s">
        <v>6456</v>
      </c>
      <c r="N122" s="13" t="str">
        <f t="shared" si="1"/>
        <v>Link</v>
      </c>
      <c r="O122" s="6" t="s">
        <v>45</v>
      </c>
      <c r="P122" s="5" t="s">
        <v>945</v>
      </c>
      <c r="Q122" s="5" t="s">
        <v>321</v>
      </c>
      <c r="R122" s="29" t="s">
        <v>9362</v>
      </c>
      <c r="S122" s="32" t="s">
        <v>3067</v>
      </c>
      <c r="T122">
        <v>4</v>
      </c>
      <c r="AF122" t="s">
        <v>8153</v>
      </c>
    </row>
    <row r="123" spans="1:32" ht="15.75" customHeight="1" x14ac:dyDescent="0.55000000000000004">
      <c r="A123" s="6">
        <v>11</v>
      </c>
      <c r="B123" s="11">
        <v>22610</v>
      </c>
      <c r="C123" s="12">
        <v>22490.5</v>
      </c>
      <c r="D123" s="6">
        <v>119</v>
      </c>
      <c r="E123" s="6" t="s">
        <v>6132</v>
      </c>
      <c r="F123" s="6" t="s">
        <v>6132</v>
      </c>
      <c r="G123" s="6" t="s">
        <v>1655</v>
      </c>
      <c r="H123" s="6" t="s">
        <v>6148</v>
      </c>
      <c r="I123" s="6" t="s">
        <v>134</v>
      </c>
      <c r="J123" s="6">
        <v>6</v>
      </c>
      <c r="K123" s="6" t="s">
        <v>6412</v>
      </c>
      <c r="L123" s="6" t="s">
        <v>6457</v>
      </c>
      <c r="M123" s="6" t="s">
        <v>6458</v>
      </c>
      <c r="N123" s="13" t="str">
        <f t="shared" si="1"/>
        <v>Link</v>
      </c>
      <c r="O123" s="6" t="s">
        <v>45</v>
      </c>
      <c r="P123" s="5" t="s">
        <v>908</v>
      </c>
      <c r="Q123" s="5" t="s">
        <v>2593</v>
      </c>
      <c r="R123" s="29" t="s">
        <v>9363</v>
      </c>
      <c r="S123" s="32" t="s">
        <v>3067</v>
      </c>
      <c r="T123">
        <v>4</v>
      </c>
      <c r="AF123" t="s">
        <v>8153</v>
      </c>
    </row>
    <row r="124" spans="1:32" ht="15.75" customHeight="1" x14ac:dyDescent="0.55000000000000004">
      <c r="A124" s="6">
        <v>11</v>
      </c>
      <c r="B124" s="11">
        <v>22610</v>
      </c>
      <c r="C124" s="12">
        <v>22490.5</v>
      </c>
      <c r="D124" s="6">
        <v>119</v>
      </c>
      <c r="E124" s="6" t="s">
        <v>6132</v>
      </c>
      <c r="F124" s="6" t="s">
        <v>6132</v>
      </c>
      <c r="G124" s="6" t="s">
        <v>1655</v>
      </c>
      <c r="H124" s="6" t="s">
        <v>6148</v>
      </c>
      <c r="I124" s="6" t="s">
        <v>1914</v>
      </c>
      <c r="J124" s="6">
        <v>6</v>
      </c>
      <c r="K124" s="6" t="s">
        <v>6412</v>
      </c>
      <c r="L124" s="6" t="s">
        <v>6459</v>
      </c>
      <c r="M124" s="6" t="s">
        <v>6460</v>
      </c>
      <c r="N124" s="13" t="str">
        <f t="shared" si="1"/>
        <v>Link</v>
      </c>
      <c r="O124" s="6" t="s">
        <v>45</v>
      </c>
      <c r="P124" s="5" t="s">
        <v>603</v>
      </c>
      <c r="Q124" s="5" t="s">
        <v>1744</v>
      </c>
      <c r="R124" s="29" t="s">
        <v>9364</v>
      </c>
      <c r="S124" s="32" t="s">
        <v>3067</v>
      </c>
      <c r="T124">
        <v>4</v>
      </c>
      <c r="AF124" t="s">
        <v>8153</v>
      </c>
    </row>
    <row r="125" spans="1:32" ht="15.75" customHeight="1" x14ac:dyDescent="0.55000000000000004">
      <c r="A125" s="6">
        <v>11</v>
      </c>
      <c r="B125" s="11">
        <v>22610</v>
      </c>
      <c r="C125" s="12">
        <v>22490.5</v>
      </c>
      <c r="D125" s="6">
        <v>119</v>
      </c>
      <c r="E125" s="6" t="s">
        <v>6132</v>
      </c>
      <c r="F125" s="6" t="s">
        <v>6132</v>
      </c>
      <c r="G125" s="6" t="s">
        <v>1655</v>
      </c>
      <c r="H125" s="6" t="s">
        <v>6148</v>
      </c>
      <c r="I125" s="6" t="s">
        <v>5385</v>
      </c>
      <c r="J125" s="6">
        <v>6</v>
      </c>
      <c r="K125" s="6" t="s">
        <v>6412</v>
      </c>
      <c r="L125" s="6" t="s">
        <v>6461</v>
      </c>
      <c r="M125" s="6" t="s">
        <v>6462</v>
      </c>
      <c r="N125" s="13" t="str">
        <f t="shared" si="1"/>
        <v>Link</v>
      </c>
      <c r="O125" s="6" t="s">
        <v>41</v>
      </c>
      <c r="P125" s="5"/>
      <c r="Q125" s="5"/>
      <c r="V125" s="32" t="s">
        <v>53</v>
      </c>
      <c r="AF125" t="s">
        <v>8153</v>
      </c>
    </row>
    <row r="126" spans="1:32" ht="15.75" customHeight="1" x14ac:dyDescent="0.55000000000000004">
      <c r="A126" s="6">
        <v>11</v>
      </c>
      <c r="B126" s="11">
        <v>22610</v>
      </c>
      <c r="C126" s="12">
        <v>22490.5</v>
      </c>
      <c r="D126" s="6">
        <v>119</v>
      </c>
      <c r="E126" s="6" t="s">
        <v>6132</v>
      </c>
      <c r="F126" s="6" t="s">
        <v>6132</v>
      </c>
      <c r="G126" s="6" t="s">
        <v>1655</v>
      </c>
      <c r="H126" s="6" t="s">
        <v>6148</v>
      </c>
      <c r="I126" s="6" t="s">
        <v>6463</v>
      </c>
      <c r="J126" s="6">
        <v>6</v>
      </c>
      <c r="K126" s="6" t="s">
        <v>6412</v>
      </c>
      <c r="L126" s="6" t="s">
        <v>6464</v>
      </c>
      <c r="M126" s="6" t="s">
        <v>6465</v>
      </c>
      <c r="N126" s="13" t="str">
        <f t="shared" si="1"/>
        <v>Link</v>
      </c>
      <c r="O126" s="6" t="s">
        <v>45</v>
      </c>
      <c r="P126" s="5" t="s">
        <v>676</v>
      </c>
      <c r="Q126" s="5" t="s">
        <v>1212</v>
      </c>
      <c r="R126" s="29" t="s">
        <v>9365</v>
      </c>
      <c r="S126" s="32" t="s">
        <v>3067</v>
      </c>
      <c r="T126">
        <v>4</v>
      </c>
      <c r="AF126" t="s">
        <v>8153</v>
      </c>
    </row>
    <row r="127" spans="1:32" ht="15.75" customHeight="1" x14ac:dyDescent="0.55000000000000004">
      <c r="A127" s="6">
        <v>11</v>
      </c>
      <c r="B127" s="11">
        <v>22610</v>
      </c>
      <c r="C127" s="12">
        <v>22490.5</v>
      </c>
      <c r="D127" s="6">
        <v>119</v>
      </c>
      <c r="E127" s="6" t="s">
        <v>6132</v>
      </c>
      <c r="F127" s="6" t="s">
        <v>6132</v>
      </c>
      <c r="G127" s="6" t="s">
        <v>1655</v>
      </c>
      <c r="H127" s="6" t="s">
        <v>6148</v>
      </c>
      <c r="I127" s="6" t="s">
        <v>6466</v>
      </c>
      <c r="J127" s="6">
        <v>6</v>
      </c>
      <c r="K127" s="6" t="s">
        <v>6412</v>
      </c>
      <c r="L127" s="6" t="s">
        <v>6467</v>
      </c>
      <c r="M127" s="6" t="s">
        <v>6468</v>
      </c>
      <c r="N127" s="13" t="str">
        <f t="shared" si="1"/>
        <v>Link</v>
      </c>
      <c r="O127" s="6" t="s">
        <v>41</v>
      </c>
      <c r="P127" s="5"/>
      <c r="Q127" s="5"/>
      <c r="V127" s="32" t="s">
        <v>53</v>
      </c>
      <c r="AF127" t="s">
        <v>8153</v>
      </c>
    </row>
    <row r="128" spans="1:32" ht="15.75" customHeight="1" x14ac:dyDescent="0.55000000000000004">
      <c r="A128" s="6">
        <v>11</v>
      </c>
      <c r="B128" s="11">
        <v>22610</v>
      </c>
      <c r="C128" s="12">
        <v>22490.5</v>
      </c>
      <c r="D128" s="6">
        <v>119</v>
      </c>
      <c r="E128" s="6" t="s">
        <v>6132</v>
      </c>
      <c r="F128" s="6" t="s">
        <v>6132</v>
      </c>
      <c r="G128" s="6" t="s">
        <v>1655</v>
      </c>
      <c r="H128" s="6" t="s">
        <v>6148</v>
      </c>
      <c r="I128" s="6" t="s">
        <v>1113</v>
      </c>
      <c r="J128" s="6">
        <v>7</v>
      </c>
      <c r="K128" s="6" t="s">
        <v>6412</v>
      </c>
      <c r="L128" s="6" t="s">
        <v>6469</v>
      </c>
      <c r="M128" s="6" t="s">
        <v>6470</v>
      </c>
      <c r="N128" s="13" t="str">
        <f t="shared" si="1"/>
        <v>Link</v>
      </c>
      <c r="O128" s="6" t="s">
        <v>45</v>
      </c>
      <c r="P128" s="5" t="s">
        <v>476</v>
      </c>
      <c r="Q128" s="5" t="s">
        <v>1692</v>
      </c>
      <c r="R128" s="29" t="s">
        <v>9366</v>
      </c>
      <c r="S128" s="32" t="s">
        <v>3067</v>
      </c>
      <c r="T128">
        <v>4</v>
      </c>
      <c r="AF128" t="s">
        <v>8153</v>
      </c>
    </row>
    <row r="129" spans="1:32" ht="15.75" customHeight="1" x14ac:dyDescent="0.55000000000000004">
      <c r="A129" s="6">
        <v>11</v>
      </c>
      <c r="B129" s="11">
        <v>22610</v>
      </c>
      <c r="C129" s="12">
        <v>22490.5</v>
      </c>
      <c r="D129" s="6">
        <v>119</v>
      </c>
      <c r="E129" s="6" t="s">
        <v>6132</v>
      </c>
      <c r="F129" s="6" t="s">
        <v>6132</v>
      </c>
      <c r="G129" s="6" t="s">
        <v>1655</v>
      </c>
      <c r="H129" s="6" t="s">
        <v>6148</v>
      </c>
      <c r="I129" s="6" t="s">
        <v>6471</v>
      </c>
      <c r="J129" s="6">
        <v>7</v>
      </c>
      <c r="K129" s="6" t="s">
        <v>6412</v>
      </c>
      <c r="L129" s="6" t="s">
        <v>6472</v>
      </c>
      <c r="M129" s="6" t="s">
        <v>6473</v>
      </c>
      <c r="N129" s="13" t="str">
        <f t="shared" si="1"/>
        <v>Link</v>
      </c>
      <c r="O129" s="6" t="s">
        <v>45</v>
      </c>
      <c r="P129" s="5" t="s">
        <v>3056</v>
      </c>
      <c r="Q129" s="5" t="s">
        <v>570</v>
      </c>
      <c r="R129" s="29" t="s">
        <v>9367</v>
      </c>
      <c r="S129" s="32" t="s">
        <v>3067</v>
      </c>
      <c r="T129">
        <v>4</v>
      </c>
      <c r="AF129" t="s">
        <v>8153</v>
      </c>
    </row>
    <row r="130" spans="1:32" ht="15.75" customHeight="1" x14ac:dyDescent="0.55000000000000004">
      <c r="A130" s="6">
        <v>11</v>
      </c>
      <c r="B130" s="11">
        <v>22610</v>
      </c>
      <c r="C130" s="12">
        <v>22490.5</v>
      </c>
      <c r="D130" s="6">
        <v>119</v>
      </c>
      <c r="E130" s="6" t="s">
        <v>6132</v>
      </c>
      <c r="F130" s="6" t="s">
        <v>6132</v>
      </c>
      <c r="G130" s="6" t="s">
        <v>1655</v>
      </c>
      <c r="H130" s="6" t="s">
        <v>6148</v>
      </c>
      <c r="I130" s="6" t="s">
        <v>6474</v>
      </c>
      <c r="J130" s="6">
        <v>7</v>
      </c>
      <c r="K130" s="6" t="s">
        <v>6412</v>
      </c>
      <c r="L130" s="6" t="s">
        <v>6475</v>
      </c>
      <c r="M130" s="6" t="s">
        <v>6476</v>
      </c>
      <c r="N130" s="13" t="str">
        <f t="shared" si="1"/>
        <v>Link</v>
      </c>
      <c r="O130" s="6" t="s">
        <v>45</v>
      </c>
      <c r="P130" s="5" t="s">
        <v>7788</v>
      </c>
      <c r="Q130" s="5" t="s">
        <v>316</v>
      </c>
      <c r="R130" s="29" t="s">
        <v>9368</v>
      </c>
      <c r="S130" s="32" t="s">
        <v>3067</v>
      </c>
      <c r="T130">
        <v>4</v>
      </c>
      <c r="AF130" t="s">
        <v>8153</v>
      </c>
    </row>
    <row r="131" spans="1:32" ht="15.75" customHeight="1" x14ac:dyDescent="0.55000000000000004">
      <c r="A131" s="6">
        <v>11</v>
      </c>
      <c r="B131" s="11">
        <v>22610</v>
      </c>
      <c r="C131" s="12">
        <v>22490.5</v>
      </c>
      <c r="D131" s="6">
        <v>119</v>
      </c>
      <c r="E131" s="6" t="s">
        <v>6132</v>
      </c>
      <c r="F131" s="6" t="s">
        <v>6132</v>
      </c>
      <c r="G131" s="6" t="s">
        <v>1655</v>
      </c>
      <c r="H131" s="6" t="s">
        <v>6148</v>
      </c>
      <c r="I131" s="6" t="s">
        <v>6477</v>
      </c>
      <c r="J131" s="6">
        <v>7</v>
      </c>
      <c r="K131" s="6" t="s">
        <v>6412</v>
      </c>
      <c r="L131" s="6" t="s">
        <v>2041</v>
      </c>
      <c r="M131" s="6" t="s">
        <v>6478</v>
      </c>
      <c r="N131" s="13" t="str">
        <f t="shared" ref="N131:N194" si="2">HYPERLINK(M131, "Link")</f>
        <v>Link</v>
      </c>
      <c r="O131" s="32" t="s">
        <v>45</v>
      </c>
      <c r="P131" s="61" t="s">
        <v>158</v>
      </c>
      <c r="Q131" s="61" t="s">
        <v>1960</v>
      </c>
      <c r="R131" s="29" t="s">
        <v>9376</v>
      </c>
      <c r="S131" s="32" t="s">
        <v>3067</v>
      </c>
      <c r="T131">
        <v>4</v>
      </c>
      <c r="AF131" t="s">
        <v>8153</v>
      </c>
    </row>
    <row r="132" spans="1:32" ht="15.75" customHeight="1" x14ac:dyDescent="0.55000000000000004">
      <c r="A132" s="6">
        <v>11</v>
      </c>
      <c r="B132" s="11">
        <v>22610</v>
      </c>
      <c r="C132" s="12">
        <v>22490.5</v>
      </c>
      <c r="D132" s="6">
        <v>119</v>
      </c>
      <c r="E132" s="6" t="s">
        <v>6132</v>
      </c>
      <c r="F132" s="6" t="s">
        <v>6132</v>
      </c>
      <c r="G132" s="6" t="s">
        <v>1655</v>
      </c>
      <c r="H132" s="6" t="s">
        <v>6148</v>
      </c>
      <c r="I132" s="6" t="s">
        <v>391</v>
      </c>
      <c r="J132" s="6">
        <v>8</v>
      </c>
      <c r="K132" s="6" t="s">
        <v>6412</v>
      </c>
      <c r="L132" s="6" t="s">
        <v>6479</v>
      </c>
      <c r="M132" s="6" t="s">
        <v>6480</v>
      </c>
      <c r="N132" s="13" t="str">
        <f t="shared" si="2"/>
        <v>Link</v>
      </c>
      <c r="O132" s="6" t="s">
        <v>41</v>
      </c>
      <c r="P132" s="5"/>
      <c r="Q132" s="5"/>
      <c r="V132" s="32" t="s">
        <v>53</v>
      </c>
      <c r="AF132" t="s">
        <v>8153</v>
      </c>
    </row>
    <row r="133" spans="1:32" ht="15.75" customHeight="1" x14ac:dyDescent="0.55000000000000004">
      <c r="A133" s="6">
        <v>11</v>
      </c>
      <c r="B133" s="11">
        <v>22610</v>
      </c>
      <c r="C133" s="12">
        <v>22490.5</v>
      </c>
      <c r="D133" s="6">
        <v>119</v>
      </c>
      <c r="E133" s="6" t="s">
        <v>6132</v>
      </c>
      <c r="F133" s="6" t="s">
        <v>6132</v>
      </c>
      <c r="G133" s="6" t="s">
        <v>1655</v>
      </c>
      <c r="H133" s="6" t="s">
        <v>6148</v>
      </c>
      <c r="I133" s="6" t="s">
        <v>6481</v>
      </c>
      <c r="J133" s="6">
        <v>8</v>
      </c>
      <c r="K133" s="6" t="s">
        <v>6412</v>
      </c>
      <c r="L133" s="6" t="s">
        <v>6482</v>
      </c>
      <c r="M133" s="6" t="s">
        <v>6483</v>
      </c>
      <c r="N133" s="13" t="str">
        <f t="shared" si="2"/>
        <v>Link</v>
      </c>
      <c r="O133" s="6" t="s">
        <v>41</v>
      </c>
      <c r="P133" s="5"/>
      <c r="Q133" s="5"/>
      <c r="V133" s="32" t="s">
        <v>9370</v>
      </c>
      <c r="AF133" t="s">
        <v>8153</v>
      </c>
    </row>
    <row r="134" spans="1:32" ht="15.75" customHeight="1" x14ac:dyDescent="0.55000000000000004">
      <c r="A134" s="6">
        <v>11</v>
      </c>
      <c r="B134" s="11">
        <v>22610</v>
      </c>
      <c r="C134" s="12">
        <v>22490.5</v>
      </c>
      <c r="D134" s="6">
        <v>119</v>
      </c>
      <c r="E134" s="6" t="s">
        <v>6132</v>
      </c>
      <c r="F134" s="6" t="s">
        <v>6132</v>
      </c>
      <c r="G134" s="6" t="s">
        <v>1655</v>
      </c>
      <c r="H134" s="6" t="s">
        <v>6148</v>
      </c>
      <c r="I134" s="6" t="s">
        <v>6398</v>
      </c>
      <c r="J134" s="6">
        <v>8</v>
      </c>
      <c r="K134" s="6" t="s">
        <v>6412</v>
      </c>
      <c r="L134" s="6" t="s">
        <v>6484</v>
      </c>
      <c r="M134" s="6" t="s">
        <v>6485</v>
      </c>
      <c r="N134" s="13" t="str">
        <f t="shared" si="2"/>
        <v>Link</v>
      </c>
      <c r="O134" s="6" t="s">
        <v>41</v>
      </c>
      <c r="P134" s="5"/>
      <c r="Q134" s="5"/>
      <c r="V134" s="32" t="s">
        <v>53</v>
      </c>
      <c r="AF134" t="s">
        <v>8153</v>
      </c>
    </row>
    <row r="135" spans="1:32" ht="15.75" customHeight="1" x14ac:dyDescent="0.55000000000000004">
      <c r="A135" s="6">
        <v>11</v>
      </c>
      <c r="B135" s="11">
        <v>22610</v>
      </c>
      <c r="C135" s="12">
        <v>22490.5</v>
      </c>
      <c r="D135" s="6">
        <v>119</v>
      </c>
      <c r="E135" s="6" t="s">
        <v>6132</v>
      </c>
      <c r="F135" s="6" t="s">
        <v>6132</v>
      </c>
      <c r="G135" s="6" t="s">
        <v>1655</v>
      </c>
      <c r="H135" s="6" t="s">
        <v>6148</v>
      </c>
      <c r="I135" s="6" t="s">
        <v>6486</v>
      </c>
      <c r="J135" s="6">
        <v>8</v>
      </c>
      <c r="K135" s="6" t="s">
        <v>6412</v>
      </c>
      <c r="L135" s="6" t="s">
        <v>6487</v>
      </c>
      <c r="M135" s="6" t="s">
        <v>6488</v>
      </c>
      <c r="N135" s="13" t="str">
        <f t="shared" si="2"/>
        <v>Link</v>
      </c>
      <c r="O135" s="6" t="s">
        <v>45</v>
      </c>
      <c r="P135" s="5" t="s">
        <v>1741</v>
      </c>
      <c r="Q135" s="5" t="s">
        <v>2346</v>
      </c>
      <c r="R135" s="29" t="s">
        <v>9371</v>
      </c>
      <c r="S135" s="32" t="s">
        <v>3067</v>
      </c>
      <c r="T135">
        <v>4</v>
      </c>
      <c r="AF135" t="s">
        <v>8153</v>
      </c>
    </row>
    <row r="136" spans="1:32" ht="15.75" customHeight="1" x14ac:dyDescent="0.55000000000000004">
      <c r="A136" s="6">
        <v>11</v>
      </c>
      <c r="B136" s="11">
        <v>22610</v>
      </c>
      <c r="C136" s="12">
        <v>22490.5</v>
      </c>
      <c r="D136" s="6">
        <v>119</v>
      </c>
      <c r="E136" s="6" t="s">
        <v>6132</v>
      </c>
      <c r="F136" s="6" t="s">
        <v>6132</v>
      </c>
      <c r="G136" s="6" t="s">
        <v>1655</v>
      </c>
      <c r="H136" s="6" t="s">
        <v>6148</v>
      </c>
      <c r="I136" s="6" t="s">
        <v>1234</v>
      </c>
      <c r="J136" s="6">
        <v>9</v>
      </c>
      <c r="K136" s="6" t="s">
        <v>6412</v>
      </c>
      <c r="L136" s="6" t="s">
        <v>6489</v>
      </c>
      <c r="M136" s="6" t="s">
        <v>6490</v>
      </c>
      <c r="N136" s="13" t="str">
        <f t="shared" si="2"/>
        <v>Link</v>
      </c>
      <c r="O136" s="6" t="s">
        <v>45</v>
      </c>
      <c r="P136" s="5" t="s">
        <v>2593</v>
      </c>
      <c r="Q136" s="5" t="s">
        <v>103</v>
      </c>
      <c r="R136" s="29" t="s">
        <v>9372</v>
      </c>
      <c r="S136" s="32" t="s">
        <v>3067</v>
      </c>
      <c r="T136">
        <v>4</v>
      </c>
      <c r="AF136" t="s">
        <v>8153</v>
      </c>
    </row>
    <row r="137" spans="1:32" ht="15.75" customHeight="1" x14ac:dyDescent="0.55000000000000004">
      <c r="A137" s="6">
        <v>11</v>
      </c>
      <c r="B137" s="11">
        <v>22610</v>
      </c>
      <c r="C137" s="12">
        <v>22490.5</v>
      </c>
      <c r="D137" s="6">
        <v>119</v>
      </c>
      <c r="E137" s="6" t="s">
        <v>6132</v>
      </c>
      <c r="F137" s="6" t="s">
        <v>6132</v>
      </c>
      <c r="G137" s="6" t="s">
        <v>1655</v>
      </c>
      <c r="H137" s="6" t="s">
        <v>6148</v>
      </c>
      <c r="I137" s="6" t="s">
        <v>6491</v>
      </c>
      <c r="J137" s="6">
        <v>9</v>
      </c>
      <c r="K137" s="6" t="s">
        <v>6412</v>
      </c>
      <c r="L137" s="6" t="s">
        <v>6492</v>
      </c>
      <c r="M137" s="6" t="s">
        <v>6493</v>
      </c>
      <c r="N137" s="13" t="str">
        <f t="shared" si="2"/>
        <v>Link</v>
      </c>
      <c r="O137" s="6" t="s">
        <v>45</v>
      </c>
      <c r="P137" s="5" t="s">
        <v>4235</v>
      </c>
      <c r="Q137" s="5" t="s">
        <v>2368</v>
      </c>
      <c r="R137" s="29" t="s">
        <v>9373</v>
      </c>
      <c r="S137" s="32" t="s">
        <v>3067</v>
      </c>
      <c r="T137">
        <v>4</v>
      </c>
      <c r="AF137" t="s">
        <v>8153</v>
      </c>
    </row>
    <row r="138" spans="1:32" ht="15.75" customHeight="1" x14ac:dyDescent="0.55000000000000004">
      <c r="A138" s="6">
        <v>11</v>
      </c>
      <c r="B138" s="11">
        <v>22610</v>
      </c>
      <c r="C138" s="12">
        <v>22490.5</v>
      </c>
      <c r="D138" s="6">
        <v>119</v>
      </c>
      <c r="E138" s="6" t="s">
        <v>6132</v>
      </c>
      <c r="F138" s="6" t="s">
        <v>6132</v>
      </c>
      <c r="G138" s="6" t="s">
        <v>1655</v>
      </c>
      <c r="H138" s="6" t="s">
        <v>6148</v>
      </c>
      <c r="I138" s="6" t="s">
        <v>6435</v>
      </c>
      <c r="J138" s="6">
        <v>9</v>
      </c>
      <c r="K138" s="6" t="s">
        <v>6412</v>
      </c>
      <c r="L138" s="6" t="s">
        <v>6494</v>
      </c>
      <c r="M138" s="6" t="s">
        <v>6495</v>
      </c>
      <c r="N138" s="13" t="str">
        <f t="shared" si="2"/>
        <v>Link</v>
      </c>
      <c r="O138" s="6" t="s">
        <v>41</v>
      </c>
      <c r="P138" s="5"/>
      <c r="Q138" s="5"/>
      <c r="V138" s="32" t="s">
        <v>53</v>
      </c>
      <c r="AF138" t="s">
        <v>8153</v>
      </c>
    </row>
    <row r="139" spans="1:32" ht="15.75" customHeight="1" x14ac:dyDescent="0.55000000000000004">
      <c r="A139" s="6">
        <v>11</v>
      </c>
      <c r="B139" s="11">
        <v>22610</v>
      </c>
      <c r="C139" s="12">
        <v>22490.5</v>
      </c>
      <c r="D139" s="6">
        <v>119</v>
      </c>
      <c r="E139" s="6" t="s">
        <v>6132</v>
      </c>
      <c r="F139" s="6" t="s">
        <v>6132</v>
      </c>
      <c r="G139" s="6" t="s">
        <v>1655</v>
      </c>
      <c r="H139" s="6" t="s">
        <v>6148</v>
      </c>
      <c r="I139" s="6" t="s">
        <v>6173</v>
      </c>
      <c r="J139" s="6">
        <v>10</v>
      </c>
      <c r="K139" s="6" t="s">
        <v>6412</v>
      </c>
      <c r="L139" s="6" t="s">
        <v>6496</v>
      </c>
      <c r="M139" s="6" t="s">
        <v>6497</v>
      </c>
      <c r="N139" s="13" t="str">
        <f t="shared" si="2"/>
        <v>Link</v>
      </c>
      <c r="O139" s="6" t="s">
        <v>45</v>
      </c>
      <c r="P139" s="5" t="s">
        <v>7162</v>
      </c>
      <c r="Q139" s="5" t="s">
        <v>163</v>
      </c>
      <c r="R139" s="29" t="s">
        <v>9374</v>
      </c>
      <c r="S139" s="32" t="s">
        <v>3067</v>
      </c>
      <c r="T139">
        <v>4</v>
      </c>
      <c r="AF139" t="s">
        <v>8153</v>
      </c>
    </row>
    <row r="140" spans="1:32" ht="15.75" customHeight="1" x14ac:dyDescent="0.55000000000000004">
      <c r="A140" s="6">
        <v>11</v>
      </c>
      <c r="B140" s="11">
        <v>22610</v>
      </c>
      <c r="C140" s="12">
        <v>22490.5</v>
      </c>
      <c r="D140" s="6">
        <v>119</v>
      </c>
      <c r="E140" s="6" t="s">
        <v>6132</v>
      </c>
      <c r="F140" s="6" t="s">
        <v>6132</v>
      </c>
      <c r="G140" s="6" t="s">
        <v>1655</v>
      </c>
      <c r="H140" s="6" t="s">
        <v>6148</v>
      </c>
      <c r="I140" s="6" t="s">
        <v>6498</v>
      </c>
      <c r="J140" s="6">
        <v>10</v>
      </c>
      <c r="K140" s="6" t="s">
        <v>6412</v>
      </c>
      <c r="L140" s="6" t="s">
        <v>6499</v>
      </c>
      <c r="M140" s="6" t="s">
        <v>6500</v>
      </c>
      <c r="N140" s="13" t="str">
        <f t="shared" si="2"/>
        <v>Link</v>
      </c>
      <c r="O140" s="6" t="s">
        <v>45</v>
      </c>
      <c r="P140" s="5" t="s">
        <v>7788</v>
      </c>
      <c r="Q140" s="5" t="s">
        <v>97</v>
      </c>
      <c r="R140" s="29" t="s">
        <v>9375</v>
      </c>
      <c r="S140" s="32" t="s">
        <v>3067</v>
      </c>
      <c r="T140">
        <v>3</v>
      </c>
      <c r="AF140" t="s">
        <v>8153</v>
      </c>
    </row>
    <row r="141" spans="1:32" ht="15.75" customHeight="1" x14ac:dyDescent="0.55000000000000004">
      <c r="A141" s="6">
        <v>11</v>
      </c>
      <c r="B141" s="11">
        <v>22610</v>
      </c>
      <c r="C141" s="12">
        <v>22490.5</v>
      </c>
      <c r="D141" s="6">
        <v>119</v>
      </c>
      <c r="E141" s="6" t="s">
        <v>6132</v>
      </c>
      <c r="F141" s="6" t="s">
        <v>6132</v>
      </c>
      <c r="G141" s="6" t="s">
        <v>1655</v>
      </c>
      <c r="H141" s="6" t="s">
        <v>6148</v>
      </c>
      <c r="I141" s="6" t="s">
        <v>2171</v>
      </c>
      <c r="J141" s="6">
        <v>11</v>
      </c>
      <c r="K141" s="6" t="s">
        <v>6412</v>
      </c>
      <c r="L141" s="6" t="s">
        <v>6501</v>
      </c>
      <c r="M141" s="6" t="s">
        <v>6502</v>
      </c>
      <c r="N141" s="13" t="str">
        <f t="shared" si="2"/>
        <v>Link</v>
      </c>
      <c r="O141" s="6" t="s">
        <v>41</v>
      </c>
      <c r="P141" s="5"/>
      <c r="Q141" s="5"/>
      <c r="V141" s="32" t="s">
        <v>871</v>
      </c>
      <c r="AF141" t="s">
        <v>8153</v>
      </c>
    </row>
    <row r="142" spans="1:32" ht="15.75" customHeight="1" x14ac:dyDescent="0.55000000000000004">
      <c r="A142" s="6">
        <v>11</v>
      </c>
      <c r="B142" s="11">
        <v>22610</v>
      </c>
      <c r="C142" s="12">
        <v>22490.5</v>
      </c>
      <c r="D142" s="6">
        <v>119</v>
      </c>
      <c r="E142" s="6" t="s">
        <v>6132</v>
      </c>
      <c r="F142" s="6" t="s">
        <v>6132</v>
      </c>
      <c r="G142" s="6" t="s">
        <v>1655</v>
      </c>
      <c r="H142" s="6" t="s">
        <v>6148</v>
      </c>
      <c r="I142" s="6" t="s">
        <v>6477</v>
      </c>
      <c r="J142" s="6">
        <v>11</v>
      </c>
      <c r="K142" s="6" t="s">
        <v>6412</v>
      </c>
      <c r="L142" s="6" t="s">
        <v>1407</v>
      </c>
      <c r="M142" s="6" t="s">
        <v>6503</v>
      </c>
      <c r="N142" s="13" t="str">
        <f t="shared" si="2"/>
        <v>Link</v>
      </c>
      <c r="O142" s="6" t="s">
        <v>45</v>
      </c>
      <c r="P142" s="5" t="s">
        <v>158</v>
      </c>
      <c r="Q142" s="5" t="s">
        <v>1960</v>
      </c>
      <c r="R142" s="29" t="s">
        <v>9369</v>
      </c>
      <c r="S142" s="32" t="s">
        <v>3067</v>
      </c>
      <c r="T142">
        <v>4</v>
      </c>
      <c r="AF142" t="s">
        <v>8153</v>
      </c>
    </row>
    <row r="143" spans="1:32" ht="15.75" customHeight="1" x14ac:dyDescent="0.55000000000000004">
      <c r="A143" s="6">
        <v>11</v>
      </c>
      <c r="B143" s="11">
        <v>22610</v>
      </c>
      <c r="C143" s="12">
        <v>22490.5</v>
      </c>
      <c r="D143" s="6">
        <v>119</v>
      </c>
      <c r="E143" s="6" t="s">
        <v>6132</v>
      </c>
      <c r="F143" s="6" t="s">
        <v>6132</v>
      </c>
      <c r="G143" s="6" t="s">
        <v>1655</v>
      </c>
      <c r="H143" s="6" t="s">
        <v>6148</v>
      </c>
      <c r="I143" s="6" t="s">
        <v>6425</v>
      </c>
      <c r="J143" s="6">
        <v>12</v>
      </c>
      <c r="K143" s="6" t="s">
        <v>6412</v>
      </c>
      <c r="L143" s="6" t="s">
        <v>6504</v>
      </c>
      <c r="M143" s="6" t="s">
        <v>6505</v>
      </c>
      <c r="N143" s="13" t="str">
        <f t="shared" si="2"/>
        <v>Link</v>
      </c>
      <c r="O143" s="6" t="s">
        <v>45</v>
      </c>
      <c r="P143" s="5" t="s">
        <v>1979</v>
      </c>
      <c r="Q143" s="5" t="s">
        <v>1748</v>
      </c>
      <c r="R143" s="29" t="s">
        <v>9377</v>
      </c>
      <c r="S143" s="32" t="s">
        <v>3067</v>
      </c>
      <c r="T143">
        <v>4</v>
      </c>
      <c r="AF143" t="s">
        <v>8153</v>
      </c>
    </row>
    <row r="144" spans="1:32" ht="15.75" customHeight="1" x14ac:dyDescent="0.55000000000000004">
      <c r="A144" s="6">
        <v>11</v>
      </c>
      <c r="B144" s="11">
        <v>22610</v>
      </c>
      <c r="C144" s="12">
        <v>22490.5</v>
      </c>
      <c r="D144" s="6">
        <v>119</v>
      </c>
      <c r="E144" s="6" t="s">
        <v>6132</v>
      </c>
      <c r="F144" s="6" t="s">
        <v>6132</v>
      </c>
      <c r="G144" s="6" t="s">
        <v>1655</v>
      </c>
      <c r="H144" s="6" t="s">
        <v>6148</v>
      </c>
      <c r="I144" s="6" t="s">
        <v>2801</v>
      </c>
      <c r="J144" s="6">
        <v>13</v>
      </c>
      <c r="K144" s="6" t="s">
        <v>6412</v>
      </c>
      <c r="L144" s="6" t="s">
        <v>6506</v>
      </c>
      <c r="M144" s="6" t="s">
        <v>6507</v>
      </c>
      <c r="N144" s="13" t="str">
        <f t="shared" si="2"/>
        <v>Link</v>
      </c>
      <c r="O144" s="6" t="s">
        <v>41</v>
      </c>
      <c r="P144" s="5"/>
      <c r="Q144" s="5"/>
      <c r="R144" s="29"/>
      <c r="S144" s="32"/>
      <c r="V144" s="32" t="s">
        <v>9370</v>
      </c>
      <c r="AF144" t="s">
        <v>8153</v>
      </c>
    </row>
    <row r="145" spans="1:32" ht="15.75" customHeight="1" x14ac:dyDescent="0.55000000000000004">
      <c r="A145" s="6">
        <v>11</v>
      </c>
      <c r="B145" s="11">
        <v>22610</v>
      </c>
      <c r="C145" s="12">
        <v>22491</v>
      </c>
      <c r="D145" s="6">
        <v>119</v>
      </c>
      <c r="E145" s="6" t="s">
        <v>6132</v>
      </c>
      <c r="F145" s="6" t="s">
        <v>6132</v>
      </c>
      <c r="G145" s="6" t="s">
        <v>1655</v>
      </c>
      <c r="H145" s="6" t="s">
        <v>6148</v>
      </c>
      <c r="I145" s="6" t="s">
        <v>2200</v>
      </c>
      <c r="J145" s="6">
        <v>2</v>
      </c>
      <c r="K145" s="6" t="s">
        <v>6508</v>
      </c>
      <c r="L145" s="6" t="s">
        <v>2720</v>
      </c>
      <c r="M145" s="6" t="s">
        <v>6509</v>
      </c>
      <c r="N145" s="13" t="str">
        <f t="shared" si="2"/>
        <v>Link</v>
      </c>
      <c r="O145" s="6" t="s">
        <v>45</v>
      </c>
      <c r="P145" s="5" t="s">
        <v>183</v>
      </c>
      <c r="Q145" s="5" t="s">
        <v>687</v>
      </c>
      <c r="R145" s="29" t="s">
        <v>9378</v>
      </c>
      <c r="S145" s="32" t="s">
        <v>3067</v>
      </c>
      <c r="T145">
        <v>4</v>
      </c>
      <c r="AF145" t="s">
        <v>8153</v>
      </c>
    </row>
    <row r="146" spans="1:32" ht="15.75" customHeight="1" x14ac:dyDescent="0.55000000000000004">
      <c r="A146" s="6">
        <v>12</v>
      </c>
      <c r="B146" s="11">
        <v>23154</v>
      </c>
      <c r="C146" s="12">
        <v>22995</v>
      </c>
      <c r="D146" s="6">
        <v>159</v>
      </c>
      <c r="E146" s="6" t="s">
        <v>6132</v>
      </c>
      <c r="F146" s="6" t="s">
        <v>6132</v>
      </c>
      <c r="G146" s="6" t="s">
        <v>1655</v>
      </c>
      <c r="H146" s="6" t="s">
        <v>6148</v>
      </c>
      <c r="I146" s="6" t="s">
        <v>5404</v>
      </c>
      <c r="J146" s="6">
        <v>8</v>
      </c>
      <c r="K146" s="6" t="s">
        <v>6510</v>
      </c>
      <c r="L146" s="6" t="s">
        <v>6511</v>
      </c>
      <c r="M146" s="6" t="s">
        <v>6512</v>
      </c>
      <c r="N146" s="13" t="str">
        <f t="shared" si="2"/>
        <v>Link</v>
      </c>
      <c r="O146" s="6" t="s">
        <v>41</v>
      </c>
      <c r="P146" s="5"/>
      <c r="Q146" s="5"/>
      <c r="V146" s="6" t="s">
        <v>1811</v>
      </c>
      <c r="AF146" t="s">
        <v>8153</v>
      </c>
    </row>
    <row r="147" spans="1:32" ht="15.75" customHeight="1" x14ac:dyDescent="0.55000000000000004">
      <c r="A147" s="6">
        <v>12</v>
      </c>
      <c r="B147" s="11">
        <v>23154</v>
      </c>
      <c r="C147" s="12">
        <v>22995</v>
      </c>
      <c r="D147" s="6">
        <v>159</v>
      </c>
      <c r="E147" s="6" t="s">
        <v>6132</v>
      </c>
      <c r="F147" s="6" t="s">
        <v>6132</v>
      </c>
      <c r="G147" s="6" t="s">
        <v>1655</v>
      </c>
      <c r="H147" s="6" t="s">
        <v>6148</v>
      </c>
      <c r="I147" s="6" t="s">
        <v>6513</v>
      </c>
      <c r="J147" s="6">
        <v>1</v>
      </c>
      <c r="K147" s="6" t="s">
        <v>6513</v>
      </c>
      <c r="L147" s="6" t="s">
        <v>1526</v>
      </c>
      <c r="M147" s="6" t="s">
        <v>6514</v>
      </c>
      <c r="N147" s="13" t="str">
        <f t="shared" si="2"/>
        <v>Link</v>
      </c>
      <c r="O147" s="6" t="s">
        <v>41</v>
      </c>
      <c r="P147" s="5"/>
      <c r="Q147" s="5"/>
      <c r="V147" s="6" t="s">
        <v>1811</v>
      </c>
      <c r="AF147" t="s">
        <v>8153</v>
      </c>
    </row>
    <row r="148" spans="1:32" ht="15.75" customHeight="1" x14ac:dyDescent="0.55000000000000004">
      <c r="A148" s="6">
        <v>12</v>
      </c>
      <c r="B148" s="11">
        <v>23154</v>
      </c>
      <c r="C148" s="12">
        <v>22995</v>
      </c>
      <c r="D148" s="6">
        <v>159</v>
      </c>
      <c r="E148" s="6" t="s">
        <v>6132</v>
      </c>
      <c r="F148" s="6" t="s">
        <v>6132</v>
      </c>
      <c r="G148" s="6" t="s">
        <v>1655</v>
      </c>
      <c r="H148" s="6" t="s">
        <v>6148</v>
      </c>
      <c r="I148" s="6" t="s">
        <v>6515</v>
      </c>
      <c r="J148" s="6">
        <v>2</v>
      </c>
      <c r="K148" s="6" t="s">
        <v>6513</v>
      </c>
      <c r="L148" s="6" t="s">
        <v>1134</v>
      </c>
      <c r="M148" s="6" t="s">
        <v>6516</v>
      </c>
      <c r="N148" s="13" t="str">
        <f t="shared" si="2"/>
        <v>Link</v>
      </c>
      <c r="O148" s="6" t="s">
        <v>41</v>
      </c>
      <c r="P148" s="5"/>
      <c r="Q148" s="5"/>
      <c r="V148" s="6" t="s">
        <v>6517</v>
      </c>
      <c r="AF148" t="s">
        <v>8153</v>
      </c>
    </row>
    <row r="149" spans="1:32" ht="15.75" customHeight="1" x14ac:dyDescent="0.55000000000000004">
      <c r="A149" s="6">
        <v>12</v>
      </c>
      <c r="B149" s="11">
        <v>23154</v>
      </c>
      <c r="C149" s="12">
        <v>22995</v>
      </c>
      <c r="D149" s="6">
        <v>159</v>
      </c>
      <c r="E149" s="6" t="s">
        <v>6132</v>
      </c>
      <c r="F149" s="6" t="s">
        <v>6132</v>
      </c>
      <c r="G149" s="6" t="s">
        <v>1655</v>
      </c>
      <c r="H149" s="6" t="s">
        <v>6148</v>
      </c>
      <c r="I149" s="6" t="s">
        <v>1808</v>
      </c>
      <c r="J149" s="6">
        <v>3</v>
      </c>
      <c r="K149" s="6" t="s">
        <v>6513</v>
      </c>
      <c r="L149" s="6" t="s">
        <v>97</v>
      </c>
      <c r="M149" s="6" t="s">
        <v>6518</v>
      </c>
      <c r="N149" s="13" t="str">
        <f t="shared" si="2"/>
        <v>Link</v>
      </c>
      <c r="O149" s="6" t="s">
        <v>41</v>
      </c>
      <c r="P149" s="5"/>
      <c r="Q149" s="5"/>
      <c r="V149" s="6" t="s">
        <v>1811</v>
      </c>
      <c r="AF149" t="s">
        <v>8153</v>
      </c>
    </row>
    <row r="150" spans="1:32" ht="15.75" customHeight="1" x14ac:dyDescent="0.55000000000000004">
      <c r="A150" s="6">
        <v>12</v>
      </c>
      <c r="B150" s="11">
        <v>23154</v>
      </c>
      <c r="C150" s="12">
        <v>22995</v>
      </c>
      <c r="D150" s="6">
        <v>159</v>
      </c>
      <c r="E150" s="6" t="s">
        <v>6132</v>
      </c>
      <c r="F150" s="6" t="s">
        <v>6132</v>
      </c>
      <c r="G150" s="6" t="s">
        <v>1655</v>
      </c>
      <c r="H150" s="6" t="s">
        <v>6148</v>
      </c>
      <c r="I150" s="6" t="s">
        <v>6519</v>
      </c>
      <c r="J150" s="6">
        <v>4</v>
      </c>
      <c r="K150" s="6" t="s">
        <v>6513</v>
      </c>
      <c r="L150" s="6" t="s">
        <v>708</v>
      </c>
      <c r="M150" s="6" t="s">
        <v>6520</v>
      </c>
      <c r="N150" s="13" t="str">
        <f t="shared" si="2"/>
        <v>Link</v>
      </c>
      <c r="O150" s="6" t="s">
        <v>41</v>
      </c>
      <c r="P150" s="5"/>
      <c r="Q150" s="5"/>
      <c r="V150" s="6" t="s">
        <v>1811</v>
      </c>
      <c r="AF150" t="s">
        <v>8153</v>
      </c>
    </row>
    <row r="151" spans="1:32" ht="15.75" customHeight="1" x14ac:dyDescent="0.55000000000000004">
      <c r="A151" s="6">
        <v>12</v>
      </c>
      <c r="B151" s="11">
        <v>23154</v>
      </c>
      <c r="C151" s="12">
        <v>22995</v>
      </c>
      <c r="D151" s="6">
        <v>159</v>
      </c>
      <c r="E151" s="6" t="s">
        <v>6132</v>
      </c>
      <c r="F151" s="6" t="s">
        <v>6132</v>
      </c>
      <c r="G151" s="6" t="s">
        <v>1655</v>
      </c>
      <c r="H151" s="6" t="s">
        <v>6148</v>
      </c>
      <c r="I151" s="6" t="s">
        <v>6521</v>
      </c>
      <c r="J151" s="6">
        <v>5</v>
      </c>
      <c r="K151" s="6" t="s">
        <v>6513</v>
      </c>
      <c r="L151" s="6" t="s">
        <v>2562</v>
      </c>
      <c r="M151" s="6" t="s">
        <v>6522</v>
      </c>
      <c r="N151" s="13" t="str">
        <f t="shared" si="2"/>
        <v>Link</v>
      </c>
      <c r="O151" s="6" t="s">
        <v>45</v>
      </c>
      <c r="P151" s="5" t="s">
        <v>1579</v>
      </c>
      <c r="Q151" s="5" t="s">
        <v>6307</v>
      </c>
      <c r="R151" s="13" t="s">
        <v>6523</v>
      </c>
      <c r="S151" s="6" t="s">
        <v>1499</v>
      </c>
      <c r="T151" s="6">
        <v>4</v>
      </c>
      <c r="U151" s="6">
        <v>59.97</v>
      </c>
      <c r="W151" s="6">
        <v>2</v>
      </c>
      <c r="X151" s="6">
        <v>2</v>
      </c>
      <c r="Y151" s="6">
        <v>2</v>
      </c>
      <c r="Z151" s="6">
        <v>3</v>
      </c>
      <c r="AA151" s="6">
        <v>3</v>
      </c>
      <c r="AB151" s="6">
        <v>1</v>
      </c>
      <c r="AC151" s="6">
        <v>2</v>
      </c>
      <c r="AF151" t="s">
        <v>45</v>
      </c>
    </row>
    <row r="152" spans="1:32" ht="15.75" customHeight="1" x14ac:dyDescent="0.55000000000000004">
      <c r="A152" s="6">
        <v>12</v>
      </c>
      <c r="B152" s="11">
        <v>23154</v>
      </c>
      <c r="C152" s="12">
        <v>22995</v>
      </c>
      <c r="D152" s="6">
        <v>159</v>
      </c>
      <c r="E152" s="6" t="s">
        <v>6132</v>
      </c>
      <c r="F152" s="6" t="s">
        <v>6132</v>
      </c>
      <c r="G152" s="6" t="s">
        <v>1655</v>
      </c>
      <c r="H152" s="6" t="s">
        <v>6148</v>
      </c>
      <c r="I152" s="6" t="s">
        <v>6524</v>
      </c>
      <c r="J152" s="6">
        <v>6</v>
      </c>
      <c r="K152" s="6" t="s">
        <v>6513</v>
      </c>
      <c r="L152" s="6" t="s">
        <v>1154</v>
      </c>
      <c r="M152" s="6" t="s">
        <v>6525</v>
      </c>
      <c r="N152" s="13" t="str">
        <f t="shared" si="2"/>
        <v>Link</v>
      </c>
      <c r="O152" s="6" t="s">
        <v>41</v>
      </c>
      <c r="P152" s="5"/>
      <c r="Q152" s="5"/>
      <c r="V152" s="6" t="s">
        <v>1811</v>
      </c>
      <c r="AF152" t="s">
        <v>8153</v>
      </c>
    </row>
    <row r="153" spans="1:32" ht="15.75" customHeight="1" x14ac:dyDescent="0.55000000000000004">
      <c r="A153" s="6">
        <v>12</v>
      </c>
      <c r="B153" s="11">
        <v>23154</v>
      </c>
      <c r="C153" s="12">
        <v>22995</v>
      </c>
      <c r="D153" s="6">
        <v>159</v>
      </c>
      <c r="E153" s="6" t="s">
        <v>6132</v>
      </c>
      <c r="F153" s="6" t="s">
        <v>6132</v>
      </c>
      <c r="G153" s="6" t="s">
        <v>1655</v>
      </c>
      <c r="H153" s="6" t="s">
        <v>6148</v>
      </c>
      <c r="I153" s="6" t="s">
        <v>6526</v>
      </c>
      <c r="J153" s="6">
        <v>7</v>
      </c>
      <c r="K153" s="6" t="s">
        <v>6513</v>
      </c>
      <c r="L153" s="6" t="s">
        <v>436</v>
      </c>
      <c r="M153" s="6" t="s">
        <v>6527</v>
      </c>
      <c r="N153" s="13" t="str">
        <f t="shared" si="2"/>
        <v>Link</v>
      </c>
      <c r="O153" s="6" t="s">
        <v>45</v>
      </c>
      <c r="P153" s="5" t="s">
        <v>3056</v>
      </c>
      <c r="Q153" s="5" t="s">
        <v>6528</v>
      </c>
      <c r="R153" s="13" t="s">
        <v>6529</v>
      </c>
      <c r="T153" s="6">
        <v>4</v>
      </c>
      <c r="U153" s="6">
        <v>53.52</v>
      </c>
      <c r="AF153" t="s">
        <v>45</v>
      </c>
    </row>
    <row r="154" spans="1:32" ht="15.75" customHeight="1" x14ac:dyDescent="0.55000000000000004">
      <c r="A154" s="6">
        <v>12</v>
      </c>
      <c r="B154" s="11">
        <v>23154</v>
      </c>
      <c r="C154" s="12">
        <v>22995</v>
      </c>
      <c r="D154" s="6">
        <v>159</v>
      </c>
      <c r="E154" s="6" t="s">
        <v>6132</v>
      </c>
      <c r="F154" s="6" t="s">
        <v>6132</v>
      </c>
      <c r="G154" s="6" t="s">
        <v>1655</v>
      </c>
      <c r="H154" s="6" t="s">
        <v>6148</v>
      </c>
      <c r="I154" s="6" t="s">
        <v>6530</v>
      </c>
      <c r="J154" s="6">
        <v>9</v>
      </c>
      <c r="K154" s="6" t="s">
        <v>6513</v>
      </c>
      <c r="L154" s="6" t="s">
        <v>2346</v>
      </c>
      <c r="M154" s="6" t="s">
        <v>6531</v>
      </c>
      <c r="N154" s="13" t="str">
        <f t="shared" si="2"/>
        <v>Link</v>
      </c>
      <c r="O154" s="6" t="s">
        <v>41</v>
      </c>
      <c r="P154" s="5"/>
      <c r="Q154" s="5"/>
      <c r="V154" s="6" t="s">
        <v>1811</v>
      </c>
      <c r="AF154" t="s">
        <v>8153</v>
      </c>
    </row>
    <row r="155" spans="1:32" ht="15.75" customHeight="1" x14ac:dyDescent="0.55000000000000004">
      <c r="A155" s="6">
        <v>12</v>
      </c>
      <c r="B155" s="11">
        <v>23154</v>
      </c>
      <c r="C155" s="12">
        <v>22995</v>
      </c>
      <c r="D155" s="6">
        <v>159</v>
      </c>
      <c r="E155" s="6" t="s">
        <v>6132</v>
      </c>
      <c r="F155" s="6" t="s">
        <v>6132</v>
      </c>
      <c r="G155" s="6" t="s">
        <v>1655</v>
      </c>
      <c r="H155" s="6" t="s">
        <v>6148</v>
      </c>
      <c r="I155" s="6" t="s">
        <v>6471</v>
      </c>
      <c r="J155" s="6">
        <v>10</v>
      </c>
      <c r="K155" s="6" t="s">
        <v>6513</v>
      </c>
      <c r="L155" s="6" t="s">
        <v>1079</v>
      </c>
      <c r="M155" s="6" t="s">
        <v>6532</v>
      </c>
      <c r="N155" s="13" t="str">
        <f t="shared" si="2"/>
        <v>Link</v>
      </c>
      <c r="O155" s="6" t="s">
        <v>45</v>
      </c>
      <c r="P155" s="5" t="s">
        <v>476</v>
      </c>
      <c r="Q155" s="5" t="s">
        <v>436</v>
      </c>
      <c r="R155" s="13" t="s">
        <v>6533</v>
      </c>
      <c r="S155" s="6" t="s">
        <v>1499</v>
      </c>
      <c r="T155" s="6">
        <v>4</v>
      </c>
      <c r="U155" s="6">
        <v>59.49</v>
      </c>
      <c r="AF155" t="s">
        <v>45</v>
      </c>
    </row>
    <row r="156" spans="1:32" ht="15.75" customHeight="1" x14ac:dyDescent="0.55000000000000004">
      <c r="A156" s="6">
        <v>12</v>
      </c>
      <c r="B156" s="11">
        <v>23154</v>
      </c>
      <c r="C156" s="12">
        <v>22995</v>
      </c>
      <c r="D156" s="6">
        <v>159</v>
      </c>
      <c r="E156" s="6" t="s">
        <v>6132</v>
      </c>
      <c r="F156" s="6" t="s">
        <v>6132</v>
      </c>
      <c r="G156" s="6" t="s">
        <v>1655</v>
      </c>
      <c r="H156" s="6" t="s">
        <v>6148</v>
      </c>
      <c r="I156" s="6" t="s">
        <v>6534</v>
      </c>
      <c r="J156" s="6">
        <v>11</v>
      </c>
      <c r="K156" s="6" t="s">
        <v>6513</v>
      </c>
      <c r="L156" s="6" t="s">
        <v>4148</v>
      </c>
      <c r="M156" s="6" t="s">
        <v>6535</v>
      </c>
      <c r="N156" s="13" t="str">
        <f t="shared" si="2"/>
        <v>Link</v>
      </c>
      <c r="O156" s="6" t="s">
        <v>45</v>
      </c>
      <c r="P156" s="5" t="s">
        <v>2161</v>
      </c>
      <c r="Q156" s="5" t="s">
        <v>3014</v>
      </c>
      <c r="R156" t="s">
        <v>9379</v>
      </c>
      <c r="S156" s="32" t="s">
        <v>1595</v>
      </c>
      <c r="T156" s="6">
        <v>4</v>
      </c>
      <c r="AF156" t="s">
        <v>8153</v>
      </c>
    </row>
    <row r="157" spans="1:32" ht="15.75" customHeight="1" x14ac:dyDescent="0.55000000000000004">
      <c r="A157" s="6">
        <v>12</v>
      </c>
      <c r="B157" s="11">
        <v>23154</v>
      </c>
      <c r="C157" s="12">
        <v>23324</v>
      </c>
      <c r="D157" s="6">
        <v>169</v>
      </c>
      <c r="E157" s="6" t="s">
        <v>6132</v>
      </c>
      <c r="F157" s="6" t="s">
        <v>6132</v>
      </c>
      <c r="G157" s="6" t="s">
        <v>1655</v>
      </c>
      <c r="H157" s="6" t="s">
        <v>6148</v>
      </c>
      <c r="I157" s="6" t="s">
        <v>3207</v>
      </c>
      <c r="J157" s="6">
        <v>1</v>
      </c>
      <c r="K157" s="6" t="s">
        <v>6536</v>
      </c>
      <c r="L157" s="6" t="s">
        <v>3716</v>
      </c>
      <c r="M157" s="6" t="s">
        <v>6537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8153</v>
      </c>
    </row>
    <row r="158" spans="1:32" ht="15.75" customHeight="1" x14ac:dyDescent="0.55000000000000004">
      <c r="A158" s="6">
        <v>12</v>
      </c>
      <c r="B158" s="11">
        <v>23154</v>
      </c>
      <c r="C158" s="12">
        <v>23377</v>
      </c>
      <c r="D158" s="6">
        <v>222</v>
      </c>
      <c r="E158" s="6" t="s">
        <v>6132</v>
      </c>
      <c r="F158" s="6" t="s">
        <v>6132</v>
      </c>
      <c r="G158" s="6" t="s">
        <v>1655</v>
      </c>
      <c r="H158" s="6" t="s">
        <v>6148</v>
      </c>
      <c r="I158" s="6" t="s">
        <v>6538</v>
      </c>
      <c r="J158" s="6">
        <v>2</v>
      </c>
      <c r="K158" s="6" t="s">
        <v>6536</v>
      </c>
      <c r="L158" s="6" t="s">
        <v>2062</v>
      </c>
      <c r="M158" s="6" t="s">
        <v>6539</v>
      </c>
      <c r="N158" s="13" t="str">
        <f t="shared" si="2"/>
        <v>Link</v>
      </c>
      <c r="O158" s="6" t="s">
        <v>45</v>
      </c>
      <c r="P158" s="5" t="s">
        <v>5800</v>
      </c>
      <c r="Q158" s="5" t="s">
        <v>192</v>
      </c>
      <c r="R158" s="29" t="s">
        <v>9380</v>
      </c>
      <c r="S158" s="32" t="s">
        <v>1595</v>
      </c>
      <c r="T158">
        <v>4</v>
      </c>
      <c r="AF158" t="s">
        <v>8153</v>
      </c>
    </row>
    <row r="159" spans="1:32" ht="15.75" customHeight="1" x14ac:dyDescent="0.55000000000000004">
      <c r="A159" s="6">
        <v>12</v>
      </c>
      <c r="B159" s="11">
        <v>23154</v>
      </c>
      <c r="C159" s="12">
        <v>23377</v>
      </c>
      <c r="D159" s="6">
        <v>222</v>
      </c>
      <c r="E159" s="6" t="s">
        <v>6132</v>
      </c>
      <c r="F159" s="6" t="s">
        <v>6132</v>
      </c>
      <c r="G159" s="6" t="s">
        <v>1655</v>
      </c>
      <c r="H159" s="6" t="s">
        <v>6148</v>
      </c>
      <c r="I159" s="6" t="s">
        <v>6498</v>
      </c>
      <c r="J159" s="6">
        <v>3</v>
      </c>
      <c r="K159" s="6" t="s">
        <v>6536</v>
      </c>
      <c r="L159" s="6" t="s">
        <v>2341</v>
      </c>
      <c r="M159" s="6" t="s">
        <v>6540</v>
      </c>
      <c r="N159" s="13" t="str">
        <f t="shared" si="2"/>
        <v>Link</v>
      </c>
      <c r="O159" s="6" t="s">
        <v>45</v>
      </c>
      <c r="P159" s="5" t="s">
        <v>596</v>
      </c>
      <c r="Q159" s="5" t="s">
        <v>1134</v>
      </c>
      <c r="R159" s="29" t="s">
        <v>9381</v>
      </c>
      <c r="S159" s="32" t="s">
        <v>1595</v>
      </c>
      <c r="T159">
        <v>3</v>
      </c>
      <c r="AF159" t="s">
        <v>8153</v>
      </c>
    </row>
    <row r="160" spans="1:32" ht="15.75" customHeight="1" x14ac:dyDescent="0.55000000000000004">
      <c r="A160" s="6">
        <v>12</v>
      </c>
      <c r="B160" s="11">
        <v>23154</v>
      </c>
      <c r="C160" s="12">
        <v>23377</v>
      </c>
      <c r="D160" s="6">
        <v>222</v>
      </c>
      <c r="E160" s="6" t="s">
        <v>6132</v>
      </c>
      <c r="F160" s="6" t="s">
        <v>6132</v>
      </c>
      <c r="G160" s="6" t="s">
        <v>1655</v>
      </c>
      <c r="H160" s="6" t="s">
        <v>6148</v>
      </c>
      <c r="I160" s="6" t="s">
        <v>3744</v>
      </c>
      <c r="J160" s="6">
        <v>5</v>
      </c>
      <c r="K160" s="6" t="s">
        <v>6536</v>
      </c>
      <c r="L160" s="6" t="s">
        <v>701</v>
      </c>
      <c r="M160" s="6" t="s">
        <v>6541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8153</v>
      </c>
    </row>
    <row r="161" spans="1:32" ht="15.75" customHeight="1" x14ac:dyDescent="0.55000000000000004">
      <c r="A161" s="6">
        <v>12</v>
      </c>
      <c r="B161" s="11">
        <v>23154</v>
      </c>
      <c r="C161" s="12">
        <v>23377</v>
      </c>
      <c r="D161" s="6">
        <v>222</v>
      </c>
      <c r="E161" s="6" t="s">
        <v>6132</v>
      </c>
      <c r="F161" s="6" t="s">
        <v>6132</v>
      </c>
      <c r="G161" s="6" t="s">
        <v>1655</v>
      </c>
      <c r="H161" s="6" t="s">
        <v>6148</v>
      </c>
      <c r="I161" s="6" t="s">
        <v>6542</v>
      </c>
      <c r="J161" s="6">
        <v>7</v>
      </c>
      <c r="K161" s="6" t="s">
        <v>6536</v>
      </c>
      <c r="L161" s="6" t="s">
        <v>471</v>
      </c>
      <c r="M161" s="6" t="s">
        <v>6543</v>
      </c>
      <c r="N161" s="13" t="str">
        <f t="shared" si="2"/>
        <v>Link</v>
      </c>
      <c r="O161" s="6" t="s">
        <v>41</v>
      </c>
      <c r="P161" s="5"/>
      <c r="Q161" s="5"/>
      <c r="R161" s="29"/>
      <c r="S161" s="32"/>
      <c r="V161" s="32" t="s">
        <v>99</v>
      </c>
      <c r="AF161" t="s">
        <v>8153</v>
      </c>
    </row>
    <row r="162" spans="1:32" ht="15.75" customHeight="1" x14ac:dyDescent="0.55000000000000004">
      <c r="A162" s="6">
        <v>12</v>
      </c>
      <c r="B162" s="11">
        <v>23154</v>
      </c>
      <c r="C162" s="12">
        <v>23377</v>
      </c>
      <c r="D162" s="6">
        <v>222</v>
      </c>
      <c r="E162" s="6" t="s">
        <v>6132</v>
      </c>
      <c r="F162" s="6" t="s">
        <v>6132</v>
      </c>
      <c r="G162" s="6" t="s">
        <v>1655</v>
      </c>
      <c r="H162" s="6" t="s">
        <v>6148</v>
      </c>
      <c r="I162" s="6" t="s">
        <v>2913</v>
      </c>
      <c r="J162" s="6">
        <v>8</v>
      </c>
      <c r="K162" s="6" t="s">
        <v>6536</v>
      </c>
      <c r="L162" s="6" t="s">
        <v>316</v>
      </c>
      <c r="M162" s="6" t="s">
        <v>6544</v>
      </c>
      <c r="N162" s="13" t="str">
        <f t="shared" si="2"/>
        <v>Link</v>
      </c>
      <c r="O162" s="6" t="s">
        <v>45</v>
      </c>
      <c r="P162" s="5" t="s">
        <v>1621</v>
      </c>
      <c r="Q162" s="5" t="s">
        <v>1557</v>
      </c>
      <c r="R162" s="29" t="s">
        <v>9382</v>
      </c>
      <c r="S162" s="32" t="s">
        <v>1595</v>
      </c>
      <c r="T162">
        <v>4</v>
      </c>
      <c r="AF162" t="s">
        <v>8153</v>
      </c>
    </row>
    <row r="163" spans="1:32" ht="15.75" customHeight="1" x14ac:dyDescent="0.55000000000000004">
      <c r="A163" s="6">
        <v>12</v>
      </c>
      <c r="B163" s="11">
        <v>23154</v>
      </c>
      <c r="C163" s="12">
        <v>23377</v>
      </c>
      <c r="D163" s="6">
        <v>222</v>
      </c>
      <c r="E163" s="6" t="s">
        <v>6132</v>
      </c>
      <c r="F163" s="6" t="s">
        <v>6132</v>
      </c>
      <c r="G163" s="6" t="s">
        <v>1655</v>
      </c>
      <c r="H163" s="6" t="s">
        <v>6148</v>
      </c>
      <c r="I163" s="6" t="s">
        <v>6545</v>
      </c>
      <c r="J163" s="6">
        <v>2</v>
      </c>
      <c r="K163" s="6" t="s">
        <v>6546</v>
      </c>
      <c r="L163" s="6" t="s">
        <v>1137</v>
      </c>
      <c r="M163" s="6" t="s">
        <v>6547</v>
      </c>
      <c r="N163" s="13" t="str">
        <f t="shared" si="2"/>
        <v>Link</v>
      </c>
      <c r="O163" s="6" t="s">
        <v>41</v>
      </c>
      <c r="P163" s="5"/>
      <c r="Q163" s="5"/>
      <c r="V163" s="32" t="s">
        <v>9383</v>
      </c>
      <c r="AF163" t="s">
        <v>8153</v>
      </c>
    </row>
    <row r="164" spans="1:32" ht="15.75" customHeight="1" x14ac:dyDescent="0.55000000000000004">
      <c r="A164" s="6">
        <v>12</v>
      </c>
      <c r="B164" s="11">
        <v>23154</v>
      </c>
      <c r="C164" s="12">
        <v>23377</v>
      </c>
      <c r="D164" s="6">
        <v>222</v>
      </c>
      <c r="E164" s="6" t="s">
        <v>6132</v>
      </c>
      <c r="F164" s="6" t="s">
        <v>6132</v>
      </c>
      <c r="G164" s="6" t="s">
        <v>1655</v>
      </c>
      <c r="H164" s="6" t="s">
        <v>6148</v>
      </c>
      <c r="I164" s="6" t="s">
        <v>101</v>
      </c>
      <c r="J164" s="6">
        <v>1</v>
      </c>
      <c r="K164" s="6" t="s">
        <v>6548</v>
      </c>
      <c r="L164" s="6" t="s">
        <v>3716</v>
      </c>
      <c r="M164" s="6" t="s">
        <v>6549</v>
      </c>
      <c r="N164" s="13" t="str">
        <f t="shared" si="2"/>
        <v>Link</v>
      </c>
      <c r="O164" s="6" t="s">
        <v>45</v>
      </c>
      <c r="P164" s="5" t="s">
        <v>9385</v>
      </c>
      <c r="Q164" s="5" t="s">
        <v>9386</v>
      </c>
      <c r="R164" t="s">
        <v>9384</v>
      </c>
      <c r="T164">
        <v>4</v>
      </c>
      <c r="AF164" t="s">
        <v>8153</v>
      </c>
    </row>
    <row r="165" spans="1:32" ht="15.75" customHeight="1" x14ac:dyDescent="0.55000000000000004">
      <c r="A165" s="6">
        <v>12</v>
      </c>
      <c r="B165" s="11">
        <v>23154</v>
      </c>
      <c r="C165" s="12">
        <v>23377</v>
      </c>
      <c r="D165" s="6">
        <v>222</v>
      </c>
      <c r="E165" s="6" t="s">
        <v>6132</v>
      </c>
      <c r="F165" s="6" t="s">
        <v>6132</v>
      </c>
      <c r="G165" s="6" t="s">
        <v>1655</v>
      </c>
      <c r="H165" s="6" t="s">
        <v>6148</v>
      </c>
      <c r="I165" s="6" t="s">
        <v>6550</v>
      </c>
      <c r="J165" s="6">
        <v>1</v>
      </c>
      <c r="K165" s="6" t="s">
        <v>6548</v>
      </c>
      <c r="L165" s="6" t="s">
        <v>840</v>
      </c>
      <c r="M165" s="6" t="s">
        <v>6551</v>
      </c>
      <c r="N165" s="13" t="str">
        <f t="shared" si="2"/>
        <v>Link</v>
      </c>
      <c r="O165" s="6" t="s">
        <v>45</v>
      </c>
      <c r="P165" s="5" t="s">
        <v>5217</v>
      </c>
      <c r="Q165" s="5" t="s">
        <v>3689</v>
      </c>
      <c r="R165" t="s">
        <v>9384</v>
      </c>
      <c r="T165">
        <v>4</v>
      </c>
      <c r="AF165" t="s">
        <v>8153</v>
      </c>
    </row>
    <row r="166" spans="1:32" ht="15.75" customHeight="1" x14ac:dyDescent="0.55000000000000004">
      <c r="A166" s="6">
        <v>12</v>
      </c>
      <c r="B166" s="11">
        <v>23154</v>
      </c>
      <c r="C166" s="12">
        <v>23377</v>
      </c>
      <c r="D166" s="6">
        <v>222</v>
      </c>
      <c r="E166" s="6" t="s">
        <v>6132</v>
      </c>
      <c r="F166" s="6" t="s">
        <v>6132</v>
      </c>
      <c r="G166" s="6" t="s">
        <v>1655</v>
      </c>
      <c r="H166" s="6" t="s">
        <v>6148</v>
      </c>
      <c r="I166" s="6" t="s">
        <v>2558</v>
      </c>
      <c r="J166" s="6">
        <v>2</v>
      </c>
      <c r="K166" s="6" t="s">
        <v>6548</v>
      </c>
      <c r="L166" s="6" t="s">
        <v>1010</v>
      </c>
      <c r="M166" s="6" t="s">
        <v>6552</v>
      </c>
      <c r="N166" s="13" t="str">
        <f t="shared" si="2"/>
        <v>Link</v>
      </c>
      <c r="O166" s="6" t="s">
        <v>45</v>
      </c>
      <c r="P166" s="5" t="s">
        <v>4212</v>
      </c>
      <c r="Q166" s="5" t="s">
        <v>2723</v>
      </c>
      <c r="R166" t="s">
        <v>9384</v>
      </c>
      <c r="T166">
        <v>4</v>
      </c>
      <c r="AF166" t="s">
        <v>8153</v>
      </c>
    </row>
    <row r="167" spans="1:32" ht="15.75" customHeight="1" x14ac:dyDescent="0.55000000000000004">
      <c r="A167" s="6">
        <v>12</v>
      </c>
      <c r="B167" s="11">
        <v>23154</v>
      </c>
      <c r="C167" s="12">
        <v>23377</v>
      </c>
      <c r="D167" s="6">
        <v>222</v>
      </c>
      <c r="E167" s="6" t="s">
        <v>6132</v>
      </c>
      <c r="F167" s="6" t="s">
        <v>6132</v>
      </c>
      <c r="G167" s="6" t="s">
        <v>1655</v>
      </c>
      <c r="H167" s="6" t="s">
        <v>6148</v>
      </c>
      <c r="I167" s="6" t="s">
        <v>6553</v>
      </c>
      <c r="J167" s="6">
        <v>2</v>
      </c>
      <c r="K167" s="6" t="s">
        <v>6548</v>
      </c>
      <c r="L167" s="6" t="s">
        <v>3037</v>
      </c>
      <c r="M167" s="6" t="s">
        <v>6554</v>
      </c>
      <c r="N167" s="13" t="str">
        <f t="shared" si="2"/>
        <v>Link</v>
      </c>
      <c r="O167" s="6" t="s">
        <v>45</v>
      </c>
      <c r="P167" s="5" t="s">
        <v>9387</v>
      </c>
      <c r="Q167" s="5" t="s">
        <v>9388</v>
      </c>
      <c r="R167" t="s">
        <v>9384</v>
      </c>
      <c r="T167">
        <v>4</v>
      </c>
      <c r="AF167" t="s">
        <v>8153</v>
      </c>
    </row>
    <row r="168" spans="1:32" ht="15.75" customHeight="1" x14ac:dyDescent="0.55000000000000004">
      <c r="A168" s="6">
        <v>12</v>
      </c>
      <c r="B168" s="11">
        <v>23154</v>
      </c>
      <c r="C168" s="12">
        <v>23377</v>
      </c>
      <c r="D168" s="6">
        <v>222</v>
      </c>
      <c r="E168" s="6" t="s">
        <v>6132</v>
      </c>
      <c r="F168" s="6" t="s">
        <v>6132</v>
      </c>
      <c r="G168" s="6" t="s">
        <v>1655</v>
      </c>
      <c r="H168" s="6" t="s">
        <v>6148</v>
      </c>
      <c r="I168" s="6" t="s">
        <v>5332</v>
      </c>
      <c r="J168" s="6">
        <v>3</v>
      </c>
      <c r="K168" s="6" t="s">
        <v>6548</v>
      </c>
      <c r="L168" s="6" t="s">
        <v>1765</v>
      </c>
      <c r="M168" s="6" t="s">
        <v>6555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8153</v>
      </c>
    </row>
    <row r="169" spans="1:32" ht="15.75" customHeight="1" x14ac:dyDescent="0.55000000000000004">
      <c r="A169" s="6">
        <v>12</v>
      </c>
      <c r="B169" s="11">
        <v>23154</v>
      </c>
      <c r="C169" s="12">
        <v>23377</v>
      </c>
      <c r="D169" s="6">
        <v>222</v>
      </c>
      <c r="E169" s="6" t="s">
        <v>6132</v>
      </c>
      <c r="F169" s="6" t="s">
        <v>6132</v>
      </c>
      <c r="G169" s="6" t="s">
        <v>1655</v>
      </c>
      <c r="H169" s="6" t="s">
        <v>6148</v>
      </c>
      <c r="I169" s="6" t="s">
        <v>6556</v>
      </c>
      <c r="J169" s="6">
        <v>3</v>
      </c>
      <c r="K169" s="6" t="s">
        <v>6548</v>
      </c>
      <c r="L169" s="6" t="s">
        <v>1175</v>
      </c>
      <c r="M169" s="6" t="s">
        <v>6557</v>
      </c>
      <c r="N169" s="13" t="str">
        <f t="shared" si="2"/>
        <v>Link</v>
      </c>
      <c r="O169" s="6" t="s">
        <v>45</v>
      </c>
      <c r="P169" s="5" t="s">
        <v>9389</v>
      </c>
      <c r="Q169" s="5" t="s">
        <v>9390</v>
      </c>
      <c r="R169" t="s">
        <v>9384</v>
      </c>
      <c r="T169">
        <v>4</v>
      </c>
      <c r="AF169" t="s">
        <v>8153</v>
      </c>
    </row>
    <row r="170" spans="1:32" ht="15.75" customHeight="1" x14ac:dyDescent="0.55000000000000004">
      <c r="A170" s="6">
        <v>12</v>
      </c>
      <c r="B170" s="11">
        <v>23154</v>
      </c>
      <c r="C170" s="12">
        <v>23377</v>
      </c>
      <c r="D170" s="6">
        <v>222</v>
      </c>
      <c r="E170" s="6" t="s">
        <v>6132</v>
      </c>
      <c r="F170" s="6" t="s">
        <v>6132</v>
      </c>
      <c r="G170" s="6" t="s">
        <v>1655</v>
      </c>
      <c r="H170" s="6" t="s">
        <v>6148</v>
      </c>
      <c r="I170" s="6" t="s">
        <v>6558</v>
      </c>
      <c r="J170" s="6">
        <v>4</v>
      </c>
      <c r="K170" s="6" t="s">
        <v>6548</v>
      </c>
      <c r="L170" s="6" t="s">
        <v>200</v>
      </c>
      <c r="M170" s="6" t="s">
        <v>6559</v>
      </c>
      <c r="N170" s="13" t="str">
        <f t="shared" si="2"/>
        <v>Link</v>
      </c>
      <c r="O170" s="6" t="s">
        <v>45</v>
      </c>
      <c r="P170" s="5" t="s">
        <v>9391</v>
      </c>
      <c r="Q170" s="5" t="s">
        <v>9392</v>
      </c>
      <c r="R170" t="s">
        <v>9384</v>
      </c>
      <c r="T170">
        <v>4</v>
      </c>
      <c r="AF170" t="s">
        <v>8153</v>
      </c>
    </row>
    <row r="171" spans="1:32" ht="15.75" customHeight="1" x14ac:dyDescent="0.55000000000000004">
      <c r="A171" s="6">
        <v>12</v>
      </c>
      <c r="B171" s="11">
        <v>23154</v>
      </c>
      <c r="C171" s="12">
        <v>23377</v>
      </c>
      <c r="D171" s="6">
        <v>222</v>
      </c>
      <c r="E171" s="6" t="s">
        <v>6132</v>
      </c>
      <c r="F171" s="6" t="s">
        <v>6132</v>
      </c>
      <c r="G171" s="6" t="s">
        <v>1655</v>
      </c>
      <c r="H171" s="6" t="s">
        <v>6148</v>
      </c>
      <c r="I171" s="6" t="s">
        <v>6560</v>
      </c>
      <c r="J171" s="6">
        <v>4</v>
      </c>
      <c r="K171" s="6" t="s">
        <v>6548</v>
      </c>
      <c r="L171" s="6" t="s">
        <v>852</v>
      </c>
      <c r="M171" s="6" t="s">
        <v>6561</v>
      </c>
      <c r="N171" s="13" t="str">
        <f t="shared" si="2"/>
        <v>Link</v>
      </c>
      <c r="O171" s="6" t="s">
        <v>41</v>
      </c>
      <c r="P171" s="5"/>
      <c r="Q171" s="5"/>
      <c r="V171" s="32" t="s">
        <v>99</v>
      </c>
      <c r="AF171" t="s">
        <v>8153</v>
      </c>
    </row>
    <row r="172" spans="1:32" ht="15.75" customHeight="1" x14ac:dyDescent="0.55000000000000004">
      <c r="A172" s="6">
        <v>12</v>
      </c>
      <c r="B172" s="11">
        <v>23154</v>
      </c>
      <c r="C172" s="12">
        <v>23377</v>
      </c>
      <c r="D172" s="6">
        <v>222</v>
      </c>
      <c r="E172" s="6" t="s">
        <v>6132</v>
      </c>
      <c r="F172" s="6" t="s">
        <v>6132</v>
      </c>
      <c r="G172" s="6" t="s">
        <v>1655</v>
      </c>
      <c r="H172" s="6" t="s">
        <v>6148</v>
      </c>
      <c r="I172" s="6" t="s">
        <v>1014</v>
      </c>
      <c r="J172" s="6">
        <v>5</v>
      </c>
      <c r="K172" s="6" t="s">
        <v>6548</v>
      </c>
      <c r="L172" s="6" t="s">
        <v>6562</v>
      </c>
      <c r="M172" s="6" t="s">
        <v>6563</v>
      </c>
      <c r="N172" s="13" t="str">
        <f t="shared" si="2"/>
        <v>Link</v>
      </c>
      <c r="O172" s="6" t="s">
        <v>45</v>
      </c>
      <c r="P172" s="5" t="s">
        <v>9393</v>
      </c>
      <c r="Q172" s="5" t="s">
        <v>9394</v>
      </c>
      <c r="R172" t="s">
        <v>9384</v>
      </c>
      <c r="T172">
        <v>4</v>
      </c>
      <c r="AF172" t="s">
        <v>8153</v>
      </c>
    </row>
    <row r="173" spans="1:32" ht="15.75" customHeight="1" x14ac:dyDescent="0.55000000000000004">
      <c r="A173" s="6">
        <v>12</v>
      </c>
      <c r="B173" s="11">
        <v>23154</v>
      </c>
      <c r="C173" s="12">
        <v>23377</v>
      </c>
      <c r="D173" s="6">
        <v>222</v>
      </c>
      <c r="E173" s="6" t="s">
        <v>6132</v>
      </c>
      <c r="F173" s="6" t="s">
        <v>6132</v>
      </c>
      <c r="G173" s="6" t="s">
        <v>1655</v>
      </c>
      <c r="H173" s="6" t="s">
        <v>6148</v>
      </c>
      <c r="I173" s="6" t="s">
        <v>6564</v>
      </c>
      <c r="J173" s="6">
        <v>5</v>
      </c>
      <c r="K173" s="6" t="s">
        <v>6548</v>
      </c>
      <c r="L173" s="6" t="s">
        <v>442</v>
      </c>
      <c r="M173" s="6" t="s">
        <v>6565</v>
      </c>
      <c r="N173" s="13" t="str">
        <f t="shared" si="2"/>
        <v>Link</v>
      </c>
      <c r="O173" s="6" t="s">
        <v>41</v>
      </c>
      <c r="P173" s="5"/>
      <c r="Q173" s="5"/>
      <c r="V173" s="32" t="s">
        <v>99</v>
      </c>
      <c r="AF173" t="s">
        <v>8153</v>
      </c>
    </row>
    <row r="174" spans="1:32" ht="15.75" customHeight="1" x14ac:dyDescent="0.55000000000000004">
      <c r="A174" s="6">
        <v>12</v>
      </c>
      <c r="B174" s="11">
        <v>23154</v>
      </c>
      <c r="C174" s="12">
        <v>22914.5</v>
      </c>
      <c r="D174" s="6">
        <v>239</v>
      </c>
      <c r="E174" s="6" t="s">
        <v>6132</v>
      </c>
      <c r="F174" s="6" t="s">
        <v>6132</v>
      </c>
      <c r="G174" s="6" t="s">
        <v>1655</v>
      </c>
      <c r="H174" s="6" t="s">
        <v>6148</v>
      </c>
      <c r="I174" s="6" t="s">
        <v>6566</v>
      </c>
      <c r="J174" s="6">
        <v>6</v>
      </c>
      <c r="K174" s="6" t="s">
        <v>6548</v>
      </c>
      <c r="L174" s="6" t="s">
        <v>3657</v>
      </c>
      <c r="M174" s="6" t="s">
        <v>6567</v>
      </c>
      <c r="N174" s="13" t="str">
        <f t="shared" si="2"/>
        <v>Link</v>
      </c>
      <c r="O174" s="6" t="s">
        <v>45</v>
      </c>
      <c r="P174" s="5" t="s">
        <v>9395</v>
      </c>
      <c r="Q174" s="5" t="s">
        <v>9396</v>
      </c>
      <c r="R174" t="s">
        <v>9384</v>
      </c>
      <c r="T174">
        <v>4</v>
      </c>
      <c r="AF174" t="s">
        <v>8153</v>
      </c>
    </row>
    <row r="175" spans="1:32" ht="15.75" customHeight="1" x14ac:dyDescent="0.55000000000000004">
      <c r="A175" s="6">
        <v>12</v>
      </c>
      <c r="B175" s="11">
        <v>23154</v>
      </c>
      <c r="C175" s="12">
        <v>22914.5</v>
      </c>
      <c r="D175" s="6">
        <v>239</v>
      </c>
      <c r="E175" s="6" t="s">
        <v>6132</v>
      </c>
      <c r="F175" s="6" t="s">
        <v>6132</v>
      </c>
      <c r="G175" s="6" t="s">
        <v>1655</v>
      </c>
      <c r="H175" s="6" t="s">
        <v>6148</v>
      </c>
      <c r="I175" s="6" t="s">
        <v>6538</v>
      </c>
      <c r="J175" s="6">
        <v>6</v>
      </c>
      <c r="K175" s="6" t="s">
        <v>6548</v>
      </c>
      <c r="L175" s="6" t="s">
        <v>3524</v>
      </c>
      <c r="M175" s="6" t="s">
        <v>6568</v>
      </c>
      <c r="N175" s="13" t="str">
        <f t="shared" si="2"/>
        <v>Link</v>
      </c>
      <c r="O175" s="6" t="s">
        <v>45</v>
      </c>
      <c r="P175" s="5" t="s">
        <v>9397</v>
      </c>
      <c r="Q175" s="5" t="s">
        <v>9398</v>
      </c>
      <c r="R175" t="s">
        <v>9384</v>
      </c>
      <c r="T175">
        <v>4</v>
      </c>
      <c r="AF175" t="s">
        <v>8153</v>
      </c>
    </row>
    <row r="176" spans="1:32" ht="15.75" customHeight="1" x14ac:dyDescent="0.55000000000000004">
      <c r="A176" s="6">
        <v>12</v>
      </c>
      <c r="B176" s="11">
        <v>23154</v>
      </c>
      <c r="C176" s="12">
        <v>22914.5</v>
      </c>
      <c r="D176" s="6">
        <v>239</v>
      </c>
      <c r="E176" s="6" t="s">
        <v>6132</v>
      </c>
      <c r="F176" s="6" t="s">
        <v>6132</v>
      </c>
      <c r="G176" s="6" t="s">
        <v>1655</v>
      </c>
      <c r="H176" s="6" t="s">
        <v>6148</v>
      </c>
      <c r="I176" s="6" t="s">
        <v>446</v>
      </c>
      <c r="J176" s="6">
        <v>7</v>
      </c>
      <c r="K176" s="6" t="s">
        <v>6548</v>
      </c>
      <c r="L176" s="6" t="s">
        <v>2432</v>
      </c>
      <c r="M176" s="6" t="s">
        <v>6569</v>
      </c>
      <c r="N176" s="13" t="str">
        <f t="shared" si="2"/>
        <v>Link</v>
      </c>
      <c r="O176" s="6" t="s">
        <v>41</v>
      </c>
      <c r="P176" s="5"/>
      <c r="Q176" s="5"/>
      <c r="V176" s="32" t="s">
        <v>99</v>
      </c>
      <c r="AF176" t="s">
        <v>8153</v>
      </c>
    </row>
    <row r="177" spans="1:32" ht="15.75" customHeight="1" x14ac:dyDescent="0.55000000000000004">
      <c r="A177" s="6">
        <v>12</v>
      </c>
      <c r="B177" s="11">
        <v>23154</v>
      </c>
      <c r="C177" s="12">
        <v>22914.5</v>
      </c>
      <c r="D177" s="6">
        <v>239</v>
      </c>
      <c r="E177" s="6" t="s">
        <v>6132</v>
      </c>
      <c r="F177" s="6" t="s">
        <v>6132</v>
      </c>
      <c r="G177" s="6" t="s">
        <v>1655</v>
      </c>
      <c r="H177" s="6" t="s">
        <v>6148</v>
      </c>
      <c r="I177" s="6" t="s">
        <v>6570</v>
      </c>
      <c r="J177" s="6">
        <v>7</v>
      </c>
      <c r="K177" s="6" t="s">
        <v>6548</v>
      </c>
      <c r="L177" s="6" t="s">
        <v>1712</v>
      </c>
      <c r="M177" s="6" t="s">
        <v>6571</v>
      </c>
      <c r="N177" s="13" t="str">
        <f t="shared" si="2"/>
        <v>Link</v>
      </c>
      <c r="O177" s="6" t="s">
        <v>41</v>
      </c>
      <c r="P177" s="5"/>
      <c r="Q177" s="5"/>
      <c r="V177" s="32" t="s">
        <v>53</v>
      </c>
      <c r="AF177" t="s">
        <v>8153</v>
      </c>
    </row>
    <row r="178" spans="1:32" ht="15.75" customHeight="1" x14ac:dyDescent="0.55000000000000004">
      <c r="A178" s="6">
        <v>12</v>
      </c>
      <c r="B178" s="11">
        <v>23154</v>
      </c>
      <c r="C178" s="12">
        <v>22914.5</v>
      </c>
      <c r="D178" s="6">
        <v>239</v>
      </c>
      <c r="E178" s="6" t="s">
        <v>6132</v>
      </c>
      <c r="F178" s="6" t="s">
        <v>6132</v>
      </c>
      <c r="G178" s="6" t="s">
        <v>1655</v>
      </c>
      <c r="H178" s="6" t="s">
        <v>6148</v>
      </c>
      <c r="I178" s="6" t="s">
        <v>2913</v>
      </c>
      <c r="J178" s="6">
        <v>8</v>
      </c>
      <c r="K178" s="6" t="s">
        <v>6548</v>
      </c>
      <c r="L178" s="6" t="s">
        <v>458</v>
      </c>
      <c r="M178" s="6" t="s">
        <v>6572</v>
      </c>
      <c r="N178" s="13" t="str">
        <f t="shared" si="2"/>
        <v>Link</v>
      </c>
      <c r="O178" s="6" t="s">
        <v>41</v>
      </c>
      <c r="P178" s="5"/>
      <c r="Q178" s="5"/>
      <c r="V178" s="32" t="s">
        <v>9370</v>
      </c>
      <c r="AF178" t="s">
        <v>8153</v>
      </c>
    </row>
    <row r="179" spans="1:32" ht="15.75" customHeight="1" x14ac:dyDescent="0.55000000000000004">
      <c r="A179" s="6">
        <v>12</v>
      </c>
      <c r="B179" s="11">
        <v>23154</v>
      </c>
      <c r="C179" s="12">
        <v>22914.5</v>
      </c>
      <c r="D179" s="6">
        <v>239</v>
      </c>
      <c r="E179" s="6" t="s">
        <v>6132</v>
      </c>
      <c r="F179" s="6" t="s">
        <v>6132</v>
      </c>
      <c r="G179" s="6" t="s">
        <v>1655</v>
      </c>
      <c r="H179" s="6" t="s">
        <v>6148</v>
      </c>
      <c r="I179" s="6" t="s">
        <v>6534</v>
      </c>
      <c r="J179" s="6">
        <v>9</v>
      </c>
      <c r="K179" s="6" t="s">
        <v>6548</v>
      </c>
      <c r="L179" s="6" t="s">
        <v>2285</v>
      </c>
      <c r="M179" s="6" t="s">
        <v>6573</v>
      </c>
      <c r="N179" s="13" t="str">
        <f t="shared" si="2"/>
        <v>Link</v>
      </c>
      <c r="O179" s="6" t="s">
        <v>41</v>
      </c>
      <c r="P179" s="5"/>
      <c r="Q179" s="5"/>
      <c r="V179" s="32" t="s">
        <v>1447</v>
      </c>
      <c r="AF179" t="s">
        <v>8153</v>
      </c>
    </row>
    <row r="180" spans="1:32" ht="15.75" customHeight="1" x14ac:dyDescent="0.55000000000000004">
      <c r="A180" s="6">
        <v>13</v>
      </c>
      <c r="B180" s="11">
        <v>23698</v>
      </c>
      <c r="C180" s="12">
        <v>23669.5</v>
      </c>
      <c r="D180" s="6">
        <v>28</v>
      </c>
      <c r="E180" s="6" t="s">
        <v>6132</v>
      </c>
      <c r="F180" s="6" t="s">
        <v>6132</v>
      </c>
      <c r="G180" s="6" t="s">
        <v>1655</v>
      </c>
      <c r="H180" s="6" t="s">
        <v>6148</v>
      </c>
      <c r="I180" s="6" t="s">
        <v>6574</v>
      </c>
      <c r="J180" s="6">
        <v>1</v>
      </c>
      <c r="K180" s="6" t="s">
        <v>6575</v>
      </c>
      <c r="L180" s="6" t="s">
        <v>6576</v>
      </c>
      <c r="M180" s="6" t="s">
        <v>6577</v>
      </c>
      <c r="N180" s="13" t="str">
        <f t="shared" si="2"/>
        <v>Link</v>
      </c>
      <c r="O180" s="6" t="s">
        <v>41</v>
      </c>
      <c r="P180" s="5"/>
      <c r="Q180" s="5"/>
      <c r="V180" s="6" t="s">
        <v>1811</v>
      </c>
      <c r="AF180" t="s">
        <v>8153</v>
      </c>
    </row>
    <row r="181" spans="1:32" ht="15.75" customHeight="1" x14ac:dyDescent="0.55000000000000004">
      <c r="A181" s="6">
        <v>13</v>
      </c>
      <c r="B181" s="11">
        <v>23698</v>
      </c>
      <c r="C181" s="12">
        <v>23669.5</v>
      </c>
      <c r="D181" s="6">
        <v>28</v>
      </c>
      <c r="E181" s="6" t="s">
        <v>6132</v>
      </c>
      <c r="F181" s="6" t="s">
        <v>6132</v>
      </c>
      <c r="G181" s="6" t="s">
        <v>1655</v>
      </c>
      <c r="H181" s="6" t="s">
        <v>6148</v>
      </c>
      <c r="I181" s="6" t="s">
        <v>6578</v>
      </c>
      <c r="J181" s="6">
        <v>2</v>
      </c>
      <c r="K181" s="6" t="s">
        <v>6575</v>
      </c>
      <c r="L181" s="6" t="s">
        <v>6579</v>
      </c>
      <c r="M181" s="6" t="s">
        <v>6580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t="s">
        <v>8153</v>
      </c>
    </row>
    <row r="182" spans="1:32" ht="15.75" customHeight="1" x14ac:dyDescent="0.55000000000000004">
      <c r="A182" s="6">
        <v>13</v>
      </c>
      <c r="B182" s="11">
        <v>23698</v>
      </c>
      <c r="C182" s="12">
        <v>23669.5</v>
      </c>
      <c r="D182" s="6">
        <v>28</v>
      </c>
      <c r="E182" s="6" t="s">
        <v>6132</v>
      </c>
      <c r="F182" s="6" t="s">
        <v>6132</v>
      </c>
      <c r="G182" s="6" t="s">
        <v>1655</v>
      </c>
      <c r="H182" s="6" t="s">
        <v>6148</v>
      </c>
      <c r="I182" s="6" t="s">
        <v>6581</v>
      </c>
      <c r="J182" s="6">
        <v>3</v>
      </c>
      <c r="K182" s="6" t="s">
        <v>6575</v>
      </c>
      <c r="L182" s="6" t="s">
        <v>2802</v>
      </c>
      <c r="M182" s="6" t="s">
        <v>6582</v>
      </c>
      <c r="N182" s="13" t="str">
        <f t="shared" si="2"/>
        <v>Link</v>
      </c>
      <c r="O182" s="6" t="s">
        <v>45</v>
      </c>
      <c r="P182" s="5" t="s">
        <v>228</v>
      </c>
      <c r="Q182" s="5" t="s">
        <v>603</v>
      </c>
      <c r="R182" s="13" t="s">
        <v>6583</v>
      </c>
      <c r="S182" s="6" t="s">
        <v>2406</v>
      </c>
      <c r="T182" s="6">
        <v>4</v>
      </c>
      <c r="U182" s="6">
        <v>158.4</v>
      </c>
      <c r="AF182" t="s">
        <v>45</v>
      </c>
    </row>
    <row r="183" spans="1:32" ht="15.75" customHeight="1" x14ac:dyDescent="0.55000000000000004">
      <c r="A183" s="6">
        <v>13</v>
      </c>
      <c r="B183" s="11">
        <v>23698</v>
      </c>
      <c r="C183" s="12">
        <v>23669.5</v>
      </c>
      <c r="D183" s="6">
        <v>28</v>
      </c>
      <c r="E183" s="6" t="s">
        <v>6132</v>
      </c>
      <c r="F183" s="6" t="s">
        <v>6132</v>
      </c>
      <c r="G183" s="6" t="s">
        <v>1655</v>
      </c>
      <c r="H183" s="6" t="s">
        <v>6148</v>
      </c>
      <c r="I183" s="6" t="s">
        <v>6584</v>
      </c>
      <c r="J183" s="6">
        <v>4</v>
      </c>
      <c r="K183" s="6" t="s">
        <v>6575</v>
      </c>
      <c r="L183" s="6" t="s">
        <v>6585</v>
      </c>
      <c r="M183" s="6" t="s">
        <v>6586</v>
      </c>
      <c r="N183" s="13" t="str">
        <f t="shared" si="2"/>
        <v>Link</v>
      </c>
      <c r="O183" s="6" t="s">
        <v>41</v>
      </c>
      <c r="P183" s="5"/>
      <c r="Q183" s="5"/>
      <c r="V183" s="6" t="s">
        <v>1811</v>
      </c>
      <c r="AF183" t="s">
        <v>8153</v>
      </c>
    </row>
    <row r="184" spans="1:32" ht="15.75" customHeight="1" x14ac:dyDescent="0.55000000000000004">
      <c r="A184" s="6">
        <v>13</v>
      </c>
      <c r="B184" s="11">
        <v>23698</v>
      </c>
      <c r="C184" s="12">
        <v>23669.5</v>
      </c>
      <c r="D184" s="6">
        <v>28</v>
      </c>
      <c r="E184" s="6" t="s">
        <v>6132</v>
      </c>
      <c r="F184" s="6" t="s">
        <v>6132</v>
      </c>
      <c r="G184" s="6" t="s">
        <v>1655</v>
      </c>
      <c r="H184" s="6" t="s">
        <v>6148</v>
      </c>
      <c r="I184" s="6" t="s">
        <v>6587</v>
      </c>
      <c r="J184" s="6">
        <v>5</v>
      </c>
      <c r="K184" s="6" t="s">
        <v>6575</v>
      </c>
      <c r="L184" s="6" t="s">
        <v>6588</v>
      </c>
      <c r="M184" s="6" t="s">
        <v>6589</v>
      </c>
      <c r="N184" s="13" t="str">
        <f t="shared" si="2"/>
        <v>Link</v>
      </c>
      <c r="O184" s="6" t="s">
        <v>41</v>
      </c>
      <c r="P184" s="5"/>
      <c r="Q184" s="5"/>
      <c r="V184" s="6" t="s">
        <v>1811</v>
      </c>
      <c r="AF184" t="s">
        <v>8153</v>
      </c>
    </row>
    <row r="185" spans="1:32" ht="15.75" customHeight="1" x14ac:dyDescent="0.55000000000000004">
      <c r="A185" s="6">
        <v>13</v>
      </c>
      <c r="B185" s="11">
        <v>23698</v>
      </c>
      <c r="C185" s="12">
        <v>23669.5</v>
      </c>
      <c r="D185" s="6">
        <v>28</v>
      </c>
      <c r="E185" s="6" t="s">
        <v>6132</v>
      </c>
      <c r="F185" s="6" t="s">
        <v>6132</v>
      </c>
      <c r="G185" s="6" t="s">
        <v>1655</v>
      </c>
      <c r="H185" s="6" t="s">
        <v>6148</v>
      </c>
      <c r="I185" s="6" t="s">
        <v>6590</v>
      </c>
      <c r="J185" s="6">
        <v>6</v>
      </c>
      <c r="K185" s="6" t="s">
        <v>6575</v>
      </c>
      <c r="L185" s="6" t="s">
        <v>6591</v>
      </c>
      <c r="M185" s="6" t="s">
        <v>6592</v>
      </c>
      <c r="N185" s="13" t="str">
        <f t="shared" si="2"/>
        <v>Link</v>
      </c>
      <c r="O185" s="6" t="s">
        <v>41</v>
      </c>
      <c r="P185" s="5"/>
      <c r="Q185" s="5"/>
      <c r="V185" s="6" t="s">
        <v>99</v>
      </c>
      <c r="AF185" t="s">
        <v>8153</v>
      </c>
    </row>
    <row r="186" spans="1:32" ht="15.75" customHeight="1" x14ac:dyDescent="0.55000000000000004">
      <c r="A186" s="6">
        <v>13</v>
      </c>
      <c r="B186" s="11">
        <v>23698</v>
      </c>
      <c r="C186" s="12">
        <v>23669.5</v>
      </c>
      <c r="D186" s="6">
        <v>28</v>
      </c>
      <c r="E186" s="6" t="s">
        <v>6132</v>
      </c>
      <c r="F186" s="6" t="s">
        <v>6132</v>
      </c>
      <c r="G186" s="6" t="s">
        <v>1655</v>
      </c>
      <c r="H186" s="6" t="s">
        <v>6148</v>
      </c>
      <c r="I186" s="6" t="s">
        <v>6593</v>
      </c>
      <c r="J186" s="6">
        <v>7</v>
      </c>
      <c r="K186" s="6" t="s">
        <v>6575</v>
      </c>
      <c r="L186" s="6" t="s">
        <v>4540</v>
      </c>
      <c r="M186" s="6" t="s">
        <v>6594</v>
      </c>
      <c r="N186" s="13" t="str">
        <f t="shared" si="2"/>
        <v>Link</v>
      </c>
      <c r="O186" s="6" t="s">
        <v>45</v>
      </c>
      <c r="P186" s="5" t="s">
        <v>773</v>
      </c>
      <c r="Q186" s="5" t="s">
        <v>1340</v>
      </c>
      <c r="R186" s="13" t="s">
        <v>6595</v>
      </c>
      <c r="S186" s="6" t="s">
        <v>2406</v>
      </c>
      <c r="T186" s="6">
        <v>4</v>
      </c>
      <c r="U186" s="6">
        <v>82.81</v>
      </c>
      <c r="AF186" t="s">
        <v>45</v>
      </c>
    </row>
    <row r="187" spans="1:32" ht="15.75" customHeight="1" x14ac:dyDescent="0.55000000000000004">
      <c r="A187" s="6">
        <v>13</v>
      </c>
      <c r="B187" s="11">
        <v>23698</v>
      </c>
      <c r="C187" s="12">
        <v>23669.5</v>
      </c>
      <c r="D187" s="6">
        <v>28</v>
      </c>
      <c r="E187" s="6" t="s">
        <v>6132</v>
      </c>
      <c r="F187" s="6" t="s">
        <v>6132</v>
      </c>
      <c r="G187" s="6" t="s">
        <v>1655</v>
      </c>
      <c r="H187" s="6" t="s">
        <v>6148</v>
      </c>
      <c r="I187" s="6" t="s">
        <v>6596</v>
      </c>
      <c r="J187" s="6">
        <v>8</v>
      </c>
      <c r="K187" s="6" t="s">
        <v>6575</v>
      </c>
      <c r="L187" s="6" t="s">
        <v>6597</v>
      </c>
      <c r="M187" s="6" t="s">
        <v>6598</v>
      </c>
      <c r="N187" s="13" t="str">
        <f t="shared" si="2"/>
        <v>Link</v>
      </c>
      <c r="O187" s="6" t="s">
        <v>41</v>
      </c>
      <c r="P187" s="5"/>
      <c r="Q187" s="5"/>
      <c r="V187" s="6" t="s">
        <v>99</v>
      </c>
      <c r="AF187" t="s">
        <v>8153</v>
      </c>
    </row>
    <row r="188" spans="1:32" ht="15.75" customHeight="1" x14ac:dyDescent="0.55000000000000004">
      <c r="A188" s="6">
        <v>13</v>
      </c>
      <c r="B188" s="11">
        <v>23698</v>
      </c>
      <c r="C188" s="12">
        <v>23669.5</v>
      </c>
      <c r="D188" s="6">
        <v>28</v>
      </c>
      <c r="E188" s="6" t="s">
        <v>6132</v>
      </c>
      <c r="F188" s="6" t="s">
        <v>6132</v>
      </c>
      <c r="G188" s="6" t="s">
        <v>1655</v>
      </c>
      <c r="H188" s="6" t="s">
        <v>6148</v>
      </c>
      <c r="I188" s="6" t="s">
        <v>6599</v>
      </c>
      <c r="J188" s="6">
        <v>1</v>
      </c>
      <c r="K188" s="6" t="s">
        <v>6600</v>
      </c>
      <c r="L188" s="6" t="s">
        <v>1492</v>
      </c>
      <c r="M188" s="6" t="s">
        <v>6601</v>
      </c>
      <c r="N188" s="13" t="str">
        <f t="shared" si="2"/>
        <v>Link</v>
      </c>
      <c r="O188" s="6" t="s">
        <v>41</v>
      </c>
      <c r="P188" s="5"/>
      <c r="Q188" s="5"/>
      <c r="V188" s="6" t="s">
        <v>5241</v>
      </c>
      <c r="AF188" t="s">
        <v>8153</v>
      </c>
    </row>
    <row r="189" spans="1:32" ht="15.75" customHeight="1" x14ac:dyDescent="0.55000000000000004">
      <c r="A189" s="6">
        <v>13</v>
      </c>
      <c r="B189" s="11">
        <v>23698</v>
      </c>
      <c r="C189" s="12">
        <v>23669.5</v>
      </c>
      <c r="D189" s="6">
        <v>28</v>
      </c>
      <c r="E189" s="6" t="s">
        <v>6132</v>
      </c>
      <c r="F189" s="6" t="s">
        <v>6132</v>
      </c>
      <c r="G189" s="6" t="s">
        <v>1655</v>
      </c>
      <c r="H189" s="6" t="s">
        <v>6148</v>
      </c>
      <c r="I189" s="6" t="s">
        <v>6602</v>
      </c>
      <c r="J189" s="6">
        <v>2</v>
      </c>
      <c r="K189" s="6" t="s">
        <v>6600</v>
      </c>
      <c r="L189" s="6" t="s">
        <v>1536</v>
      </c>
      <c r="M189" s="6" t="s">
        <v>6603</v>
      </c>
      <c r="N189" s="13" t="str">
        <f t="shared" si="2"/>
        <v>Link</v>
      </c>
      <c r="O189" s="6" t="s">
        <v>41</v>
      </c>
      <c r="P189" s="5"/>
      <c r="Q189" s="5"/>
      <c r="V189" s="6" t="s">
        <v>5241</v>
      </c>
      <c r="AF189" t="s">
        <v>8153</v>
      </c>
    </row>
    <row r="190" spans="1:32" ht="15.75" customHeight="1" x14ac:dyDescent="0.55000000000000004">
      <c r="A190" s="6">
        <v>13</v>
      </c>
      <c r="B190" s="11">
        <v>23698</v>
      </c>
      <c r="C190" s="12">
        <v>23657</v>
      </c>
      <c r="D190" s="6">
        <v>41</v>
      </c>
      <c r="E190" s="6" t="s">
        <v>6132</v>
      </c>
      <c r="F190" s="6" t="s">
        <v>6132</v>
      </c>
      <c r="G190" s="6" t="s">
        <v>1655</v>
      </c>
      <c r="H190" s="6" t="s">
        <v>6148</v>
      </c>
      <c r="I190" s="6" t="s">
        <v>5407</v>
      </c>
      <c r="J190" s="6">
        <v>3</v>
      </c>
      <c r="K190" s="6" t="s">
        <v>6600</v>
      </c>
      <c r="L190" s="6" t="s">
        <v>1180</v>
      </c>
      <c r="M190" s="6" t="s">
        <v>6604</v>
      </c>
      <c r="N190" s="13" t="str">
        <f t="shared" si="2"/>
        <v>Link</v>
      </c>
      <c r="O190" s="6" t="s">
        <v>41</v>
      </c>
      <c r="P190" s="5"/>
      <c r="Q190" s="5"/>
      <c r="V190" s="6" t="s">
        <v>6605</v>
      </c>
      <c r="AF190" t="s">
        <v>8153</v>
      </c>
    </row>
    <row r="191" spans="1:32" ht="15.75" customHeight="1" x14ac:dyDescent="0.55000000000000004">
      <c r="A191" s="6">
        <v>13</v>
      </c>
      <c r="B191" s="11">
        <v>23698</v>
      </c>
      <c r="C191" s="12">
        <v>23657</v>
      </c>
      <c r="D191" s="6">
        <v>41</v>
      </c>
      <c r="E191" s="6" t="s">
        <v>6132</v>
      </c>
      <c r="F191" s="6" t="s">
        <v>6132</v>
      </c>
      <c r="G191" s="6" t="s">
        <v>1655</v>
      </c>
      <c r="H191" s="6" t="s">
        <v>6148</v>
      </c>
      <c r="I191" s="6" t="s">
        <v>6606</v>
      </c>
      <c r="J191" s="6">
        <v>4</v>
      </c>
      <c r="K191" s="6" t="s">
        <v>6600</v>
      </c>
      <c r="L191" s="6" t="s">
        <v>1759</v>
      </c>
      <c r="M191" s="6" t="s">
        <v>6607</v>
      </c>
      <c r="N191" s="13" t="str">
        <f t="shared" si="2"/>
        <v>Link</v>
      </c>
      <c r="O191" s="6" t="s">
        <v>41</v>
      </c>
      <c r="P191" s="5"/>
      <c r="Q191" s="5"/>
      <c r="V191" s="6" t="s">
        <v>5241</v>
      </c>
      <c r="AF191" t="s">
        <v>8153</v>
      </c>
    </row>
    <row r="192" spans="1:32" ht="15.75" customHeight="1" x14ac:dyDescent="0.55000000000000004">
      <c r="A192" s="6">
        <v>13</v>
      </c>
      <c r="B192" s="11">
        <v>23698</v>
      </c>
      <c r="C192" s="12">
        <v>23657</v>
      </c>
      <c r="D192" s="6">
        <v>41</v>
      </c>
      <c r="E192" s="6" t="s">
        <v>6132</v>
      </c>
      <c r="F192" s="6" t="s">
        <v>6132</v>
      </c>
      <c r="G192" s="6" t="s">
        <v>3097</v>
      </c>
      <c r="H192" s="6" t="s">
        <v>6148</v>
      </c>
      <c r="I192" s="6" t="s">
        <v>6608</v>
      </c>
      <c r="J192" s="6">
        <v>5</v>
      </c>
      <c r="K192" s="6" t="s">
        <v>6600</v>
      </c>
      <c r="L192" s="6" t="s">
        <v>351</v>
      </c>
      <c r="M192" s="6" t="s">
        <v>6609</v>
      </c>
      <c r="N192" s="13" t="str">
        <f t="shared" si="2"/>
        <v>Link</v>
      </c>
      <c r="O192" s="6" t="s">
        <v>41</v>
      </c>
      <c r="P192" s="5"/>
      <c r="Q192" s="5"/>
      <c r="V192" s="6" t="s">
        <v>6610</v>
      </c>
      <c r="AF192" t="s">
        <v>8153</v>
      </c>
    </row>
    <row r="193" spans="1:32" ht="15.75" customHeight="1" x14ac:dyDescent="0.55000000000000004">
      <c r="A193" s="6">
        <v>13</v>
      </c>
      <c r="B193" s="11">
        <v>23698</v>
      </c>
      <c r="C193" s="12">
        <v>23657</v>
      </c>
      <c r="D193" s="6">
        <v>41</v>
      </c>
      <c r="E193" s="6" t="s">
        <v>6132</v>
      </c>
      <c r="F193" s="6" t="s">
        <v>6132</v>
      </c>
      <c r="G193" s="6" t="s">
        <v>1655</v>
      </c>
      <c r="H193" s="6" t="s">
        <v>6148</v>
      </c>
      <c r="I193" s="6" t="s">
        <v>6611</v>
      </c>
      <c r="J193" s="6">
        <v>5</v>
      </c>
      <c r="K193" s="6" t="s">
        <v>6600</v>
      </c>
      <c r="L193" s="6" t="s">
        <v>2703</v>
      </c>
      <c r="M193" s="6" t="s">
        <v>6612</v>
      </c>
      <c r="N193" s="13" t="str">
        <f t="shared" si="2"/>
        <v>Link</v>
      </c>
      <c r="O193" s="6" t="s">
        <v>41</v>
      </c>
      <c r="P193" s="5"/>
      <c r="Q193" s="5"/>
      <c r="V193" s="6" t="s">
        <v>5241</v>
      </c>
      <c r="AF193" t="s">
        <v>8153</v>
      </c>
    </row>
    <row r="194" spans="1:32" ht="15.75" customHeight="1" x14ac:dyDescent="0.55000000000000004">
      <c r="A194" s="6">
        <v>13</v>
      </c>
      <c r="B194" s="11">
        <v>23698</v>
      </c>
      <c r="C194" s="12">
        <v>23657</v>
      </c>
      <c r="D194" s="6">
        <v>41</v>
      </c>
      <c r="E194" s="6" t="s">
        <v>6132</v>
      </c>
      <c r="F194" s="6" t="s">
        <v>6132</v>
      </c>
      <c r="G194" s="6" t="s">
        <v>1655</v>
      </c>
      <c r="H194" s="6" t="s">
        <v>6148</v>
      </c>
      <c r="I194" s="6" t="s">
        <v>6425</v>
      </c>
      <c r="J194" s="6">
        <v>6</v>
      </c>
      <c r="K194" s="6" t="s">
        <v>6600</v>
      </c>
      <c r="L194" s="6" t="s">
        <v>523</v>
      </c>
      <c r="M194" s="6" t="s">
        <v>6613</v>
      </c>
      <c r="N194" s="13" t="str">
        <f t="shared" si="2"/>
        <v>Link</v>
      </c>
      <c r="O194" s="6" t="s">
        <v>41</v>
      </c>
      <c r="P194" s="5"/>
      <c r="Q194" s="5"/>
      <c r="V194" s="6" t="s">
        <v>5241</v>
      </c>
      <c r="AF194" t="s">
        <v>8153</v>
      </c>
    </row>
    <row r="195" spans="1:32" ht="15.75" customHeight="1" x14ac:dyDescent="0.55000000000000004">
      <c r="A195" s="6">
        <v>13</v>
      </c>
      <c r="B195" s="11">
        <v>23698</v>
      </c>
      <c r="C195" s="12">
        <v>23657</v>
      </c>
      <c r="D195" s="6">
        <v>41</v>
      </c>
      <c r="E195" s="6" t="s">
        <v>6132</v>
      </c>
      <c r="F195" s="6" t="s">
        <v>6132</v>
      </c>
      <c r="G195" s="6" t="s">
        <v>3097</v>
      </c>
      <c r="H195" s="6" t="s">
        <v>6148</v>
      </c>
      <c r="I195" s="6" t="s">
        <v>6614</v>
      </c>
      <c r="J195" s="6">
        <v>6</v>
      </c>
      <c r="K195" s="6" t="s">
        <v>6600</v>
      </c>
      <c r="L195" s="6" t="s">
        <v>1677</v>
      </c>
      <c r="M195" s="6" t="s">
        <v>6615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6616</v>
      </c>
      <c r="AF195" t="s">
        <v>8153</v>
      </c>
    </row>
    <row r="196" spans="1:32" ht="15.75" customHeight="1" x14ac:dyDescent="0.55000000000000004">
      <c r="A196" s="6">
        <v>13</v>
      </c>
      <c r="B196" s="11">
        <v>23698</v>
      </c>
      <c r="C196" s="12">
        <v>23657</v>
      </c>
      <c r="D196" s="6">
        <v>41</v>
      </c>
      <c r="E196" s="6" t="s">
        <v>6132</v>
      </c>
      <c r="F196" s="6" t="s">
        <v>6132</v>
      </c>
      <c r="G196" s="6" t="s">
        <v>3097</v>
      </c>
      <c r="H196" s="6" t="s">
        <v>6148</v>
      </c>
      <c r="I196" s="6" t="s">
        <v>3580</v>
      </c>
      <c r="J196" s="6">
        <v>7</v>
      </c>
      <c r="K196" s="6" t="s">
        <v>6600</v>
      </c>
      <c r="L196" s="6" t="s">
        <v>1776</v>
      </c>
      <c r="M196" s="6" t="s">
        <v>6617</v>
      </c>
      <c r="N196" s="13" t="str">
        <f t="shared" si="3"/>
        <v>Link</v>
      </c>
      <c r="O196" s="6" t="s">
        <v>41</v>
      </c>
      <c r="P196" s="5"/>
      <c r="Q196" s="5"/>
      <c r="V196" s="6" t="s">
        <v>6618</v>
      </c>
      <c r="AF196" t="s">
        <v>8153</v>
      </c>
    </row>
    <row r="197" spans="1:32" ht="15.75" customHeight="1" x14ac:dyDescent="0.55000000000000004">
      <c r="A197" s="6">
        <v>13</v>
      </c>
      <c r="B197" s="11">
        <v>23698</v>
      </c>
      <c r="C197" s="12">
        <v>23657</v>
      </c>
      <c r="D197" s="6">
        <v>41</v>
      </c>
      <c r="E197" s="6" t="s">
        <v>6132</v>
      </c>
      <c r="F197" s="6" t="s">
        <v>6132</v>
      </c>
      <c r="G197" s="6" t="s">
        <v>1655</v>
      </c>
      <c r="H197" s="6" t="s">
        <v>6148</v>
      </c>
      <c r="I197" s="6" t="s">
        <v>6619</v>
      </c>
      <c r="J197" s="6">
        <v>7</v>
      </c>
      <c r="K197" s="6" t="s">
        <v>6600</v>
      </c>
      <c r="L197" s="6" t="s">
        <v>1873</v>
      </c>
      <c r="M197" s="6" t="s">
        <v>6620</v>
      </c>
      <c r="N197" s="13" t="str">
        <f t="shared" si="3"/>
        <v>Link</v>
      </c>
      <c r="O197" s="6" t="s">
        <v>41</v>
      </c>
      <c r="P197" s="5"/>
      <c r="Q197" s="5"/>
      <c r="V197" s="6" t="s">
        <v>5241</v>
      </c>
      <c r="AF197" t="s">
        <v>8153</v>
      </c>
    </row>
    <row r="198" spans="1:32" ht="15.75" customHeight="1" x14ac:dyDescent="0.55000000000000004">
      <c r="A198" s="6">
        <v>13</v>
      </c>
      <c r="B198" s="11">
        <v>23698</v>
      </c>
      <c r="C198" s="12">
        <v>23657</v>
      </c>
      <c r="D198" s="6">
        <v>41</v>
      </c>
      <c r="E198" s="6" t="s">
        <v>6132</v>
      </c>
      <c r="F198" s="6" t="s">
        <v>6132</v>
      </c>
      <c r="G198" s="6" t="s">
        <v>1655</v>
      </c>
      <c r="H198" s="6" t="s">
        <v>6148</v>
      </c>
      <c r="I198" s="6" t="s">
        <v>391</v>
      </c>
      <c r="J198" s="6">
        <v>8</v>
      </c>
      <c r="K198" s="6" t="s">
        <v>6600</v>
      </c>
      <c r="L198" s="6" t="s">
        <v>529</v>
      </c>
      <c r="M198" s="6" t="s">
        <v>6621</v>
      </c>
      <c r="N198" s="13" t="str">
        <f t="shared" si="3"/>
        <v>Link</v>
      </c>
      <c r="O198" s="6" t="s">
        <v>41</v>
      </c>
      <c r="P198" s="5"/>
      <c r="Q198" s="5"/>
      <c r="V198" s="6" t="s">
        <v>5241</v>
      </c>
      <c r="AF198" t="s">
        <v>8153</v>
      </c>
    </row>
    <row r="199" spans="1:32" ht="15.75" customHeight="1" x14ac:dyDescent="0.55000000000000004">
      <c r="A199" s="6">
        <v>13</v>
      </c>
      <c r="B199" s="11">
        <v>23698</v>
      </c>
      <c r="C199" s="12">
        <v>23657</v>
      </c>
      <c r="D199" s="6">
        <v>41</v>
      </c>
      <c r="E199" s="6" t="s">
        <v>6132</v>
      </c>
      <c r="F199" s="6" t="s">
        <v>6132</v>
      </c>
      <c r="G199" s="6" t="s">
        <v>3097</v>
      </c>
      <c r="H199" s="6" t="s">
        <v>6148</v>
      </c>
      <c r="I199" s="6" t="s">
        <v>6622</v>
      </c>
      <c r="J199" s="6">
        <v>8</v>
      </c>
      <c r="K199" s="6" t="s">
        <v>6600</v>
      </c>
      <c r="L199" s="6" t="s">
        <v>3947</v>
      </c>
      <c r="M199" s="6" t="s">
        <v>6623</v>
      </c>
      <c r="N199" s="13" t="str">
        <f t="shared" si="3"/>
        <v>Link</v>
      </c>
      <c r="O199" s="6" t="s">
        <v>41</v>
      </c>
      <c r="P199" s="5"/>
      <c r="Q199" s="5"/>
      <c r="V199" s="6" t="s">
        <v>6624</v>
      </c>
      <c r="AF199" t="s">
        <v>8153</v>
      </c>
    </row>
    <row r="200" spans="1:32" ht="15.75" customHeight="1" x14ac:dyDescent="0.55000000000000004">
      <c r="A200" s="6">
        <v>13</v>
      </c>
      <c r="B200" s="11">
        <v>23698</v>
      </c>
      <c r="C200" s="12">
        <v>23657</v>
      </c>
      <c r="D200" s="6">
        <v>41</v>
      </c>
      <c r="E200" s="6" t="s">
        <v>6132</v>
      </c>
      <c r="F200" s="6" t="s">
        <v>6132</v>
      </c>
      <c r="G200" s="6" t="s">
        <v>1655</v>
      </c>
      <c r="H200" s="6" t="s">
        <v>6148</v>
      </c>
      <c r="I200" s="6" t="s">
        <v>6625</v>
      </c>
      <c r="J200" s="6">
        <v>9</v>
      </c>
      <c r="K200" s="6" t="s">
        <v>6600</v>
      </c>
      <c r="L200" s="6" t="s">
        <v>405</v>
      </c>
      <c r="M200" s="6" t="s">
        <v>6626</v>
      </c>
      <c r="N200" s="13" t="str">
        <f t="shared" si="3"/>
        <v>Link</v>
      </c>
      <c r="O200" s="6" t="s">
        <v>41</v>
      </c>
      <c r="P200" s="5"/>
      <c r="Q200" s="5"/>
      <c r="V200" s="6" t="s">
        <v>5241</v>
      </c>
      <c r="AF200" t="s">
        <v>8153</v>
      </c>
    </row>
    <row r="201" spans="1:32" ht="15.75" customHeight="1" x14ac:dyDescent="0.55000000000000004">
      <c r="A201" s="6">
        <v>13</v>
      </c>
      <c r="B201" s="11">
        <v>23698</v>
      </c>
      <c r="C201" s="12">
        <v>23657</v>
      </c>
      <c r="D201" s="6">
        <v>41</v>
      </c>
      <c r="E201" s="6" t="s">
        <v>6132</v>
      </c>
      <c r="F201" s="6" t="s">
        <v>6132</v>
      </c>
      <c r="G201" s="6" t="s">
        <v>3097</v>
      </c>
      <c r="H201" s="6" t="s">
        <v>6148</v>
      </c>
      <c r="I201" s="6" t="s">
        <v>6627</v>
      </c>
      <c r="J201" s="6">
        <v>9</v>
      </c>
      <c r="K201" s="6" t="s">
        <v>6600</v>
      </c>
      <c r="L201" s="6" t="s">
        <v>6628</v>
      </c>
      <c r="M201" s="6" t="s">
        <v>6629</v>
      </c>
      <c r="N201" s="13" t="str">
        <f t="shared" si="3"/>
        <v>Link</v>
      </c>
      <c r="O201" s="6" t="s">
        <v>41</v>
      </c>
      <c r="P201" s="5"/>
      <c r="Q201" s="5"/>
      <c r="V201" s="6" t="s">
        <v>6630</v>
      </c>
      <c r="AF201" t="s">
        <v>8153</v>
      </c>
    </row>
    <row r="202" spans="1:32" ht="15.75" customHeight="1" x14ac:dyDescent="0.55000000000000004">
      <c r="A202" s="6">
        <v>13</v>
      </c>
      <c r="B202" s="11">
        <v>23698</v>
      </c>
      <c r="C202" s="12">
        <v>23657</v>
      </c>
      <c r="D202" s="6">
        <v>41</v>
      </c>
      <c r="E202" s="6" t="s">
        <v>6132</v>
      </c>
      <c r="F202" s="6" t="s">
        <v>6132</v>
      </c>
      <c r="G202" s="6" t="s">
        <v>3097</v>
      </c>
      <c r="H202" s="6" t="s">
        <v>6148</v>
      </c>
      <c r="I202" s="6" t="s">
        <v>134</v>
      </c>
      <c r="J202" s="6">
        <v>10</v>
      </c>
      <c r="K202" s="6" t="s">
        <v>6600</v>
      </c>
      <c r="L202" s="6" t="s">
        <v>1212</v>
      </c>
      <c r="M202" s="6" t="s">
        <v>6631</v>
      </c>
      <c r="N202" s="13" t="str">
        <f t="shared" si="3"/>
        <v>Link</v>
      </c>
      <c r="O202" s="6" t="s">
        <v>41</v>
      </c>
      <c r="P202" s="5"/>
      <c r="Q202" s="5"/>
      <c r="V202" s="6" t="s">
        <v>6632</v>
      </c>
      <c r="AF202" t="s">
        <v>8153</v>
      </c>
    </row>
    <row r="203" spans="1:32" ht="15.75" customHeight="1" x14ac:dyDescent="0.55000000000000004">
      <c r="A203" s="6">
        <v>13</v>
      </c>
      <c r="B203" s="11">
        <v>23698</v>
      </c>
      <c r="C203" s="12">
        <v>23657</v>
      </c>
      <c r="D203" s="6">
        <v>41</v>
      </c>
      <c r="E203" s="6" t="s">
        <v>6132</v>
      </c>
      <c r="F203" s="6" t="s">
        <v>6132</v>
      </c>
      <c r="G203" s="6" t="s">
        <v>1655</v>
      </c>
      <c r="H203" s="6" t="s">
        <v>6148</v>
      </c>
      <c r="I203" s="6" t="s">
        <v>6633</v>
      </c>
      <c r="J203" s="6">
        <v>10</v>
      </c>
      <c r="K203" s="6" t="s">
        <v>6600</v>
      </c>
      <c r="L203" s="6" t="s">
        <v>1180</v>
      </c>
      <c r="M203" s="6" t="s">
        <v>6634</v>
      </c>
      <c r="N203" s="13" t="str">
        <f t="shared" si="3"/>
        <v>Link</v>
      </c>
      <c r="O203" s="6" t="s">
        <v>41</v>
      </c>
      <c r="P203" s="5"/>
      <c r="Q203" s="5"/>
      <c r="V203" s="6" t="s">
        <v>1811</v>
      </c>
      <c r="AF203" t="s">
        <v>8153</v>
      </c>
    </row>
    <row r="204" spans="1:32" ht="15.75" customHeight="1" x14ac:dyDescent="0.55000000000000004">
      <c r="A204" s="6">
        <v>13</v>
      </c>
      <c r="B204" s="11">
        <v>23698</v>
      </c>
      <c r="C204" s="12">
        <v>23657</v>
      </c>
      <c r="D204" s="6">
        <v>41</v>
      </c>
      <c r="E204" s="6" t="s">
        <v>6132</v>
      </c>
      <c r="F204" s="6" t="s">
        <v>6132</v>
      </c>
      <c r="G204" s="6" t="s">
        <v>1655</v>
      </c>
      <c r="H204" s="6" t="s">
        <v>6148</v>
      </c>
      <c r="I204" s="6" t="s">
        <v>6538</v>
      </c>
      <c r="J204" s="6">
        <v>11</v>
      </c>
      <c r="K204" s="6" t="s">
        <v>6600</v>
      </c>
      <c r="L204" s="6" t="s">
        <v>1806</v>
      </c>
      <c r="M204" s="6" t="s">
        <v>6635</v>
      </c>
      <c r="N204" s="13" t="str">
        <f t="shared" si="3"/>
        <v>Link</v>
      </c>
      <c r="O204" s="6" t="s">
        <v>41</v>
      </c>
      <c r="P204" s="5"/>
      <c r="Q204" s="5"/>
      <c r="V204" s="6" t="s">
        <v>5241</v>
      </c>
      <c r="AF204" t="s">
        <v>8153</v>
      </c>
    </row>
    <row r="205" spans="1:32" ht="15.75" customHeight="1" x14ac:dyDescent="0.55000000000000004">
      <c r="A205" s="6">
        <v>13</v>
      </c>
      <c r="B205" s="11">
        <v>23698</v>
      </c>
      <c r="C205" s="12">
        <v>23657</v>
      </c>
      <c r="D205" s="6">
        <v>41</v>
      </c>
      <c r="E205" s="6" t="s">
        <v>6132</v>
      </c>
      <c r="F205" s="6" t="s">
        <v>6132</v>
      </c>
      <c r="G205" s="6" t="s">
        <v>1655</v>
      </c>
      <c r="H205" s="6" t="s">
        <v>6148</v>
      </c>
      <c r="I205" s="6" t="s">
        <v>3462</v>
      </c>
      <c r="J205" s="6">
        <v>12</v>
      </c>
      <c r="K205" s="6" t="s">
        <v>6600</v>
      </c>
      <c r="L205" s="6" t="s">
        <v>2048</v>
      </c>
      <c r="M205" s="6" t="s">
        <v>6636</v>
      </c>
      <c r="N205" s="13" t="str">
        <f t="shared" si="3"/>
        <v>Link</v>
      </c>
      <c r="O205" s="6" t="s">
        <v>41</v>
      </c>
      <c r="P205" s="5"/>
      <c r="Q205" s="5"/>
      <c r="V205" s="6" t="s">
        <v>5241</v>
      </c>
      <c r="AF205" t="s">
        <v>8153</v>
      </c>
    </row>
    <row r="206" spans="1:32" ht="15.75" customHeight="1" x14ac:dyDescent="0.55000000000000004">
      <c r="A206" s="6">
        <v>13</v>
      </c>
      <c r="B206" s="11">
        <v>23698</v>
      </c>
      <c r="C206" s="12">
        <v>23657</v>
      </c>
      <c r="D206" s="6">
        <v>41</v>
      </c>
      <c r="E206" s="6" t="s">
        <v>6132</v>
      </c>
      <c r="F206" s="6" t="s">
        <v>6132</v>
      </c>
      <c r="G206" s="6" t="s">
        <v>1655</v>
      </c>
      <c r="H206" s="6" t="s">
        <v>6148</v>
      </c>
      <c r="I206" s="6" t="s">
        <v>6637</v>
      </c>
      <c r="J206" s="6">
        <v>1</v>
      </c>
      <c r="K206" s="6" t="s">
        <v>6638</v>
      </c>
      <c r="L206" s="6" t="s">
        <v>6639</v>
      </c>
      <c r="M206" s="6" t="s">
        <v>6640</v>
      </c>
      <c r="N206" s="13" t="str">
        <f t="shared" si="3"/>
        <v>Link</v>
      </c>
      <c r="O206" s="6" t="s">
        <v>41</v>
      </c>
      <c r="P206" s="5"/>
      <c r="Q206" s="5"/>
      <c r="V206" s="6" t="s">
        <v>6641</v>
      </c>
      <c r="AF206" t="s">
        <v>8153</v>
      </c>
    </row>
    <row r="207" spans="1:32" ht="15.75" customHeight="1" x14ac:dyDescent="0.55000000000000004">
      <c r="A207" s="6">
        <v>13</v>
      </c>
      <c r="B207" s="11">
        <v>23698</v>
      </c>
      <c r="C207" s="12">
        <v>23657</v>
      </c>
      <c r="D207" s="6">
        <v>41</v>
      </c>
      <c r="E207" s="6" t="s">
        <v>6132</v>
      </c>
      <c r="F207" s="6" t="s">
        <v>6132</v>
      </c>
      <c r="G207" s="6" t="s">
        <v>1655</v>
      </c>
      <c r="H207" s="6" t="s">
        <v>6148</v>
      </c>
      <c r="I207" s="6" t="s">
        <v>6642</v>
      </c>
      <c r="J207" s="6">
        <v>2</v>
      </c>
      <c r="K207" s="6" t="s">
        <v>6638</v>
      </c>
      <c r="L207" s="6" t="s">
        <v>1557</v>
      </c>
      <c r="M207" s="6" t="s">
        <v>6643</v>
      </c>
      <c r="N207" s="13" t="str">
        <f t="shared" si="3"/>
        <v>Link</v>
      </c>
      <c r="O207" s="6" t="s">
        <v>45</v>
      </c>
      <c r="P207" s="5" t="s">
        <v>827</v>
      </c>
      <c r="Q207" s="5" t="s">
        <v>1685</v>
      </c>
      <c r="R207" s="13" t="s">
        <v>6644</v>
      </c>
      <c r="S207" s="6" t="s">
        <v>3067</v>
      </c>
      <c r="T207" s="6">
        <v>4</v>
      </c>
      <c r="U207" s="6">
        <v>57.77</v>
      </c>
      <c r="AF207" t="s">
        <v>45</v>
      </c>
    </row>
    <row r="208" spans="1:32" ht="15.75" customHeight="1" x14ac:dyDescent="0.55000000000000004">
      <c r="A208" s="6">
        <v>13</v>
      </c>
      <c r="B208" s="11">
        <v>23698</v>
      </c>
      <c r="C208" s="12">
        <v>23629</v>
      </c>
      <c r="D208" s="6">
        <v>69</v>
      </c>
      <c r="E208" s="6" t="s">
        <v>6132</v>
      </c>
      <c r="F208" s="6" t="s">
        <v>6132</v>
      </c>
      <c r="G208" s="6" t="s">
        <v>1655</v>
      </c>
      <c r="H208" s="6" t="s">
        <v>6148</v>
      </c>
      <c r="I208" s="6" t="s">
        <v>6645</v>
      </c>
      <c r="J208" s="6">
        <v>3</v>
      </c>
      <c r="K208" s="6" t="s">
        <v>6638</v>
      </c>
      <c r="L208" s="6" t="s">
        <v>6646</v>
      </c>
      <c r="M208" s="6" t="s">
        <v>6647</v>
      </c>
      <c r="N208" s="13" t="str">
        <f t="shared" si="3"/>
        <v>Link</v>
      </c>
      <c r="O208" s="6" t="s">
        <v>41</v>
      </c>
      <c r="P208" s="5"/>
      <c r="Q208" s="5"/>
      <c r="V208" s="32" t="s">
        <v>53</v>
      </c>
      <c r="AF208" t="s">
        <v>8153</v>
      </c>
    </row>
    <row r="209" spans="1:32" ht="15.75" customHeight="1" x14ac:dyDescent="0.55000000000000004">
      <c r="A209" s="6">
        <v>13</v>
      </c>
      <c r="B209" s="11">
        <v>23698</v>
      </c>
      <c r="C209" s="12">
        <v>23629</v>
      </c>
      <c r="D209" s="6">
        <v>69</v>
      </c>
      <c r="E209" s="6" t="s">
        <v>6132</v>
      </c>
      <c r="F209" s="6" t="s">
        <v>6132</v>
      </c>
      <c r="G209" s="6" t="s">
        <v>1655</v>
      </c>
      <c r="H209" s="6" t="s">
        <v>6148</v>
      </c>
      <c r="I209" s="6" t="s">
        <v>2708</v>
      </c>
      <c r="J209" s="6">
        <v>4</v>
      </c>
      <c r="K209" s="6" t="s">
        <v>6638</v>
      </c>
      <c r="L209" s="6" t="s">
        <v>6648</v>
      </c>
      <c r="M209" s="6" t="s">
        <v>6649</v>
      </c>
      <c r="N209" s="13" t="str">
        <f t="shared" si="3"/>
        <v>Link</v>
      </c>
      <c r="O209" s="6" t="s">
        <v>45</v>
      </c>
      <c r="P209" s="5" t="s">
        <v>4235</v>
      </c>
      <c r="Q209" s="5" t="s">
        <v>276</v>
      </c>
      <c r="R209" s="29" t="s">
        <v>9399</v>
      </c>
      <c r="S209" s="32" t="s">
        <v>2406</v>
      </c>
      <c r="T209">
        <v>4</v>
      </c>
      <c r="AF209" t="s">
        <v>8153</v>
      </c>
    </row>
    <row r="210" spans="1:32" ht="15.75" customHeight="1" x14ac:dyDescent="0.55000000000000004">
      <c r="A210" s="6">
        <v>13</v>
      </c>
      <c r="B210" s="11">
        <v>23698</v>
      </c>
      <c r="C210" s="12">
        <v>23629</v>
      </c>
      <c r="D210" s="6">
        <v>69</v>
      </c>
      <c r="E210" s="6" t="s">
        <v>6132</v>
      </c>
      <c r="F210" s="6" t="s">
        <v>6132</v>
      </c>
      <c r="G210" s="6" t="s">
        <v>1655</v>
      </c>
      <c r="H210" s="6" t="s">
        <v>6148</v>
      </c>
      <c r="I210" s="6" t="s">
        <v>96</v>
      </c>
      <c r="J210" s="6">
        <v>5</v>
      </c>
      <c r="K210" s="6" t="s">
        <v>6638</v>
      </c>
      <c r="L210" s="6" t="s">
        <v>6650</v>
      </c>
      <c r="M210" s="6" t="s">
        <v>6651</v>
      </c>
      <c r="N210" s="13" t="str">
        <f t="shared" si="3"/>
        <v>Link</v>
      </c>
      <c r="O210" s="6" t="s">
        <v>41</v>
      </c>
      <c r="P210" s="5"/>
      <c r="Q210" s="5"/>
      <c r="V210" s="32" t="s">
        <v>1447</v>
      </c>
      <c r="AF210" t="s">
        <v>8153</v>
      </c>
    </row>
    <row r="211" spans="1:32" ht="15.75" customHeight="1" x14ac:dyDescent="0.55000000000000004">
      <c r="A211" s="6">
        <v>13</v>
      </c>
      <c r="B211" s="11">
        <v>23698</v>
      </c>
      <c r="C211" s="12">
        <v>23629</v>
      </c>
      <c r="D211" s="6">
        <v>69</v>
      </c>
      <c r="E211" s="6" t="s">
        <v>6132</v>
      </c>
      <c r="F211" s="6" t="s">
        <v>6132</v>
      </c>
      <c r="G211" s="6" t="s">
        <v>1655</v>
      </c>
      <c r="H211" s="6" t="s">
        <v>6148</v>
      </c>
      <c r="I211" s="6" t="s">
        <v>6614</v>
      </c>
      <c r="J211" s="6">
        <v>6</v>
      </c>
      <c r="K211" s="6" t="s">
        <v>6638</v>
      </c>
      <c r="L211" s="6" t="s">
        <v>6652</v>
      </c>
      <c r="M211" s="6" t="s">
        <v>6653</v>
      </c>
      <c r="N211" s="13" t="str">
        <f t="shared" si="3"/>
        <v>Link</v>
      </c>
      <c r="O211" s="6" t="s">
        <v>45</v>
      </c>
      <c r="P211" s="5" t="s">
        <v>1238</v>
      </c>
      <c r="Q211" s="5" t="s">
        <v>1507</v>
      </c>
      <c r="R211" s="29" t="s">
        <v>9400</v>
      </c>
      <c r="S211" s="32" t="s">
        <v>2406</v>
      </c>
      <c r="T211">
        <v>4</v>
      </c>
      <c r="AF211" t="s">
        <v>8153</v>
      </c>
    </row>
    <row r="212" spans="1:32" ht="15.75" customHeight="1" x14ac:dyDescent="0.55000000000000004">
      <c r="A212" s="6">
        <v>13</v>
      </c>
      <c r="B212" s="11">
        <v>23698</v>
      </c>
      <c r="C212" s="12">
        <v>23629</v>
      </c>
      <c r="D212" s="6">
        <v>69</v>
      </c>
      <c r="E212" s="6" t="s">
        <v>6132</v>
      </c>
      <c r="F212" s="6" t="s">
        <v>6132</v>
      </c>
      <c r="G212" s="6" t="s">
        <v>1655</v>
      </c>
      <c r="H212" s="6" t="s">
        <v>6148</v>
      </c>
      <c r="I212" s="6" t="s">
        <v>6654</v>
      </c>
      <c r="J212" s="6">
        <v>7</v>
      </c>
      <c r="K212" s="6" t="s">
        <v>6638</v>
      </c>
      <c r="L212" s="6" t="s">
        <v>6655</v>
      </c>
      <c r="M212" s="6" t="s">
        <v>6656</v>
      </c>
      <c r="N212" s="13" t="str">
        <f t="shared" si="3"/>
        <v>Link</v>
      </c>
      <c r="O212" s="6" t="s">
        <v>41</v>
      </c>
      <c r="P212" s="5"/>
      <c r="Q212" s="5"/>
      <c r="V212" s="32" t="s">
        <v>340</v>
      </c>
      <c r="AF212" t="s">
        <v>8153</v>
      </c>
    </row>
    <row r="213" spans="1:32" ht="15.75" customHeight="1" x14ac:dyDescent="0.55000000000000004">
      <c r="A213" s="6">
        <v>13</v>
      </c>
      <c r="B213" s="11">
        <v>23698</v>
      </c>
      <c r="C213" s="12">
        <v>23629</v>
      </c>
      <c r="D213" s="6">
        <v>69</v>
      </c>
      <c r="E213" s="6" t="s">
        <v>6132</v>
      </c>
      <c r="F213" s="6" t="s">
        <v>6132</v>
      </c>
      <c r="G213" s="6" t="s">
        <v>1655</v>
      </c>
      <c r="H213" s="6" t="s">
        <v>6148</v>
      </c>
      <c r="I213" s="6" t="s">
        <v>6657</v>
      </c>
      <c r="J213" s="6">
        <v>8</v>
      </c>
      <c r="K213" s="6" t="s">
        <v>6638</v>
      </c>
      <c r="L213" s="6" t="s">
        <v>6658</v>
      </c>
      <c r="M213" s="6" t="s">
        <v>6659</v>
      </c>
      <c r="N213" s="13" t="str">
        <f t="shared" si="3"/>
        <v>Link</v>
      </c>
      <c r="O213" s="6" t="s">
        <v>45</v>
      </c>
      <c r="P213" s="5" t="s">
        <v>902</v>
      </c>
      <c r="Q213" s="5" t="s">
        <v>256</v>
      </c>
      <c r="R213" s="29" t="s">
        <v>9401</v>
      </c>
      <c r="S213" s="32" t="s">
        <v>2406</v>
      </c>
      <c r="T213">
        <v>4</v>
      </c>
      <c r="AF213" t="s">
        <v>8153</v>
      </c>
    </row>
    <row r="214" spans="1:32" ht="15.75" customHeight="1" x14ac:dyDescent="0.55000000000000004">
      <c r="A214" s="6">
        <v>13</v>
      </c>
      <c r="B214" s="11">
        <v>23698</v>
      </c>
      <c r="C214" s="12">
        <v>23629</v>
      </c>
      <c r="D214" s="6">
        <v>69</v>
      </c>
      <c r="E214" s="6" t="s">
        <v>6132</v>
      </c>
      <c r="F214" s="6" t="s">
        <v>6132</v>
      </c>
      <c r="G214" s="6" t="s">
        <v>1655</v>
      </c>
      <c r="H214" s="6" t="s">
        <v>6148</v>
      </c>
      <c r="I214" s="6" t="s">
        <v>6660</v>
      </c>
      <c r="J214" s="6">
        <v>9</v>
      </c>
      <c r="K214" s="6" t="s">
        <v>6638</v>
      </c>
      <c r="L214" s="6" t="s">
        <v>6661</v>
      </c>
      <c r="M214" s="6" t="s">
        <v>6662</v>
      </c>
      <c r="N214" s="13" t="str">
        <f t="shared" si="3"/>
        <v>Link</v>
      </c>
      <c r="O214" s="6" t="s">
        <v>41</v>
      </c>
      <c r="P214" s="5"/>
      <c r="Q214" s="5"/>
      <c r="V214" s="32" t="s">
        <v>53</v>
      </c>
      <c r="AF214" t="s">
        <v>8153</v>
      </c>
    </row>
    <row r="215" spans="1:32" ht="15.75" customHeight="1" x14ac:dyDescent="0.55000000000000004">
      <c r="A215" s="6">
        <v>13</v>
      </c>
      <c r="B215" s="11">
        <v>23698</v>
      </c>
      <c r="C215" s="12">
        <v>23629</v>
      </c>
      <c r="D215" s="6">
        <v>69</v>
      </c>
      <c r="E215" s="6" t="s">
        <v>6132</v>
      </c>
      <c r="F215" s="6" t="s">
        <v>6132</v>
      </c>
      <c r="G215" s="6" t="s">
        <v>1655</v>
      </c>
      <c r="H215" s="6" t="s">
        <v>6148</v>
      </c>
      <c r="I215" s="6" t="s">
        <v>6663</v>
      </c>
      <c r="J215" s="6">
        <v>10</v>
      </c>
      <c r="K215" s="6" t="s">
        <v>6638</v>
      </c>
      <c r="L215" s="6" t="s">
        <v>6664</v>
      </c>
      <c r="M215" s="6" t="s">
        <v>6665</v>
      </c>
      <c r="N215" s="13" t="str">
        <f t="shared" si="3"/>
        <v>Link</v>
      </c>
      <c r="O215" s="6" t="s">
        <v>41</v>
      </c>
      <c r="P215" s="5"/>
      <c r="Q215" s="5"/>
      <c r="V215" s="32" t="s">
        <v>9370</v>
      </c>
      <c r="AF215" t="s">
        <v>8153</v>
      </c>
    </row>
    <row r="216" spans="1:32" ht="15.75" customHeight="1" x14ac:dyDescent="0.55000000000000004">
      <c r="A216" s="6">
        <v>13</v>
      </c>
      <c r="B216" s="11">
        <v>23698</v>
      </c>
      <c r="C216" s="12">
        <v>23891</v>
      </c>
      <c r="D216" s="6">
        <v>192</v>
      </c>
      <c r="E216" s="6" t="s">
        <v>6132</v>
      </c>
      <c r="F216" s="6" t="s">
        <v>6132</v>
      </c>
      <c r="G216" s="6" t="s">
        <v>1655</v>
      </c>
      <c r="H216" s="6" t="s">
        <v>6148</v>
      </c>
      <c r="I216" s="6" t="s">
        <v>6666</v>
      </c>
      <c r="J216" s="6">
        <v>1</v>
      </c>
      <c r="K216" s="6" t="s">
        <v>6667</v>
      </c>
      <c r="L216" s="6" t="s">
        <v>1237</v>
      </c>
      <c r="M216" s="6" t="s">
        <v>6668</v>
      </c>
      <c r="N216" s="13" t="str">
        <f t="shared" si="3"/>
        <v>Link</v>
      </c>
      <c r="O216" s="6" t="s">
        <v>41</v>
      </c>
      <c r="P216" s="5"/>
      <c r="Q216" s="5"/>
      <c r="V216" s="32" t="s">
        <v>340</v>
      </c>
      <c r="AF216" t="s">
        <v>8153</v>
      </c>
    </row>
    <row r="217" spans="1:32" ht="15.75" customHeight="1" x14ac:dyDescent="0.55000000000000004">
      <c r="A217" s="6">
        <v>13</v>
      </c>
      <c r="B217" s="11">
        <v>23698</v>
      </c>
      <c r="C217" s="12">
        <v>23891</v>
      </c>
      <c r="D217" s="6">
        <v>192</v>
      </c>
      <c r="E217" s="6" t="s">
        <v>6132</v>
      </c>
      <c r="F217" s="6" t="s">
        <v>6132</v>
      </c>
      <c r="G217" s="6" t="s">
        <v>1655</v>
      </c>
      <c r="H217" s="6" t="s">
        <v>6148</v>
      </c>
      <c r="I217" s="6" t="s">
        <v>6669</v>
      </c>
      <c r="J217" s="6">
        <v>2</v>
      </c>
      <c r="K217" s="6" t="s">
        <v>6667</v>
      </c>
      <c r="L217" s="6" t="s">
        <v>2888</v>
      </c>
      <c r="M217" s="6" t="s">
        <v>6670</v>
      </c>
      <c r="N217" s="13" t="str">
        <f t="shared" si="3"/>
        <v>Link</v>
      </c>
      <c r="O217" s="6" t="s">
        <v>45</v>
      </c>
      <c r="P217" s="5" t="s">
        <v>2071</v>
      </c>
      <c r="Q217" s="5" t="s">
        <v>6691</v>
      </c>
      <c r="R217" s="29" t="s">
        <v>9403</v>
      </c>
      <c r="T217">
        <v>4</v>
      </c>
      <c r="AF217" t="s">
        <v>8153</v>
      </c>
    </row>
    <row r="218" spans="1:32" ht="15.75" customHeight="1" x14ac:dyDescent="0.55000000000000004">
      <c r="A218" s="6">
        <v>13</v>
      </c>
      <c r="B218" s="11">
        <v>23698</v>
      </c>
      <c r="C218" s="12">
        <v>23891</v>
      </c>
      <c r="D218" s="6">
        <v>192</v>
      </c>
      <c r="E218" s="6" t="s">
        <v>6132</v>
      </c>
      <c r="F218" s="6" t="s">
        <v>6132</v>
      </c>
      <c r="G218" s="6" t="s">
        <v>1655</v>
      </c>
      <c r="H218" s="6" t="s">
        <v>6148</v>
      </c>
      <c r="I218" s="6" t="s">
        <v>2508</v>
      </c>
      <c r="J218" s="6">
        <v>3</v>
      </c>
      <c r="K218" s="6" t="s">
        <v>6667</v>
      </c>
      <c r="L218" s="6" t="s">
        <v>4747</v>
      </c>
      <c r="M218" s="6" t="s">
        <v>6671</v>
      </c>
      <c r="N218" s="13" t="str">
        <f t="shared" si="3"/>
        <v>Link</v>
      </c>
      <c r="O218" s="6" t="s">
        <v>41</v>
      </c>
      <c r="P218" s="5"/>
      <c r="Q218" s="5"/>
      <c r="V218" s="32" t="s">
        <v>53</v>
      </c>
      <c r="AF218" t="s">
        <v>8153</v>
      </c>
    </row>
    <row r="219" spans="1:32" ht="15.75" customHeight="1" x14ac:dyDescent="0.55000000000000004">
      <c r="A219" s="6">
        <v>13</v>
      </c>
      <c r="B219" s="11">
        <v>23698</v>
      </c>
      <c r="C219" s="12">
        <v>23891</v>
      </c>
      <c r="D219" s="6">
        <v>192</v>
      </c>
      <c r="E219" s="6" t="s">
        <v>6132</v>
      </c>
      <c r="F219" s="6" t="s">
        <v>6132</v>
      </c>
      <c r="G219" s="6" t="s">
        <v>1655</v>
      </c>
      <c r="H219" s="6" t="s">
        <v>6148</v>
      </c>
      <c r="I219" s="6" t="s">
        <v>1224</v>
      </c>
      <c r="J219" s="6">
        <v>4</v>
      </c>
      <c r="K219" s="6" t="s">
        <v>6667</v>
      </c>
      <c r="L219" s="6" t="s">
        <v>6672</v>
      </c>
      <c r="M219" s="6" t="s">
        <v>6673</v>
      </c>
      <c r="N219" s="13" t="str">
        <f t="shared" si="3"/>
        <v>Link</v>
      </c>
      <c r="O219" s="6" t="s">
        <v>41</v>
      </c>
      <c r="P219" s="5"/>
      <c r="Q219" s="5"/>
      <c r="V219" s="32" t="s">
        <v>1447</v>
      </c>
      <c r="AF219" t="s">
        <v>8153</v>
      </c>
    </row>
    <row r="220" spans="1:32" ht="15.75" customHeight="1" x14ac:dyDescent="0.55000000000000004">
      <c r="A220" s="6">
        <v>13</v>
      </c>
      <c r="B220" s="11">
        <v>23698</v>
      </c>
      <c r="C220" s="12">
        <v>23891</v>
      </c>
      <c r="D220" s="6">
        <v>192</v>
      </c>
      <c r="E220" s="6" t="s">
        <v>6132</v>
      </c>
      <c r="F220" s="6" t="s">
        <v>6132</v>
      </c>
      <c r="G220" s="6" t="s">
        <v>1655</v>
      </c>
      <c r="H220" s="6" t="s">
        <v>6148</v>
      </c>
      <c r="I220" s="6" t="s">
        <v>6674</v>
      </c>
      <c r="J220" s="6">
        <v>5</v>
      </c>
      <c r="K220" s="6" t="s">
        <v>6667</v>
      </c>
      <c r="L220" s="6" t="s">
        <v>6675</v>
      </c>
      <c r="M220" s="6" t="s">
        <v>6676</v>
      </c>
      <c r="N220" s="13" t="str">
        <f t="shared" si="3"/>
        <v>Link</v>
      </c>
      <c r="O220" s="6" t="s">
        <v>45</v>
      </c>
      <c r="P220" s="5" t="s">
        <v>773</v>
      </c>
      <c r="Q220" s="5" t="s">
        <v>1706</v>
      </c>
      <c r="R220" t="s">
        <v>9402</v>
      </c>
      <c r="T220">
        <v>4</v>
      </c>
      <c r="AF220" t="s">
        <v>8153</v>
      </c>
    </row>
    <row r="221" spans="1:32" ht="15.75" customHeight="1" x14ac:dyDescent="0.55000000000000004">
      <c r="A221" s="6">
        <v>13</v>
      </c>
      <c r="B221" s="11">
        <v>23698</v>
      </c>
      <c r="C221" s="12">
        <v>23891</v>
      </c>
      <c r="D221" s="6">
        <v>192</v>
      </c>
      <c r="E221" s="6" t="s">
        <v>6132</v>
      </c>
      <c r="F221" s="6" t="s">
        <v>6132</v>
      </c>
      <c r="G221" s="6" t="s">
        <v>1655</v>
      </c>
      <c r="H221" s="6" t="s">
        <v>6148</v>
      </c>
      <c r="I221" s="6" t="s">
        <v>134</v>
      </c>
      <c r="J221" s="6">
        <v>6</v>
      </c>
      <c r="K221" s="6" t="s">
        <v>6667</v>
      </c>
      <c r="L221" s="6" t="s">
        <v>6677</v>
      </c>
      <c r="M221" s="6" t="s">
        <v>6678</v>
      </c>
      <c r="N221" s="13" t="str">
        <f t="shared" si="3"/>
        <v>Link</v>
      </c>
      <c r="O221" s="6" t="s">
        <v>45</v>
      </c>
      <c r="P221" s="5" t="s">
        <v>2509</v>
      </c>
      <c r="Q221" s="5" t="s">
        <v>3524</v>
      </c>
      <c r="R221" s="29" t="s">
        <v>9404</v>
      </c>
      <c r="T221">
        <v>4</v>
      </c>
      <c r="AF221" t="s">
        <v>8153</v>
      </c>
    </row>
    <row r="222" spans="1:32" ht="15.75" customHeight="1" x14ac:dyDescent="0.55000000000000004">
      <c r="A222" s="6">
        <v>13</v>
      </c>
      <c r="B222" s="11">
        <v>23698</v>
      </c>
      <c r="C222" s="12">
        <v>23891</v>
      </c>
      <c r="D222" s="6">
        <v>192</v>
      </c>
      <c r="E222" s="6" t="s">
        <v>6132</v>
      </c>
      <c r="F222" s="6" t="s">
        <v>6132</v>
      </c>
      <c r="G222" s="6" t="s">
        <v>1655</v>
      </c>
      <c r="H222" s="6" t="s">
        <v>6148</v>
      </c>
      <c r="I222" s="6" t="s">
        <v>1795</v>
      </c>
      <c r="J222" s="6">
        <v>7</v>
      </c>
      <c r="K222" s="6" t="s">
        <v>6667</v>
      </c>
      <c r="L222" s="6" t="s">
        <v>6679</v>
      </c>
      <c r="M222" s="6" t="s">
        <v>6680</v>
      </c>
      <c r="N222" s="13" t="str">
        <f t="shared" si="3"/>
        <v>Link</v>
      </c>
      <c r="O222" s="6" t="s">
        <v>45</v>
      </c>
      <c r="P222" s="5" t="s">
        <v>57</v>
      </c>
      <c r="Q222" s="5" t="s">
        <v>197</v>
      </c>
      <c r="R222" s="29" t="s">
        <v>9405</v>
      </c>
      <c r="T222">
        <v>4</v>
      </c>
      <c r="AF222" t="s">
        <v>8153</v>
      </c>
    </row>
    <row r="223" spans="1:32" ht="15.75" customHeight="1" x14ac:dyDescent="0.55000000000000004">
      <c r="A223" s="6">
        <v>13</v>
      </c>
      <c r="B223" s="11">
        <v>23698</v>
      </c>
      <c r="C223" s="12">
        <v>23891</v>
      </c>
      <c r="D223" s="6">
        <v>192</v>
      </c>
      <c r="E223" s="6" t="s">
        <v>6132</v>
      </c>
      <c r="F223" s="6" t="s">
        <v>6132</v>
      </c>
      <c r="G223" s="6" t="s">
        <v>1655</v>
      </c>
      <c r="H223" s="6" t="s">
        <v>6148</v>
      </c>
      <c r="I223" s="6" t="s">
        <v>6681</v>
      </c>
      <c r="J223" s="6">
        <v>8</v>
      </c>
      <c r="K223" s="6" t="s">
        <v>6667</v>
      </c>
      <c r="L223" s="6" t="s">
        <v>6682</v>
      </c>
      <c r="M223" s="6" t="s">
        <v>6683</v>
      </c>
      <c r="N223" s="13" t="str">
        <f t="shared" si="3"/>
        <v>Link</v>
      </c>
      <c r="O223" s="6" t="s">
        <v>41</v>
      </c>
      <c r="P223" s="5"/>
      <c r="Q223" s="5"/>
      <c r="V223" s="32" t="s">
        <v>53</v>
      </c>
      <c r="AF223" t="s">
        <v>8153</v>
      </c>
    </row>
    <row r="224" spans="1:32" ht="15.75" customHeight="1" x14ac:dyDescent="0.55000000000000004">
      <c r="A224" s="6">
        <v>14</v>
      </c>
      <c r="B224" s="11">
        <v>24242</v>
      </c>
      <c r="C224" s="12">
        <v>24155</v>
      </c>
      <c r="D224" s="6">
        <v>87</v>
      </c>
      <c r="E224" s="6" t="s">
        <v>6132</v>
      </c>
      <c r="F224" s="6" t="s">
        <v>6132</v>
      </c>
      <c r="G224" s="6" t="s">
        <v>3097</v>
      </c>
      <c r="H224" s="6" t="s">
        <v>292</v>
      </c>
      <c r="I224" s="6" t="s">
        <v>6684</v>
      </c>
      <c r="J224" s="6">
        <v>5</v>
      </c>
      <c r="K224" s="6" t="s">
        <v>6685</v>
      </c>
      <c r="L224" s="6" t="s">
        <v>351</v>
      </c>
      <c r="M224" s="6" t="s">
        <v>6686</v>
      </c>
      <c r="N224" s="13" t="str">
        <f t="shared" si="3"/>
        <v>Link</v>
      </c>
      <c r="O224" s="6" t="s">
        <v>41</v>
      </c>
      <c r="P224" s="5"/>
      <c r="Q224" s="5"/>
      <c r="V224" s="6" t="s">
        <v>5241</v>
      </c>
      <c r="AF224" t="s">
        <v>8153</v>
      </c>
    </row>
    <row r="225" spans="1:32" ht="15.75" customHeight="1" x14ac:dyDescent="0.55000000000000004">
      <c r="A225" s="6">
        <v>14</v>
      </c>
      <c r="B225" s="11">
        <v>24242</v>
      </c>
      <c r="C225" s="12">
        <v>24155</v>
      </c>
      <c r="D225" s="6">
        <v>87</v>
      </c>
      <c r="E225" s="6" t="s">
        <v>6132</v>
      </c>
      <c r="F225" s="6" t="s">
        <v>6132</v>
      </c>
      <c r="G225" s="6" t="s">
        <v>3097</v>
      </c>
      <c r="H225" s="6" t="s">
        <v>292</v>
      </c>
      <c r="I225" s="6" t="s">
        <v>6687</v>
      </c>
      <c r="J225" s="6">
        <v>6</v>
      </c>
      <c r="K225" s="6" t="s">
        <v>6685</v>
      </c>
      <c r="L225" s="6" t="s">
        <v>1677</v>
      </c>
      <c r="M225" s="6" t="s">
        <v>6688</v>
      </c>
      <c r="N225" s="13" t="str">
        <f t="shared" si="3"/>
        <v>Link</v>
      </c>
      <c r="O225" s="6" t="s">
        <v>41</v>
      </c>
      <c r="P225" s="5"/>
      <c r="Q225" s="5"/>
      <c r="V225" s="6" t="s">
        <v>5241</v>
      </c>
      <c r="AF225" t="s">
        <v>8153</v>
      </c>
    </row>
    <row r="226" spans="1:32" ht="15.75" customHeight="1" x14ac:dyDescent="0.55000000000000004">
      <c r="A226" s="6">
        <v>14</v>
      </c>
      <c r="B226" s="11">
        <v>24242</v>
      </c>
      <c r="C226" s="12">
        <v>24155</v>
      </c>
      <c r="D226" s="6">
        <v>87</v>
      </c>
      <c r="E226" s="6" t="s">
        <v>6132</v>
      </c>
      <c r="F226" s="6" t="s">
        <v>6132</v>
      </c>
      <c r="G226" s="6" t="s">
        <v>3097</v>
      </c>
      <c r="H226" s="6" t="s">
        <v>292</v>
      </c>
      <c r="I226" s="6" t="s">
        <v>244</v>
      </c>
      <c r="J226" s="6">
        <v>7</v>
      </c>
      <c r="K226" s="6" t="s">
        <v>6685</v>
      </c>
      <c r="L226" s="6" t="s">
        <v>1776</v>
      </c>
      <c r="M226" s="6" t="s">
        <v>6689</v>
      </c>
      <c r="N226" s="13" t="str">
        <f t="shared" si="3"/>
        <v>Link</v>
      </c>
      <c r="O226" s="6" t="s">
        <v>45</v>
      </c>
      <c r="P226" s="5" t="s">
        <v>6690</v>
      </c>
      <c r="Q226" s="5" t="s">
        <v>6691</v>
      </c>
      <c r="R226" s="13" t="s">
        <v>6692</v>
      </c>
      <c r="T226" s="6">
        <v>4</v>
      </c>
      <c r="U226" s="6">
        <v>117.88</v>
      </c>
      <c r="AF226" t="s">
        <v>45</v>
      </c>
    </row>
    <row r="227" spans="1:32" ht="15.75" customHeight="1" x14ac:dyDescent="0.55000000000000004">
      <c r="A227" s="6">
        <v>14</v>
      </c>
      <c r="B227" s="11">
        <v>24242</v>
      </c>
      <c r="C227" s="12">
        <v>24155</v>
      </c>
      <c r="D227" s="6">
        <v>87</v>
      </c>
      <c r="E227" s="6" t="s">
        <v>6132</v>
      </c>
      <c r="F227" s="6" t="s">
        <v>6132</v>
      </c>
      <c r="G227" s="6" t="s">
        <v>3097</v>
      </c>
      <c r="H227" s="6" t="s">
        <v>292</v>
      </c>
      <c r="I227" s="6" t="s">
        <v>1795</v>
      </c>
      <c r="J227" s="6">
        <v>8</v>
      </c>
      <c r="K227" s="6" t="s">
        <v>6685</v>
      </c>
      <c r="L227" s="6" t="s">
        <v>3947</v>
      </c>
      <c r="M227" s="6" t="s">
        <v>6693</v>
      </c>
      <c r="N227" s="13" t="str">
        <f t="shared" si="3"/>
        <v>Link</v>
      </c>
      <c r="O227" s="6" t="s">
        <v>45</v>
      </c>
      <c r="P227" s="5" t="s">
        <v>908</v>
      </c>
      <c r="Q227" s="5" t="s">
        <v>2330</v>
      </c>
      <c r="R227" s="13" t="s">
        <v>6694</v>
      </c>
      <c r="S227" s="6" t="s">
        <v>3067</v>
      </c>
      <c r="T227" s="6">
        <v>4</v>
      </c>
      <c r="U227" s="6">
        <v>137.71</v>
      </c>
      <c r="AF227" t="s">
        <v>45</v>
      </c>
    </row>
    <row r="228" spans="1:32" ht="15.75" customHeight="1" x14ac:dyDescent="0.55000000000000004">
      <c r="A228" s="6">
        <v>14</v>
      </c>
      <c r="B228" s="11">
        <v>24242</v>
      </c>
      <c r="C228" s="12">
        <v>24155</v>
      </c>
      <c r="D228" s="6">
        <v>87</v>
      </c>
      <c r="E228" s="6" t="s">
        <v>6132</v>
      </c>
      <c r="F228" s="6" t="s">
        <v>6132</v>
      </c>
      <c r="G228" s="6" t="s">
        <v>3097</v>
      </c>
      <c r="H228" s="6" t="s">
        <v>292</v>
      </c>
      <c r="I228" s="6" t="s">
        <v>6695</v>
      </c>
      <c r="J228" s="6">
        <v>9</v>
      </c>
      <c r="K228" s="6" t="s">
        <v>6685</v>
      </c>
      <c r="L228" s="6" t="s">
        <v>6628</v>
      </c>
      <c r="M228" s="6" t="s">
        <v>6696</v>
      </c>
      <c r="N228" s="13" t="str">
        <f t="shared" si="3"/>
        <v>Link</v>
      </c>
      <c r="O228" s="6" t="s">
        <v>41</v>
      </c>
      <c r="P228" s="5"/>
      <c r="Q228" s="5"/>
      <c r="V228" s="6" t="s">
        <v>5241</v>
      </c>
      <c r="AF228" t="s">
        <v>8153</v>
      </c>
    </row>
    <row r="229" spans="1:32" ht="15.75" customHeight="1" x14ac:dyDescent="0.55000000000000004">
      <c r="A229" s="6">
        <v>14</v>
      </c>
      <c r="B229" s="11">
        <v>24242</v>
      </c>
      <c r="C229" s="12">
        <v>24155</v>
      </c>
      <c r="D229" s="6">
        <v>87</v>
      </c>
      <c r="E229" s="6" t="s">
        <v>6132</v>
      </c>
      <c r="F229" s="6" t="s">
        <v>6132</v>
      </c>
      <c r="G229" s="6" t="s">
        <v>3097</v>
      </c>
      <c r="H229" s="6" t="s">
        <v>292</v>
      </c>
      <c r="I229" s="6" t="s">
        <v>134</v>
      </c>
      <c r="J229" s="6">
        <v>10</v>
      </c>
      <c r="K229" s="6" t="s">
        <v>6685</v>
      </c>
      <c r="L229" s="6" t="s">
        <v>1212</v>
      </c>
      <c r="M229" s="6" t="s">
        <v>6697</v>
      </c>
      <c r="N229" s="13" t="str">
        <f t="shared" si="3"/>
        <v>Link</v>
      </c>
      <c r="O229" s="6" t="s">
        <v>41</v>
      </c>
      <c r="P229" s="5"/>
      <c r="Q229" s="5"/>
      <c r="V229" s="6" t="s">
        <v>5241</v>
      </c>
      <c r="AF229" t="s">
        <v>8153</v>
      </c>
    </row>
    <row r="230" spans="1:32" ht="15.75" customHeight="1" x14ac:dyDescent="0.55000000000000004">
      <c r="A230" s="6">
        <v>14</v>
      </c>
      <c r="B230" s="11">
        <v>24242</v>
      </c>
      <c r="C230" s="12">
        <v>24155</v>
      </c>
      <c r="D230" s="6">
        <v>87</v>
      </c>
      <c r="E230" s="6" t="s">
        <v>6132</v>
      </c>
      <c r="F230" s="6" t="s">
        <v>6132</v>
      </c>
      <c r="G230" s="6" t="s">
        <v>3097</v>
      </c>
      <c r="H230" s="6" t="s">
        <v>292</v>
      </c>
      <c r="I230" s="6" t="s">
        <v>6684</v>
      </c>
      <c r="J230" s="6">
        <v>1</v>
      </c>
      <c r="K230" s="6" t="s">
        <v>6684</v>
      </c>
      <c r="L230" s="6" t="s">
        <v>1092</v>
      </c>
      <c r="M230" s="6" t="s">
        <v>6698</v>
      </c>
      <c r="N230" s="13" t="str">
        <f t="shared" si="3"/>
        <v>Link</v>
      </c>
      <c r="O230" s="6" t="s">
        <v>45</v>
      </c>
      <c r="P230" s="5" t="s">
        <v>3056</v>
      </c>
      <c r="Q230" s="5" t="s">
        <v>1702</v>
      </c>
      <c r="R230" s="13" t="s">
        <v>6699</v>
      </c>
      <c r="S230" s="6" t="s">
        <v>3067</v>
      </c>
      <c r="T230" s="6">
        <v>4</v>
      </c>
      <c r="U230" s="6">
        <v>57.19</v>
      </c>
      <c r="AF230" t="s">
        <v>45</v>
      </c>
    </row>
    <row r="231" spans="1:32" ht="15.75" customHeight="1" x14ac:dyDescent="0.55000000000000004">
      <c r="A231" s="6">
        <v>14</v>
      </c>
      <c r="B231" s="11">
        <v>24242</v>
      </c>
      <c r="C231" s="12">
        <v>24155</v>
      </c>
      <c r="D231" s="6">
        <v>87</v>
      </c>
      <c r="E231" s="6" t="s">
        <v>6132</v>
      </c>
      <c r="F231" s="6" t="s">
        <v>6132</v>
      </c>
      <c r="G231" s="6" t="s">
        <v>3097</v>
      </c>
      <c r="H231" s="6" t="s">
        <v>292</v>
      </c>
      <c r="I231" s="6" t="s">
        <v>6695</v>
      </c>
      <c r="J231" s="6">
        <v>2</v>
      </c>
      <c r="K231" s="6" t="s">
        <v>6684</v>
      </c>
      <c r="L231" s="6" t="s">
        <v>684</v>
      </c>
      <c r="M231" s="6" t="s">
        <v>6700</v>
      </c>
      <c r="N231" s="13" t="str">
        <f t="shared" si="3"/>
        <v>Link</v>
      </c>
      <c r="O231" s="6" t="s">
        <v>41</v>
      </c>
      <c r="P231" s="5"/>
      <c r="Q231" s="5"/>
      <c r="V231" s="32" t="s">
        <v>53</v>
      </c>
      <c r="AF231" t="s">
        <v>8153</v>
      </c>
    </row>
    <row r="232" spans="1:32" ht="15.75" customHeight="1" x14ac:dyDescent="0.55000000000000004">
      <c r="A232" s="6">
        <v>14</v>
      </c>
      <c r="B232" s="11">
        <v>24242</v>
      </c>
      <c r="C232" s="12">
        <v>24155</v>
      </c>
      <c r="D232" s="6">
        <v>87</v>
      </c>
      <c r="E232" s="6" t="s">
        <v>6132</v>
      </c>
      <c r="F232" s="6" t="s">
        <v>6132</v>
      </c>
      <c r="G232" s="6" t="s">
        <v>3097</v>
      </c>
      <c r="H232" s="6" t="s">
        <v>292</v>
      </c>
      <c r="I232" s="6" t="s">
        <v>6269</v>
      </c>
      <c r="J232" s="6">
        <v>3</v>
      </c>
      <c r="K232" s="6" t="s">
        <v>6684</v>
      </c>
      <c r="L232" s="6" t="s">
        <v>97</v>
      </c>
      <c r="M232" s="6" t="s">
        <v>6701</v>
      </c>
      <c r="N232" s="13" t="str">
        <f t="shared" si="3"/>
        <v>Link</v>
      </c>
      <c r="O232" s="6" t="s">
        <v>45</v>
      </c>
      <c r="P232" s="5" t="s">
        <v>9406</v>
      </c>
      <c r="Q232" s="5" t="s">
        <v>9408</v>
      </c>
      <c r="R232" t="s">
        <v>9407</v>
      </c>
      <c r="S232" s="32" t="s">
        <v>3067</v>
      </c>
      <c r="T232">
        <v>4</v>
      </c>
      <c r="AF232" t="s">
        <v>8153</v>
      </c>
    </row>
    <row r="233" spans="1:32" ht="15.75" customHeight="1" x14ac:dyDescent="0.55000000000000004">
      <c r="A233" s="6">
        <v>14</v>
      </c>
      <c r="B233" s="11">
        <v>24242</v>
      </c>
      <c r="C233" s="12">
        <v>24008</v>
      </c>
      <c r="D233" s="6">
        <v>234</v>
      </c>
      <c r="E233" s="6" t="s">
        <v>6132</v>
      </c>
      <c r="F233" s="6" t="s">
        <v>6132</v>
      </c>
      <c r="G233" s="6" t="s">
        <v>3097</v>
      </c>
      <c r="H233" s="6" t="s">
        <v>292</v>
      </c>
      <c r="I233" s="6" t="s">
        <v>4037</v>
      </c>
      <c r="J233" s="6">
        <v>4</v>
      </c>
      <c r="K233" s="6" t="s">
        <v>6684</v>
      </c>
      <c r="L233" s="6" t="s">
        <v>1658</v>
      </c>
      <c r="M233" s="6" t="s">
        <v>6702</v>
      </c>
      <c r="N233" s="13" t="str">
        <f t="shared" si="3"/>
        <v>Link</v>
      </c>
      <c r="O233" s="6" t="s">
        <v>41</v>
      </c>
      <c r="P233" s="5"/>
      <c r="Q233" s="5"/>
      <c r="V233" s="32" t="s">
        <v>340</v>
      </c>
      <c r="AF233" t="s">
        <v>8153</v>
      </c>
    </row>
    <row r="234" spans="1:32" ht="15.75" customHeight="1" x14ac:dyDescent="0.55000000000000004">
      <c r="A234" s="6">
        <v>14</v>
      </c>
      <c r="B234" s="11">
        <v>24242</v>
      </c>
      <c r="C234" s="12">
        <v>24008</v>
      </c>
      <c r="D234" s="6">
        <v>234</v>
      </c>
      <c r="E234" s="6" t="s">
        <v>6132</v>
      </c>
      <c r="F234" s="6" t="s">
        <v>6132</v>
      </c>
      <c r="G234" s="6" t="s">
        <v>1655</v>
      </c>
      <c r="H234" s="6" t="s">
        <v>292</v>
      </c>
      <c r="I234" s="6" t="s">
        <v>5464</v>
      </c>
      <c r="J234" s="6">
        <v>5</v>
      </c>
      <c r="K234" s="6" t="s">
        <v>6684</v>
      </c>
      <c r="L234" s="6" t="s">
        <v>195</v>
      </c>
      <c r="M234" s="6" t="s">
        <v>6703</v>
      </c>
      <c r="N234" s="13" t="str">
        <f t="shared" si="3"/>
        <v>Link</v>
      </c>
      <c r="O234" s="6" t="s">
        <v>41</v>
      </c>
      <c r="P234" s="5"/>
      <c r="Q234" s="5"/>
      <c r="V234" s="32" t="s">
        <v>9370</v>
      </c>
      <c r="AF234" t="s">
        <v>8153</v>
      </c>
    </row>
    <row r="235" spans="1:32" ht="15.75" customHeight="1" x14ac:dyDescent="0.55000000000000004">
      <c r="A235" s="6">
        <v>14</v>
      </c>
      <c r="B235" s="11">
        <v>24242</v>
      </c>
      <c r="C235" s="12">
        <v>24008</v>
      </c>
      <c r="D235" s="6">
        <v>234</v>
      </c>
      <c r="E235" s="6" t="s">
        <v>6132</v>
      </c>
      <c r="F235" s="6" t="s">
        <v>6132</v>
      </c>
      <c r="G235" s="6" t="s">
        <v>1655</v>
      </c>
      <c r="H235" s="6" t="s">
        <v>292</v>
      </c>
      <c r="I235" s="6" t="s">
        <v>244</v>
      </c>
      <c r="J235" s="6">
        <v>6</v>
      </c>
      <c r="K235" s="6" t="s">
        <v>6684</v>
      </c>
      <c r="L235" s="6" t="s">
        <v>886</v>
      </c>
      <c r="M235" s="6" t="s">
        <v>6704</v>
      </c>
      <c r="N235" s="13" t="str">
        <f t="shared" si="3"/>
        <v>Link</v>
      </c>
      <c r="O235" s="6" t="s">
        <v>45</v>
      </c>
      <c r="P235" s="5" t="s">
        <v>9409</v>
      </c>
      <c r="Q235" s="5" t="s">
        <v>9426</v>
      </c>
      <c r="R235" t="s">
        <v>9407</v>
      </c>
      <c r="S235" s="32" t="s">
        <v>3067</v>
      </c>
      <c r="T235">
        <v>4</v>
      </c>
      <c r="AF235" t="s">
        <v>8153</v>
      </c>
    </row>
    <row r="236" spans="1:32" ht="15.75" customHeight="1" x14ac:dyDescent="0.55000000000000004">
      <c r="A236" s="6">
        <v>14</v>
      </c>
      <c r="B236" s="11">
        <v>24242</v>
      </c>
      <c r="C236" s="12">
        <v>24008</v>
      </c>
      <c r="D236" s="6">
        <v>234</v>
      </c>
      <c r="E236" s="6" t="s">
        <v>6132</v>
      </c>
      <c r="F236" s="6" t="s">
        <v>6132</v>
      </c>
      <c r="G236" s="6" t="s">
        <v>1655</v>
      </c>
      <c r="H236" s="6" t="s">
        <v>292</v>
      </c>
      <c r="I236" s="6" t="s">
        <v>6705</v>
      </c>
      <c r="J236" s="6">
        <v>7</v>
      </c>
      <c r="K236" s="6" t="s">
        <v>6684</v>
      </c>
      <c r="L236" s="6" t="s">
        <v>6691</v>
      </c>
      <c r="M236" s="6" t="s">
        <v>6706</v>
      </c>
      <c r="N236" s="13" t="str">
        <f t="shared" si="3"/>
        <v>Link</v>
      </c>
      <c r="O236" s="6" t="s">
        <v>45</v>
      </c>
      <c r="P236" s="5" t="s">
        <v>9410</v>
      </c>
      <c r="Q236" s="5" t="s">
        <v>9411</v>
      </c>
      <c r="R236" t="s">
        <v>9407</v>
      </c>
      <c r="S236" s="32" t="s">
        <v>3067</v>
      </c>
      <c r="T236">
        <v>4</v>
      </c>
      <c r="AF236" t="s">
        <v>8153</v>
      </c>
    </row>
    <row r="237" spans="1:32" ht="15.75" customHeight="1" x14ac:dyDescent="0.55000000000000004">
      <c r="A237" s="6">
        <v>14</v>
      </c>
      <c r="B237" s="11">
        <v>24242</v>
      </c>
      <c r="C237" s="12">
        <v>24008</v>
      </c>
      <c r="D237" s="6">
        <v>234</v>
      </c>
      <c r="E237" s="6" t="s">
        <v>6132</v>
      </c>
      <c r="F237" s="6" t="s">
        <v>6132</v>
      </c>
      <c r="G237" s="6" t="s">
        <v>1655</v>
      </c>
      <c r="H237" s="6" t="s">
        <v>292</v>
      </c>
      <c r="I237" s="6" t="s">
        <v>6707</v>
      </c>
      <c r="J237" s="6">
        <v>8</v>
      </c>
      <c r="K237" s="6" t="s">
        <v>6684</v>
      </c>
      <c r="L237" s="6" t="s">
        <v>405</v>
      </c>
      <c r="M237" s="6" t="s">
        <v>6708</v>
      </c>
      <c r="N237" s="13" t="str">
        <f t="shared" si="3"/>
        <v>Link</v>
      </c>
      <c r="O237" s="6" t="s">
        <v>41</v>
      </c>
      <c r="P237" s="5"/>
      <c r="Q237" s="5"/>
      <c r="V237" s="32" t="s">
        <v>340</v>
      </c>
      <c r="AF237" t="s">
        <v>8153</v>
      </c>
    </row>
    <row r="238" spans="1:32" ht="15.75" customHeight="1" x14ac:dyDescent="0.55000000000000004">
      <c r="A238" s="6">
        <v>14</v>
      </c>
      <c r="B238" s="11">
        <v>24242</v>
      </c>
      <c r="C238" s="12">
        <v>24008</v>
      </c>
      <c r="D238" s="6">
        <v>234</v>
      </c>
      <c r="E238" s="6" t="s">
        <v>6132</v>
      </c>
      <c r="F238" s="6" t="s">
        <v>6132</v>
      </c>
      <c r="G238" s="6" t="s">
        <v>1655</v>
      </c>
      <c r="H238" s="6" t="s">
        <v>292</v>
      </c>
      <c r="I238" s="6" t="s">
        <v>6709</v>
      </c>
      <c r="J238" s="6">
        <v>9</v>
      </c>
      <c r="K238" s="6" t="s">
        <v>6684</v>
      </c>
      <c r="L238" s="6" t="s">
        <v>112</v>
      </c>
      <c r="M238" s="6" t="s">
        <v>6710</v>
      </c>
      <c r="N238" s="13" t="str">
        <f t="shared" si="3"/>
        <v>Link</v>
      </c>
      <c r="O238" s="6" t="s">
        <v>41</v>
      </c>
      <c r="P238" s="5"/>
      <c r="Q238" s="5"/>
      <c r="V238" s="32" t="s">
        <v>1447</v>
      </c>
      <c r="AF238" t="s">
        <v>8153</v>
      </c>
    </row>
    <row r="239" spans="1:32" ht="15.75" customHeight="1" x14ac:dyDescent="0.55000000000000004">
      <c r="A239" s="6">
        <v>16</v>
      </c>
      <c r="B239" s="11">
        <v>25331</v>
      </c>
      <c r="C239" s="12">
        <v>25569</v>
      </c>
      <c r="D239" s="6">
        <v>237</v>
      </c>
      <c r="E239" s="6" t="s">
        <v>6132</v>
      </c>
      <c r="F239" s="6" t="s">
        <v>6132</v>
      </c>
      <c r="G239" s="6" t="s">
        <v>3097</v>
      </c>
      <c r="H239" s="6" t="s">
        <v>1066</v>
      </c>
      <c r="I239" s="6" t="s">
        <v>6711</v>
      </c>
      <c r="J239" s="6">
        <v>1</v>
      </c>
      <c r="K239" s="6" t="s">
        <v>6712</v>
      </c>
      <c r="L239" s="6" t="s">
        <v>6713</v>
      </c>
      <c r="M239" s="13" t="s">
        <v>6714</v>
      </c>
      <c r="N239" s="13" t="str">
        <f t="shared" si="3"/>
        <v>Link</v>
      </c>
      <c r="O239" s="6" t="s">
        <v>41</v>
      </c>
      <c r="P239" s="5"/>
      <c r="Q239" s="5"/>
      <c r="R239" s="13"/>
      <c r="S239" s="6"/>
      <c r="T239" s="6"/>
      <c r="U239" s="6"/>
      <c r="V239" s="32" t="s">
        <v>12769</v>
      </c>
      <c r="AE239" s="14"/>
    </row>
    <row r="240" spans="1:32" ht="15.75" customHeight="1" x14ac:dyDescent="0.55000000000000004">
      <c r="A240" s="6">
        <v>16</v>
      </c>
      <c r="B240" s="11">
        <v>25331</v>
      </c>
      <c r="C240" s="12">
        <v>25569</v>
      </c>
      <c r="D240" s="6">
        <v>237</v>
      </c>
      <c r="E240" s="6" t="s">
        <v>6132</v>
      </c>
      <c r="F240" s="6" t="s">
        <v>6132</v>
      </c>
      <c r="G240" s="6" t="s">
        <v>3097</v>
      </c>
      <c r="H240" s="6" t="s">
        <v>1066</v>
      </c>
      <c r="I240" s="6" t="s">
        <v>6715</v>
      </c>
      <c r="J240" s="6">
        <v>2</v>
      </c>
      <c r="K240" s="6" t="s">
        <v>6712</v>
      </c>
      <c r="L240" s="6" t="s">
        <v>6716</v>
      </c>
      <c r="M240" s="6" t="s">
        <v>6717</v>
      </c>
      <c r="N240" s="13" t="str">
        <f t="shared" si="3"/>
        <v>Link</v>
      </c>
      <c r="O240" s="6" t="s">
        <v>41</v>
      </c>
      <c r="P240" s="5"/>
      <c r="Q240" s="5"/>
      <c r="V240" s="6" t="s">
        <v>99</v>
      </c>
      <c r="AF240" t="s">
        <v>8153</v>
      </c>
    </row>
    <row r="241" spans="1:32" ht="15.75" customHeight="1" x14ac:dyDescent="0.55000000000000004">
      <c r="A241" s="6">
        <v>16</v>
      </c>
      <c r="B241" s="11">
        <v>25331</v>
      </c>
      <c r="C241" s="12">
        <v>25569</v>
      </c>
      <c r="D241" s="6">
        <v>237</v>
      </c>
      <c r="E241" s="6" t="s">
        <v>6132</v>
      </c>
      <c r="F241" s="6" t="s">
        <v>6132</v>
      </c>
      <c r="G241" s="6" t="s">
        <v>3097</v>
      </c>
      <c r="H241" s="6" t="s">
        <v>1066</v>
      </c>
      <c r="I241" s="6" t="s">
        <v>6718</v>
      </c>
      <c r="J241" s="6">
        <v>3</v>
      </c>
      <c r="K241" s="6" t="s">
        <v>6712</v>
      </c>
      <c r="L241" s="6" t="s">
        <v>6719</v>
      </c>
      <c r="M241" s="6" t="s">
        <v>6720</v>
      </c>
      <c r="N241" s="13" t="str">
        <f t="shared" si="3"/>
        <v>Link</v>
      </c>
      <c r="O241" s="6" t="s">
        <v>41</v>
      </c>
      <c r="P241" s="5"/>
      <c r="Q241" s="5"/>
      <c r="V241" s="6" t="s">
        <v>99</v>
      </c>
      <c r="AF241" t="s">
        <v>8153</v>
      </c>
    </row>
    <row r="242" spans="1:32" ht="15.75" customHeight="1" x14ac:dyDescent="0.55000000000000004">
      <c r="A242" s="6">
        <v>16</v>
      </c>
      <c r="B242" s="11">
        <v>25331</v>
      </c>
      <c r="C242" s="12">
        <v>25569</v>
      </c>
      <c r="D242" s="6">
        <v>237</v>
      </c>
      <c r="E242" s="6" t="s">
        <v>6132</v>
      </c>
      <c r="F242" s="6" t="s">
        <v>6132</v>
      </c>
      <c r="G242" s="6" t="s">
        <v>3097</v>
      </c>
      <c r="H242" s="6" t="s">
        <v>1066</v>
      </c>
      <c r="I242" s="6" t="s">
        <v>6721</v>
      </c>
      <c r="J242" s="6">
        <v>4</v>
      </c>
      <c r="K242" s="6" t="s">
        <v>6712</v>
      </c>
      <c r="L242" s="6" t="s">
        <v>6722</v>
      </c>
      <c r="M242" s="6" t="s">
        <v>6723</v>
      </c>
      <c r="N242" s="13" t="str">
        <f t="shared" si="3"/>
        <v>Link</v>
      </c>
      <c r="O242" s="6" t="s">
        <v>41</v>
      </c>
      <c r="P242" s="5"/>
      <c r="Q242" s="5"/>
      <c r="V242" s="6" t="s">
        <v>99</v>
      </c>
      <c r="AF242" t="s">
        <v>8153</v>
      </c>
    </row>
    <row r="243" spans="1:32" ht="15.75" customHeight="1" x14ac:dyDescent="0.55000000000000004">
      <c r="A243" s="6">
        <v>16</v>
      </c>
      <c r="B243" s="11">
        <v>25331</v>
      </c>
      <c r="C243" s="12">
        <v>25569</v>
      </c>
      <c r="D243" s="6">
        <v>237</v>
      </c>
      <c r="E243" s="6" t="s">
        <v>6132</v>
      </c>
      <c r="F243" s="6" t="s">
        <v>6132</v>
      </c>
      <c r="G243" s="6" t="s">
        <v>3097</v>
      </c>
      <c r="H243" s="6" t="s">
        <v>1066</v>
      </c>
      <c r="I243" s="6" t="s">
        <v>376</v>
      </c>
      <c r="J243" s="6">
        <v>5</v>
      </c>
      <c r="K243" s="6" t="s">
        <v>6712</v>
      </c>
      <c r="L243" s="6" t="s">
        <v>6724</v>
      </c>
      <c r="M243" s="6" t="s">
        <v>6725</v>
      </c>
      <c r="N243" s="13" t="str">
        <f t="shared" si="3"/>
        <v>Link</v>
      </c>
      <c r="O243" s="6" t="s">
        <v>45</v>
      </c>
      <c r="P243" s="5" t="s">
        <v>275</v>
      </c>
      <c r="Q243" s="5" t="s">
        <v>892</v>
      </c>
      <c r="R243" s="13" t="s">
        <v>6726</v>
      </c>
      <c r="S243" s="6" t="s">
        <v>1595</v>
      </c>
      <c r="T243" s="6">
        <v>4</v>
      </c>
      <c r="U243" s="6">
        <v>84.33</v>
      </c>
      <c r="W243">
        <v>2</v>
      </c>
      <c r="X243">
        <v>3</v>
      </c>
      <c r="Y243">
        <v>3</v>
      </c>
      <c r="Z243">
        <v>3</v>
      </c>
      <c r="AA243">
        <v>3</v>
      </c>
      <c r="AB243">
        <v>2</v>
      </c>
      <c r="AC243">
        <v>3</v>
      </c>
      <c r="AE243" s="32" t="s">
        <v>45</v>
      </c>
      <c r="AF243" t="s">
        <v>45</v>
      </c>
    </row>
    <row r="244" spans="1:32" ht="15.75" customHeight="1" x14ac:dyDescent="0.55000000000000004">
      <c r="A244" s="6">
        <v>16</v>
      </c>
      <c r="B244" s="11">
        <v>25331</v>
      </c>
      <c r="C244" s="12">
        <v>25569</v>
      </c>
      <c r="D244" s="6">
        <v>237</v>
      </c>
      <c r="E244" s="6" t="s">
        <v>6132</v>
      </c>
      <c r="F244" s="6" t="s">
        <v>6132</v>
      </c>
      <c r="G244" s="6" t="s">
        <v>3097</v>
      </c>
      <c r="H244" s="6" t="s">
        <v>1066</v>
      </c>
      <c r="I244" s="6" t="s">
        <v>6727</v>
      </c>
      <c r="J244" s="6">
        <v>6</v>
      </c>
      <c r="K244" s="6" t="s">
        <v>6712</v>
      </c>
      <c r="L244" s="6" t="s">
        <v>6728</v>
      </c>
      <c r="M244" s="6" t="s">
        <v>6729</v>
      </c>
      <c r="N244" s="13" t="str">
        <f t="shared" si="3"/>
        <v>Link</v>
      </c>
      <c r="O244" s="6" t="s">
        <v>41</v>
      </c>
      <c r="P244" s="5"/>
      <c r="Q244" s="5"/>
      <c r="V244" s="6" t="s">
        <v>6641</v>
      </c>
      <c r="AF244" t="s">
        <v>8153</v>
      </c>
    </row>
    <row r="245" spans="1:32" ht="15.75" customHeight="1" x14ac:dyDescent="0.55000000000000004">
      <c r="A245" s="6">
        <v>16</v>
      </c>
      <c r="B245" s="11">
        <v>25331</v>
      </c>
      <c r="C245" s="12">
        <v>25569</v>
      </c>
      <c r="D245" s="6">
        <v>237</v>
      </c>
      <c r="E245" s="6" t="s">
        <v>6132</v>
      </c>
      <c r="F245" s="6" t="s">
        <v>6132</v>
      </c>
      <c r="G245" s="6" t="s">
        <v>3097</v>
      </c>
      <c r="H245" s="6" t="s">
        <v>1066</v>
      </c>
      <c r="I245" s="6" t="s">
        <v>6730</v>
      </c>
      <c r="J245" s="6">
        <v>7</v>
      </c>
      <c r="K245" s="6" t="s">
        <v>6712</v>
      </c>
      <c r="L245" s="6" t="s">
        <v>6731</v>
      </c>
      <c r="M245" s="6" t="s">
        <v>6732</v>
      </c>
      <c r="N245" s="13" t="str">
        <f t="shared" si="3"/>
        <v>Link</v>
      </c>
      <c r="O245" s="6" t="s">
        <v>41</v>
      </c>
      <c r="P245" s="5"/>
      <c r="Q245" s="5"/>
      <c r="V245" s="6" t="s">
        <v>1811</v>
      </c>
      <c r="AF245" t="s">
        <v>8153</v>
      </c>
    </row>
    <row r="246" spans="1:32" ht="15.75" customHeight="1" x14ac:dyDescent="0.55000000000000004">
      <c r="A246" s="6">
        <v>16</v>
      </c>
      <c r="B246" s="11">
        <v>25331</v>
      </c>
      <c r="C246" s="12">
        <v>25569</v>
      </c>
      <c r="D246" s="6">
        <v>237</v>
      </c>
      <c r="E246" s="6" t="s">
        <v>6132</v>
      </c>
      <c r="F246" s="6" t="s">
        <v>6132</v>
      </c>
      <c r="G246" s="6" t="s">
        <v>3097</v>
      </c>
      <c r="H246" s="6" t="s">
        <v>1066</v>
      </c>
      <c r="I246" s="6" t="s">
        <v>6566</v>
      </c>
      <c r="J246" s="6">
        <v>8</v>
      </c>
      <c r="K246" s="6" t="s">
        <v>6712</v>
      </c>
      <c r="L246" s="6" t="s">
        <v>6733</v>
      </c>
      <c r="M246" s="6" t="s">
        <v>6734</v>
      </c>
      <c r="N246" s="13" t="str">
        <f t="shared" si="3"/>
        <v>Link</v>
      </c>
      <c r="O246" s="6" t="s">
        <v>45</v>
      </c>
      <c r="P246" s="5" t="s">
        <v>2440</v>
      </c>
      <c r="Q246" s="5" t="s">
        <v>159</v>
      </c>
      <c r="R246" s="13" t="s">
        <v>6735</v>
      </c>
      <c r="S246" s="6" t="s">
        <v>1595</v>
      </c>
      <c r="T246" s="6">
        <v>4</v>
      </c>
      <c r="U246" s="6">
        <v>127.94</v>
      </c>
      <c r="AF246" t="s">
        <v>45</v>
      </c>
    </row>
    <row r="247" spans="1:32" ht="15.75" customHeight="1" x14ac:dyDescent="0.55000000000000004">
      <c r="A247" s="6">
        <v>17</v>
      </c>
      <c r="B247" s="11">
        <v>25875</v>
      </c>
      <c r="C247" s="12">
        <v>25883.5</v>
      </c>
      <c r="D247" s="6">
        <v>8</v>
      </c>
      <c r="E247" s="6" t="s">
        <v>6132</v>
      </c>
      <c r="F247" s="6" t="s">
        <v>6132</v>
      </c>
      <c r="G247" s="6" t="s">
        <v>467</v>
      </c>
      <c r="H247" s="6" t="s">
        <v>6736</v>
      </c>
      <c r="I247" s="6" t="s">
        <v>1234</v>
      </c>
      <c r="J247" s="6">
        <v>1</v>
      </c>
      <c r="K247" s="6" t="s">
        <v>6737</v>
      </c>
      <c r="L247" s="6" t="s">
        <v>6738</v>
      </c>
      <c r="M247" s="6" t="s">
        <v>6739</v>
      </c>
      <c r="N247" s="13" t="str">
        <f t="shared" si="3"/>
        <v>Link</v>
      </c>
      <c r="O247" s="6" t="s">
        <v>45</v>
      </c>
      <c r="P247" s="5" t="s">
        <v>243</v>
      </c>
      <c r="Q247" s="5" t="s">
        <v>3384</v>
      </c>
      <c r="R247" s="13" t="s">
        <v>6740</v>
      </c>
      <c r="S247" s="6" t="s">
        <v>1499</v>
      </c>
      <c r="T247" s="6">
        <v>4</v>
      </c>
      <c r="U247" s="6">
        <v>129.91</v>
      </c>
      <c r="AF247" t="s">
        <v>45</v>
      </c>
    </row>
    <row r="248" spans="1:32" ht="15.75" customHeight="1" x14ac:dyDescent="0.55000000000000004">
      <c r="A248" s="6">
        <v>17</v>
      </c>
      <c r="B248" s="11">
        <v>25875</v>
      </c>
      <c r="C248" s="12">
        <v>25883.5</v>
      </c>
      <c r="D248" s="6">
        <v>8</v>
      </c>
      <c r="E248" s="6" t="s">
        <v>6132</v>
      </c>
      <c r="F248" s="6" t="s">
        <v>6132</v>
      </c>
      <c r="G248" s="6" t="s">
        <v>467</v>
      </c>
      <c r="H248" s="6" t="s">
        <v>6736</v>
      </c>
      <c r="I248" s="6" t="s">
        <v>6741</v>
      </c>
      <c r="J248" s="6">
        <v>2</v>
      </c>
      <c r="K248" s="6" t="s">
        <v>6737</v>
      </c>
      <c r="L248" s="6" t="s">
        <v>6742</v>
      </c>
      <c r="M248" s="6" t="s">
        <v>6743</v>
      </c>
      <c r="N248" s="13" t="str">
        <f t="shared" si="3"/>
        <v>Link</v>
      </c>
      <c r="O248" s="6" t="s">
        <v>45</v>
      </c>
      <c r="P248" s="5" t="s">
        <v>476</v>
      </c>
      <c r="Q248" s="5" t="s">
        <v>1557</v>
      </c>
      <c r="R248" s="13" t="s">
        <v>6744</v>
      </c>
      <c r="T248" s="6">
        <v>4</v>
      </c>
      <c r="U248" s="6">
        <v>59.64</v>
      </c>
      <c r="AF248" t="s">
        <v>45</v>
      </c>
    </row>
    <row r="249" spans="1:32" ht="15.75" customHeight="1" x14ac:dyDescent="0.55000000000000004">
      <c r="A249" s="6">
        <v>17</v>
      </c>
      <c r="B249" s="11">
        <v>25875</v>
      </c>
      <c r="C249" s="12">
        <v>25883.5</v>
      </c>
      <c r="D249" s="6">
        <v>8</v>
      </c>
      <c r="E249" s="6" t="s">
        <v>6132</v>
      </c>
      <c r="F249" s="6" t="s">
        <v>6132</v>
      </c>
      <c r="G249" s="6" t="s">
        <v>467</v>
      </c>
      <c r="H249" s="6" t="s">
        <v>6736</v>
      </c>
      <c r="I249" s="6" t="s">
        <v>6745</v>
      </c>
      <c r="J249" s="6">
        <v>3</v>
      </c>
      <c r="K249" s="6" t="s">
        <v>6737</v>
      </c>
      <c r="L249" s="6" t="s">
        <v>6746</v>
      </c>
      <c r="M249" s="6" t="s">
        <v>6747</v>
      </c>
      <c r="N249" s="13" t="str">
        <f t="shared" si="3"/>
        <v>Link</v>
      </c>
      <c r="O249" s="6" t="s">
        <v>41</v>
      </c>
      <c r="P249" s="5"/>
      <c r="Q249" s="5"/>
      <c r="V249" s="6" t="s">
        <v>1811</v>
      </c>
      <c r="AF249" t="s">
        <v>8153</v>
      </c>
    </row>
    <row r="250" spans="1:32" ht="15.75" customHeight="1" x14ac:dyDescent="0.55000000000000004">
      <c r="A250" s="6">
        <v>17</v>
      </c>
      <c r="B250" s="11">
        <v>25875</v>
      </c>
      <c r="C250" s="12">
        <v>25883.5</v>
      </c>
      <c r="D250" s="6">
        <v>8</v>
      </c>
      <c r="E250" s="6" t="s">
        <v>6132</v>
      </c>
      <c r="F250" s="6" t="s">
        <v>6132</v>
      </c>
      <c r="G250" s="6" t="s">
        <v>467</v>
      </c>
      <c r="H250" s="6" t="s">
        <v>6736</v>
      </c>
      <c r="I250" s="6" t="s">
        <v>1747</v>
      </c>
      <c r="J250" s="6">
        <v>4</v>
      </c>
      <c r="K250" s="6" t="s">
        <v>6737</v>
      </c>
      <c r="L250" s="6" t="s">
        <v>3326</v>
      </c>
      <c r="M250" s="6" t="s">
        <v>6748</v>
      </c>
      <c r="N250" s="13" t="str">
        <f t="shared" si="3"/>
        <v>Link</v>
      </c>
      <c r="O250" s="6" t="s">
        <v>45</v>
      </c>
      <c r="P250" s="5" t="s">
        <v>6749</v>
      </c>
      <c r="Q250" s="5" t="s">
        <v>499</v>
      </c>
      <c r="R250" s="13" t="s">
        <v>6750</v>
      </c>
      <c r="S250" s="6" t="s">
        <v>1595</v>
      </c>
      <c r="T250" s="6">
        <v>4</v>
      </c>
      <c r="U250" s="6">
        <v>88.45</v>
      </c>
      <c r="AF250" t="s">
        <v>45</v>
      </c>
    </row>
    <row r="251" spans="1:32" ht="15.75" customHeight="1" x14ac:dyDescent="0.55000000000000004">
      <c r="A251" s="6">
        <v>17</v>
      </c>
      <c r="B251" s="11">
        <v>25875</v>
      </c>
      <c r="C251" s="12">
        <v>25883.5</v>
      </c>
      <c r="D251" s="6">
        <v>8</v>
      </c>
      <c r="E251" s="6" t="s">
        <v>6132</v>
      </c>
      <c r="F251" s="6" t="s">
        <v>6132</v>
      </c>
      <c r="G251" s="6" t="s">
        <v>467</v>
      </c>
      <c r="H251" s="6" t="s">
        <v>6736</v>
      </c>
      <c r="I251" s="6" t="s">
        <v>6751</v>
      </c>
      <c r="J251" s="6">
        <v>5</v>
      </c>
      <c r="K251" s="6" t="s">
        <v>6737</v>
      </c>
      <c r="L251" s="6" t="s">
        <v>6752</v>
      </c>
      <c r="M251" s="6" t="s">
        <v>6753</v>
      </c>
      <c r="N251" s="13" t="str">
        <f t="shared" si="3"/>
        <v>Link</v>
      </c>
      <c r="O251" s="6" t="s">
        <v>41</v>
      </c>
      <c r="P251" s="5"/>
      <c r="Q251" s="5"/>
      <c r="V251" s="32" t="s">
        <v>340</v>
      </c>
      <c r="AF251" t="s">
        <v>8153</v>
      </c>
    </row>
    <row r="252" spans="1:32" ht="15.75" customHeight="1" x14ac:dyDescent="0.55000000000000004">
      <c r="A252" s="6">
        <v>17</v>
      </c>
      <c r="B252" s="11">
        <v>25875</v>
      </c>
      <c r="C252" s="12">
        <v>25883.5</v>
      </c>
      <c r="D252" s="6">
        <v>8</v>
      </c>
      <c r="E252" s="6" t="s">
        <v>6132</v>
      </c>
      <c r="F252" s="6" t="s">
        <v>6132</v>
      </c>
      <c r="G252" s="6" t="s">
        <v>467</v>
      </c>
      <c r="H252" s="6" t="s">
        <v>6736</v>
      </c>
      <c r="I252" s="6" t="s">
        <v>1052</v>
      </c>
      <c r="J252" s="6">
        <v>4</v>
      </c>
      <c r="K252" s="6" t="s">
        <v>6754</v>
      </c>
      <c r="L252" s="6" t="s">
        <v>6755</v>
      </c>
      <c r="M252" s="6" t="s">
        <v>6756</v>
      </c>
      <c r="N252" s="13" t="str">
        <f t="shared" si="3"/>
        <v>Link</v>
      </c>
      <c r="O252" s="6" t="s">
        <v>45</v>
      </c>
      <c r="P252" s="5" t="s">
        <v>404</v>
      </c>
      <c r="Q252" s="5" t="s">
        <v>1570</v>
      </c>
      <c r="R252" s="29" t="s">
        <v>9412</v>
      </c>
      <c r="S252" s="32" t="s">
        <v>1499</v>
      </c>
      <c r="T252">
        <v>4</v>
      </c>
      <c r="AF252" s="32" t="s">
        <v>45</v>
      </c>
    </row>
    <row r="253" spans="1:32" ht="15.75" customHeight="1" x14ac:dyDescent="0.55000000000000004">
      <c r="A253" s="6">
        <v>17</v>
      </c>
      <c r="B253" s="11">
        <v>25875</v>
      </c>
      <c r="C253" s="12">
        <v>25883.5</v>
      </c>
      <c r="D253" s="6">
        <v>8</v>
      </c>
      <c r="E253" s="6" t="s">
        <v>6132</v>
      </c>
      <c r="F253" s="6" t="s">
        <v>6132</v>
      </c>
      <c r="G253" s="6" t="s">
        <v>467</v>
      </c>
      <c r="H253" s="6" t="s">
        <v>6736</v>
      </c>
      <c r="I253" s="6" t="s">
        <v>3404</v>
      </c>
      <c r="J253" s="6">
        <v>8</v>
      </c>
      <c r="K253" s="6" t="s">
        <v>6754</v>
      </c>
      <c r="L253" s="6" t="s">
        <v>6757</v>
      </c>
      <c r="M253" s="6" t="s">
        <v>6758</v>
      </c>
      <c r="N253" s="13" t="str">
        <f t="shared" si="3"/>
        <v>Link</v>
      </c>
      <c r="O253" s="6" t="s">
        <v>45</v>
      </c>
      <c r="P253" s="5" t="s">
        <v>668</v>
      </c>
      <c r="Q253" s="5" t="s">
        <v>1094</v>
      </c>
      <c r="R253" s="29" t="s">
        <v>9413</v>
      </c>
      <c r="S253" s="32" t="s">
        <v>1499</v>
      </c>
      <c r="T253">
        <v>4</v>
      </c>
      <c r="AF253" t="s">
        <v>8153</v>
      </c>
    </row>
    <row r="254" spans="1:32" ht="15.75" customHeight="1" x14ac:dyDescent="0.55000000000000004">
      <c r="A254" s="6">
        <v>17</v>
      </c>
      <c r="B254" s="11">
        <v>25875</v>
      </c>
      <c r="C254" s="12">
        <v>25725.5</v>
      </c>
      <c r="D254" s="6">
        <v>149</v>
      </c>
      <c r="E254" s="6" t="s">
        <v>6132</v>
      </c>
      <c r="F254" s="6" t="s">
        <v>6132</v>
      </c>
      <c r="G254" s="6" t="s">
        <v>467</v>
      </c>
      <c r="H254" s="6" t="s">
        <v>6736</v>
      </c>
      <c r="I254" s="6" t="s">
        <v>297</v>
      </c>
      <c r="J254" s="6">
        <v>6</v>
      </c>
      <c r="K254" s="6" t="s">
        <v>6566</v>
      </c>
      <c r="L254" s="6" t="s">
        <v>928</v>
      </c>
      <c r="M254" s="6" t="s">
        <v>6759</v>
      </c>
      <c r="N254" s="13" t="str">
        <f t="shared" si="3"/>
        <v>Link</v>
      </c>
      <c r="O254" s="6" t="s">
        <v>41</v>
      </c>
      <c r="P254" s="5"/>
      <c r="Q254" s="5"/>
      <c r="V254" s="32" t="s">
        <v>99</v>
      </c>
      <c r="AF254" t="s">
        <v>8153</v>
      </c>
    </row>
    <row r="255" spans="1:32" ht="15.75" customHeight="1" x14ac:dyDescent="0.55000000000000004">
      <c r="A255" s="6">
        <v>18</v>
      </c>
      <c r="B255" s="11">
        <v>26419</v>
      </c>
      <c r="C255" s="12">
        <v>26207</v>
      </c>
      <c r="D255" s="6">
        <v>212</v>
      </c>
      <c r="E255" s="6" t="s">
        <v>6132</v>
      </c>
      <c r="F255" s="6" t="s">
        <v>6132</v>
      </c>
      <c r="G255" s="6" t="s">
        <v>3659</v>
      </c>
      <c r="H255" s="6" t="s">
        <v>292</v>
      </c>
      <c r="I255" s="6" t="s">
        <v>6669</v>
      </c>
      <c r="J255" s="6">
        <v>1</v>
      </c>
      <c r="K255" s="6" t="s">
        <v>6760</v>
      </c>
      <c r="L255" s="6" t="s">
        <v>3591</v>
      </c>
      <c r="M255" s="6" t="s">
        <v>6761</v>
      </c>
      <c r="N255" s="13" t="str">
        <f t="shared" si="3"/>
        <v>Link</v>
      </c>
      <c r="O255" s="6" t="s">
        <v>45</v>
      </c>
      <c r="P255" s="5" t="s">
        <v>6762</v>
      </c>
      <c r="Q255" s="5" t="s">
        <v>1154</v>
      </c>
      <c r="R255" s="13" t="s">
        <v>6763</v>
      </c>
      <c r="S255" s="6" t="s">
        <v>2406</v>
      </c>
      <c r="T255" s="6">
        <v>4</v>
      </c>
      <c r="U255" s="6">
        <v>99.54</v>
      </c>
      <c r="AF255" t="s">
        <v>45</v>
      </c>
    </row>
    <row r="256" spans="1:32" ht="15.75" customHeight="1" x14ac:dyDescent="0.55000000000000004">
      <c r="A256" s="6">
        <v>18</v>
      </c>
      <c r="B256" s="11">
        <v>26419</v>
      </c>
      <c r="C256" s="12">
        <v>26207</v>
      </c>
      <c r="D256" s="6">
        <v>212</v>
      </c>
      <c r="E256" s="6" t="s">
        <v>6132</v>
      </c>
      <c r="F256" s="6" t="s">
        <v>6132</v>
      </c>
      <c r="G256" s="6" t="s">
        <v>3659</v>
      </c>
      <c r="H256" s="6" t="s">
        <v>292</v>
      </c>
      <c r="I256" s="6" t="s">
        <v>6764</v>
      </c>
      <c r="J256" s="6">
        <v>2</v>
      </c>
      <c r="K256" s="6" t="s">
        <v>6760</v>
      </c>
      <c r="L256" s="6" t="s">
        <v>1005</v>
      </c>
      <c r="M256" s="6" t="s">
        <v>6765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8153</v>
      </c>
    </row>
    <row r="257" spans="1:32" ht="15.75" customHeight="1" x14ac:dyDescent="0.55000000000000004">
      <c r="A257" s="6">
        <v>18</v>
      </c>
      <c r="B257" s="11">
        <v>26419</v>
      </c>
      <c r="C257" s="12">
        <v>26207</v>
      </c>
      <c r="D257" s="6">
        <v>212</v>
      </c>
      <c r="E257" s="6" t="s">
        <v>6132</v>
      </c>
      <c r="F257" s="6" t="s">
        <v>6132</v>
      </c>
      <c r="G257" s="6" t="s">
        <v>3659</v>
      </c>
      <c r="H257" s="6" t="s">
        <v>292</v>
      </c>
      <c r="I257" s="6" t="s">
        <v>6766</v>
      </c>
      <c r="J257" s="6">
        <v>3</v>
      </c>
      <c r="K257" s="6" t="s">
        <v>6760</v>
      </c>
      <c r="L257" s="6" t="s">
        <v>1060</v>
      </c>
      <c r="M257" s="6" t="s">
        <v>6767</v>
      </c>
      <c r="N257" s="13" t="str">
        <f t="shared" si="3"/>
        <v>Link</v>
      </c>
      <c r="O257" s="6" t="s">
        <v>41</v>
      </c>
      <c r="P257" s="5"/>
      <c r="Q257" s="5"/>
      <c r="V257" s="6" t="s">
        <v>1811</v>
      </c>
      <c r="AF257" t="s">
        <v>8153</v>
      </c>
    </row>
    <row r="258" spans="1:32" ht="15.75" customHeight="1" x14ac:dyDescent="0.55000000000000004">
      <c r="A258" s="6">
        <v>18</v>
      </c>
      <c r="B258" s="11">
        <v>26419</v>
      </c>
      <c r="C258" s="12">
        <v>26207</v>
      </c>
      <c r="D258" s="6">
        <v>212</v>
      </c>
      <c r="E258" s="6" t="s">
        <v>6132</v>
      </c>
      <c r="F258" s="6" t="s">
        <v>6132</v>
      </c>
      <c r="G258" s="6" t="s">
        <v>3659</v>
      </c>
      <c r="H258" s="6" t="s">
        <v>292</v>
      </c>
      <c r="I258" s="6" t="s">
        <v>2370</v>
      </c>
      <c r="J258" s="6">
        <v>4</v>
      </c>
      <c r="K258" s="6" t="s">
        <v>6760</v>
      </c>
      <c r="L258" s="6" t="s">
        <v>4720</v>
      </c>
      <c r="M258" s="6" t="s">
        <v>6768</v>
      </c>
      <c r="N258" s="13" t="str">
        <f t="shared" si="3"/>
        <v>Link</v>
      </c>
      <c r="O258" s="6" t="s">
        <v>45</v>
      </c>
      <c r="P258" s="5" t="s">
        <v>3183</v>
      </c>
      <c r="Q258" s="5" t="s">
        <v>849</v>
      </c>
      <c r="R258" s="13" t="s">
        <v>6769</v>
      </c>
      <c r="S258" s="6" t="s">
        <v>2406</v>
      </c>
      <c r="T258" s="6">
        <v>4</v>
      </c>
      <c r="U258" s="6">
        <v>205.52</v>
      </c>
      <c r="AF258" t="s">
        <v>45</v>
      </c>
    </row>
    <row r="259" spans="1:32" ht="15.75" customHeight="1" x14ac:dyDescent="0.55000000000000004">
      <c r="A259" s="6">
        <v>18</v>
      </c>
      <c r="B259" s="11">
        <v>26419</v>
      </c>
      <c r="C259" s="12">
        <v>26207</v>
      </c>
      <c r="D259" s="6">
        <v>212</v>
      </c>
      <c r="E259" s="6" t="s">
        <v>6132</v>
      </c>
      <c r="F259" s="6" t="s">
        <v>6132</v>
      </c>
      <c r="G259" s="6" t="s">
        <v>3659</v>
      </c>
      <c r="H259" s="6" t="s">
        <v>292</v>
      </c>
      <c r="I259" s="6" t="s">
        <v>6770</v>
      </c>
      <c r="J259" s="6">
        <v>5</v>
      </c>
      <c r="K259" s="6" t="s">
        <v>6760</v>
      </c>
      <c r="L259" s="6" t="s">
        <v>438</v>
      </c>
      <c r="M259" s="6" t="s">
        <v>6771</v>
      </c>
      <c r="N259" s="13" t="str">
        <f t="shared" ref="N259:N322" si="4">HYPERLINK(M259, "Link")</f>
        <v>Link</v>
      </c>
      <c r="O259" s="6" t="s">
        <v>45</v>
      </c>
      <c r="P259" s="5" t="s">
        <v>6562</v>
      </c>
      <c r="Q259" s="5" t="s">
        <v>189</v>
      </c>
      <c r="R259" s="29" t="s">
        <v>9414</v>
      </c>
      <c r="S259" s="6" t="s">
        <v>2406</v>
      </c>
      <c r="T259">
        <v>4</v>
      </c>
      <c r="V259" s="32" t="s">
        <v>9415</v>
      </c>
      <c r="AF259" t="s">
        <v>8153</v>
      </c>
    </row>
    <row r="260" spans="1:32" ht="15.75" customHeight="1" x14ac:dyDescent="0.55000000000000004">
      <c r="A260" s="6">
        <v>18</v>
      </c>
      <c r="B260" s="11">
        <v>26419</v>
      </c>
      <c r="C260" s="12">
        <v>26207</v>
      </c>
      <c r="D260" s="6">
        <v>212</v>
      </c>
      <c r="E260" s="6" t="s">
        <v>6132</v>
      </c>
      <c r="F260" s="6" t="s">
        <v>6132</v>
      </c>
      <c r="G260" s="6" t="s">
        <v>3659</v>
      </c>
      <c r="H260" s="6" t="s">
        <v>292</v>
      </c>
      <c r="I260" s="6" t="s">
        <v>6772</v>
      </c>
      <c r="J260" s="6">
        <v>6</v>
      </c>
      <c r="K260" s="6" t="s">
        <v>6760</v>
      </c>
      <c r="L260" s="6" t="s">
        <v>3202</v>
      </c>
      <c r="M260" s="6" t="s">
        <v>6773</v>
      </c>
      <c r="N260" s="13" t="str">
        <f t="shared" si="4"/>
        <v>Link</v>
      </c>
      <c r="O260" s="6" t="s">
        <v>45</v>
      </c>
      <c r="P260" s="5" t="s">
        <v>7796</v>
      </c>
      <c r="Q260" s="5" t="s">
        <v>2019</v>
      </c>
      <c r="R260" s="29" t="s">
        <v>9416</v>
      </c>
      <c r="S260" s="6" t="s">
        <v>2406</v>
      </c>
      <c r="T260">
        <v>4</v>
      </c>
    </row>
    <row r="261" spans="1:32" ht="15.75" customHeight="1" x14ac:dyDescent="0.55000000000000004">
      <c r="A261" s="6">
        <v>18</v>
      </c>
      <c r="B261" s="11">
        <v>26419</v>
      </c>
      <c r="C261" s="12">
        <v>26207</v>
      </c>
      <c r="D261" s="6">
        <v>212</v>
      </c>
      <c r="E261" s="6" t="s">
        <v>6132</v>
      </c>
      <c r="F261" s="6" t="s">
        <v>6132</v>
      </c>
      <c r="G261" s="6" t="s">
        <v>3659</v>
      </c>
      <c r="H261" s="6" t="s">
        <v>292</v>
      </c>
      <c r="I261" s="6" t="s">
        <v>6590</v>
      </c>
      <c r="J261" s="6">
        <v>7</v>
      </c>
      <c r="K261" s="6" t="s">
        <v>6760</v>
      </c>
      <c r="L261" s="6" t="s">
        <v>321</v>
      </c>
      <c r="M261" s="6" t="s">
        <v>6774</v>
      </c>
      <c r="N261" s="13" t="str">
        <f t="shared" si="4"/>
        <v>Link</v>
      </c>
      <c r="O261" s="6" t="s">
        <v>45</v>
      </c>
      <c r="P261" s="5" t="s">
        <v>1917</v>
      </c>
      <c r="Q261" s="5" t="s">
        <v>4325</v>
      </c>
      <c r="R261" s="29" t="s">
        <v>9417</v>
      </c>
      <c r="S261" s="6" t="s">
        <v>2406</v>
      </c>
      <c r="T261">
        <v>4</v>
      </c>
      <c r="AF261" t="s">
        <v>8153</v>
      </c>
    </row>
    <row r="262" spans="1:32" ht="15.75" customHeight="1" x14ac:dyDescent="0.55000000000000004">
      <c r="A262" s="6">
        <v>20</v>
      </c>
      <c r="B262" s="11">
        <v>27507</v>
      </c>
      <c r="C262" s="12">
        <v>27350</v>
      </c>
      <c r="D262" s="6">
        <v>157</v>
      </c>
      <c r="E262" s="6" t="s">
        <v>6132</v>
      </c>
      <c r="F262" s="6" t="s">
        <v>6132</v>
      </c>
      <c r="G262" s="6" t="s">
        <v>3659</v>
      </c>
      <c r="H262" s="6" t="s">
        <v>6775</v>
      </c>
      <c r="I262" s="6" t="s">
        <v>1091</v>
      </c>
      <c r="J262" s="6">
        <v>1</v>
      </c>
      <c r="K262" s="6" t="s">
        <v>6776</v>
      </c>
      <c r="L262" s="6" t="s">
        <v>377</v>
      </c>
      <c r="M262" s="6" t="s">
        <v>6777</v>
      </c>
      <c r="N262" s="13" t="str">
        <f t="shared" si="4"/>
        <v>Link</v>
      </c>
      <c r="O262" s="6" t="s">
        <v>45</v>
      </c>
      <c r="P262" s="5" t="s">
        <v>1965</v>
      </c>
      <c r="Q262" s="5" t="s">
        <v>2330</v>
      </c>
      <c r="R262" s="13" t="s">
        <v>6778</v>
      </c>
      <c r="S262" s="6" t="s">
        <v>3067</v>
      </c>
      <c r="T262" s="6">
        <v>4</v>
      </c>
      <c r="U262" s="6">
        <v>182.34</v>
      </c>
      <c r="W262">
        <v>2</v>
      </c>
      <c r="X262">
        <v>2</v>
      </c>
      <c r="Y262">
        <v>3</v>
      </c>
      <c r="Z262">
        <v>3</v>
      </c>
      <c r="AA262">
        <v>3</v>
      </c>
      <c r="AB262">
        <v>2</v>
      </c>
      <c r="AC262">
        <v>2</v>
      </c>
      <c r="AF262" t="s">
        <v>45</v>
      </c>
    </row>
    <row r="263" spans="1:32" ht="15.75" customHeight="1" x14ac:dyDescent="0.55000000000000004">
      <c r="A263" s="6">
        <v>20</v>
      </c>
      <c r="B263" s="11">
        <v>27507</v>
      </c>
      <c r="C263" s="12">
        <v>27350</v>
      </c>
      <c r="D263" s="6">
        <v>157</v>
      </c>
      <c r="E263" s="6" t="s">
        <v>6132</v>
      </c>
      <c r="F263" s="6" t="s">
        <v>6132</v>
      </c>
      <c r="G263" s="6" t="s">
        <v>3659</v>
      </c>
      <c r="H263" s="6" t="s">
        <v>6775</v>
      </c>
      <c r="I263" s="6" t="s">
        <v>370</v>
      </c>
      <c r="J263" s="6">
        <v>2</v>
      </c>
      <c r="K263" s="6" t="s">
        <v>6776</v>
      </c>
      <c r="L263" s="6" t="s">
        <v>3817</v>
      </c>
      <c r="M263" s="6" t="s">
        <v>6779</v>
      </c>
      <c r="N263" s="13" t="str">
        <f t="shared" si="4"/>
        <v>Link</v>
      </c>
      <c r="O263" s="6" t="s">
        <v>45</v>
      </c>
      <c r="P263" s="5" t="s">
        <v>945</v>
      </c>
      <c r="Q263" s="5" t="s">
        <v>1340</v>
      </c>
      <c r="R263" s="13" t="s">
        <v>6780</v>
      </c>
      <c r="S263" s="6" t="s">
        <v>3067</v>
      </c>
      <c r="T263" s="6">
        <v>4</v>
      </c>
      <c r="U263" s="6">
        <v>146.66</v>
      </c>
      <c r="AF263" t="s">
        <v>45</v>
      </c>
    </row>
    <row r="264" spans="1:32" ht="15.75" customHeight="1" x14ac:dyDescent="0.55000000000000004">
      <c r="A264" s="6">
        <v>20</v>
      </c>
      <c r="B264" s="11">
        <v>27507</v>
      </c>
      <c r="C264" s="12">
        <v>27350</v>
      </c>
      <c r="D264" s="6">
        <v>157</v>
      </c>
      <c r="E264" s="6" t="s">
        <v>6132</v>
      </c>
      <c r="F264" s="6" t="s">
        <v>6132</v>
      </c>
      <c r="G264" s="6" t="s">
        <v>3659</v>
      </c>
      <c r="H264" s="6" t="s">
        <v>6775</v>
      </c>
      <c r="I264" s="6" t="s">
        <v>6211</v>
      </c>
      <c r="J264" s="6">
        <v>2</v>
      </c>
      <c r="K264" s="6" t="s">
        <v>6776</v>
      </c>
      <c r="L264" s="6" t="s">
        <v>3521</v>
      </c>
      <c r="M264" s="6" t="s">
        <v>6781</v>
      </c>
      <c r="N264" s="13" t="str">
        <f t="shared" si="4"/>
        <v>Link</v>
      </c>
      <c r="O264" s="6" t="s">
        <v>41</v>
      </c>
      <c r="P264" s="5"/>
      <c r="Q264" s="5"/>
      <c r="V264" s="32" t="s">
        <v>558</v>
      </c>
      <c r="AF264" t="s">
        <v>8153</v>
      </c>
    </row>
    <row r="265" spans="1:32" ht="15.75" customHeight="1" x14ac:dyDescent="0.55000000000000004">
      <c r="A265" s="6">
        <v>20</v>
      </c>
      <c r="B265" s="11">
        <v>27507</v>
      </c>
      <c r="C265" s="12">
        <v>27350</v>
      </c>
      <c r="D265" s="6">
        <v>157</v>
      </c>
      <c r="E265" s="6" t="s">
        <v>6132</v>
      </c>
      <c r="F265" s="6" t="s">
        <v>6132</v>
      </c>
      <c r="G265" s="6" t="s">
        <v>3659</v>
      </c>
      <c r="H265" s="6" t="s">
        <v>6775</v>
      </c>
      <c r="I265" s="6" t="s">
        <v>1052</v>
      </c>
      <c r="J265" s="6">
        <v>3</v>
      </c>
      <c r="K265" s="6" t="s">
        <v>6776</v>
      </c>
      <c r="L265" s="6" t="s">
        <v>681</v>
      </c>
      <c r="M265" s="6" t="s">
        <v>6782</v>
      </c>
      <c r="N265" s="13" t="str">
        <f t="shared" si="4"/>
        <v>Link</v>
      </c>
      <c r="O265" s="6" t="s">
        <v>41</v>
      </c>
      <c r="P265" s="5"/>
      <c r="Q265" s="5"/>
      <c r="R265" s="29"/>
      <c r="S265" s="32"/>
      <c r="V265" s="32" t="s">
        <v>9370</v>
      </c>
      <c r="AF265" t="s">
        <v>8153</v>
      </c>
    </row>
    <row r="266" spans="1:32" ht="15.75" customHeight="1" x14ac:dyDescent="0.55000000000000004">
      <c r="A266" s="6">
        <v>20</v>
      </c>
      <c r="B266" s="11">
        <v>27507</v>
      </c>
      <c r="C266" s="12">
        <v>27350</v>
      </c>
      <c r="D266" s="6">
        <v>157</v>
      </c>
      <c r="E266" s="6" t="s">
        <v>6132</v>
      </c>
      <c r="F266" s="6" t="s">
        <v>6132</v>
      </c>
      <c r="G266" s="6" t="s">
        <v>3659</v>
      </c>
      <c r="H266" s="6" t="s">
        <v>6775</v>
      </c>
      <c r="I266" s="6" t="s">
        <v>6581</v>
      </c>
      <c r="J266" s="6">
        <v>3</v>
      </c>
      <c r="K266" s="6" t="s">
        <v>6776</v>
      </c>
      <c r="L266" s="6" t="s">
        <v>2703</v>
      </c>
      <c r="M266" s="6" t="s">
        <v>6783</v>
      </c>
      <c r="N266" s="13" t="str">
        <f t="shared" si="4"/>
        <v>Link</v>
      </c>
      <c r="O266" s="6" t="s">
        <v>41</v>
      </c>
      <c r="P266" s="5"/>
      <c r="Q266" s="5"/>
      <c r="V266" s="32" t="s">
        <v>558</v>
      </c>
      <c r="AF266" t="s">
        <v>8153</v>
      </c>
    </row>
    <row r="267" spans="1:32" ht="15.75" customHeight="1" x14ac:dyDescent="0.55000000000000004">
      <c r="A267" s="6">
        <v>20</v>
      </c>
      <c r="B267" s="11">
        <v>27507</v>
      </c>
      <c r="C267" s="12">
        <v>27350</v>
      </c>
      <c r="D267" s="6">
        <v>157</v>
      </c>
      <c r="E267" s="6" t="s">
        <v>6132</v>
      </c>
      <c r="F267" s="6" t="s">
        <v>6132</v>
      </c>
      <c r="G267" s="6" t="s">
        <v>3659</v>
      </c>
      <c r="H267" s="6" t="s">
        <v>6775</v>
      </c>
      <c r="I267" s="6" t="s">
        <v>6784</v>
      </c>
      <c r="J267" s="6">
        <v>4</v>
      </c>
      <c r="K267" s="6" t="s">
        <v>6776</v>
      </c>
      <c r="L267" s="6" t="s">
        <v>1973</v>
      </c>
      <c r="M267" s="6" t="s">
        <v>6785</v>
      </c>
      <c r="N267" s="13" t="str">
        <f t="shared" si="4"/>
        <v>Link</v>
      </c>
      <c r="O267" s="6" t="s">
        <v>41</v>
      </c>
      <c r="P267" s="5"/>
      <c r="Q267" s="5"/>
      <c r="V267" s="32" t="s">
        <v>99</v>
      </c>
      <c r="AF267" t="s">
        <v>8153</v>
      </c>
    </row>
    <row r="268" spans="1:32" ht="15.75" customHeight="1" x14ac:dyDescent="0.55000000000000004">
      <c r="A268" s="6">
        <v>20</v>
      </c>
      <c r="B268" s="11">
        <v>27507</v>
      </c>
      <c r="C268" s="12">
        <v>27350</v>
      </c>
      <c r="D268" s="6">
        <v>157</v>
      </c>
      <c r="E268" s="6" t="s">
        <v>6132</v>
      </c>
      <c r="F268" s="6" t="s">
        <v>6132</v>
      </c>
      <c r="G268" s="6" t="s">
        <v>3659</v>
      </c>
      <c r="H268" s="6" t="s">
        <v>6775</v>
      </c>
      <c r="I268" s="6" t="s">
        <v>6584</v>
      </c>
      <c r="J268" s="6">
        <v>4</v>
      </c>
      <c r="K268" s="6" t="s">
        <v>6776</v>
      </c>
      <c r="L268" s="6" t="s">
        <v>2424</v>
      </c>
      <c r="M268" s="6" t="s">
        <v>6786</v>
      </c>
      <c r="N268" s="13" t="str">
        <f t="shared" si="4"/>
        <v>Link</v>
      </c>
      <c r="O268" s="6" t="s">
        <v>41</v>
      </c>
      <c r="P268" s="5"/>
      <c r="Q268" s="5"/>
      <c r="V268" s="32" t="s">
        <v>558</v>
      </c>
      <c r="AF268" t="s">
        <v>8153</v>
      </c>
    </row>
    <row r="269" spans="1:32" ht="15.75" customHeight="1" x14ac:dyDescent="0.55000000000000004">
      <c r="A269" s="6">
        <v>20</v>
      </c>
      <c r="B269" s="11">
        <v>27507</v>
      </c>
      <c r="C269" s="12">
        <v>27350</v>
      </c>
      <c r="D269" s="6">
        <v>157</v>
      </c>
      <c r="E269" s="6" t="s">
        <v>6132</v>
      </c>
      <c r="F269" s="6" t="s">
        <v>6132</v>
      </c>
      <c r="G269" s="6" t="s">
        <v>3659</v>
      </c>
      <c r="H269" s="6" t="s">
        <v>6775</v>
      </c>
      <c r="I269" s="6" t="s">
        <v>2200</v>
      </c>
      <c r="J269" s="6">
        <v>5</v>
      </c>
      <c r="K269" s="6" t="s">
        <v>6776</v>
      </c>
      <c r="L269" s="6" t="s">
        <v>883</v>
      </c>
      <c r="M269" s="6" t="s">
        <v>6787</v>
      </c>
      <c r="N269" s="13" t="str">
        <f t="shared" si="4"/>
        <v>Link</v>
      </c>
      <c r="O269" s="6" t="s">
        <v>41</v>
      </c>
      <c r="P269" s="5"/>
      <c r="Q269" s="5"/>
      <c r="V269" s="32" t="s">
        <v>9418</v>
      </c>
      <c r="AF269" t="s">
        <v>8153</v>
      </c>
    </row>
    <row r="270" spans="1:32" ht="15.75" customHeight="1" x14ac:dyDescent="0.55000000000000004">
      <c r="A270" s="6">
        <v>20</v>
      </c>
      <c r="B270" s="11">
        <v>27507</v>
      </c>
      <c r="C270" s="12">
        <v>27350</v>
      </c>
      <c r="D270" s="6">
        <v>157</v>
      </c>
      <c r="E270" s="6" t="s">
        <v>6132</v>
      </c>
      <c r="F270" s="6" t="s">
        <v>6132</v>
      </c>
      <c r="G270" s="6" t="s">
        <v>3659</v>
      </c>
      <c r="H270" s="6" t="s">
        <v>6775</v>
      </c>
      <c r="I270" s="6" t="s">
        <v>6788</v>
      </c>
      <c r="J270" s="6">
        <v>5</v>
      </c>
      <c r="K270" s="6" t="s">
        <v>6776</v>
      </c>
      <c r="L270" s="6" t="s">
        <v>1259</v>
      </c>
      <c r="M270" s="6" t="s">
        <v>6789</v>
      </c>
      <c r="N270" s="13" t="str">
        <f t="shared" si="4"/>
        <v>Link</v>
      </c>
      <c r="O270" s="6" t="s">
        <v>41</v>
      </c>
      <c r="P270" s="5"/>
      <c r="Q270" s="5"/>
      <c r="V270" s="32" t="s">
        <v>53</v>
      </c>
      <c r="AF270" t="s">
        <v>8153</v>
      </c>
    </row>
    <row r="271" spans="1:32" ht="15.75" customHeight="1" x14ac:dyDescent="0.55000000000000004">
      <c r="A271" s="6">
        <v>20</v>
      </c>
      <c r="B271" s="11">
        <v>27507</v>
      </c>
      <c r="C271" s="12">
        <v>27350</v>
      </c>
      <c r="D271" s="6">
        <v>157</v>
      </c>
      <c r="E271" s="6" t="s">
        <v>6132</v>
      </c>
      <c r="F271" s="6" t="s">
        <v>6132</v>
      </c>
      <c r="G271" s="6" t="s">
        <v>3659</v>
      </c>
      <c r="H271" s="6" t="s">
        <v>6775</v>
      </c>
      <c r="I271" s="6" t="s">
        <v>376</v>
      </c>
      <c r="J271" s="6">
        <v>6</v>
      </c>
      <c r="K271" s="6" t="s">
        <v>6776</v>
      </c>
      <c r="L271" s="6" t="s">
        <v>94</v>
      </c>
      <c r="M271" s="6" t="s">
        <v>6790</v>
      </c>
      <c r="N271" s="13" t="str">
        <f t="shared" si="4"/>
        <v>Link</v>
      </c>
      <c r="O271" s="6" t="s">
        <v>41</v>
      </c>
      <c r="P271" s="5"/>
      <c r="Q271" s="5"/>
      <c r="V271" s="32" t="s">
        <v>9418</v>
      </c>
      <c r="AF271" t="s">
        <v>8153</v>
      </c>
    </row>
    <row r="272" spans="1:32" ht="15.75" customHeight="1" x14ac:dyDescent="0.55000000000000004">
      <c r="A272" s="6">
        <v>20</v>
      </c>
      <c r="B272" s="11">
        <v>27507</v>
      </c>
      <c r="C272" s="12">
        <v>27350</v>
      </c>
      <c r="D272" s="6">
        <v>157</v>
      </c>
      <c r="E272" s="6" t="s">
        <v>6132</v>
      </c>
      <c r="F272" s="6" t="s">
        <v>6132</v>
      </c>
      <c r="G272" s="6" t="s">
        <v>3659</v>
      </c>
      <c r="H272" s="6" t="s">
        <v>6775</v>
      </c>
      <c r="I272" s="6" t="s">
        <v>6791</v>
      </c>
      <c r="J272" s="6">
        <v>6</v>
      </c>
      <c r="K272" s="6" t="s">
        <v>6776</v>
      </c>
      <c r="L272" s="6" t="s">
        <v>5453</v>
      </c>
      <c r="M272" s="6" t="s">
        <v>6792</v>
      </c>
      <c r="N272" s="13" t="str">
        <f t="shared" si="4"/>
        <v>Link</v>
      </c>
      <c r="O272" s="6" t="s">
        <v>45</v>
      </c>
      <c r="P272" s="5" t="s">
        <v>275</v>
      </c>
      <c r="Q272" s="5" t="s">
        <v>228</v>
      </c>
      <c r="R272" s="29" t="s">
        <v>9419</v>
      </c>
      <c r="S272" s="32" t="s">
        <v>4162</v>
      </c>
      <c r="T272">
        <v>4</v>
      </c>
      <c r="V272" s="32" t="s">
        <v>9415</v>
      </c>
      <c r="AF272" t="s">
        <v>8153</v>
      </c>
    </row>
    <row r="273" spans="1:32" ht="15.75" customHeight="1" x14ac:dyDescent="0.55000000000000004">
      <c r="A273" s="6">
        <v>20</v>
      </c>
      <c r="B273" s="11">
        <v>27507</v>
      </c>
      <c r="C273" s="12">
        <v>27350</v>
      </c>
      <c r="D273" s="6">
        <v>157</v>
      </c>
      <c r="E273" s="6" t="s">
        <v>6132</v>
      </c>
      <c r="F273" s="6" t="s">
        <v>6132</v>
      </c>
      <c r="G273" s="6" t="s">
        <v>3659</v>
      </c>
      <c r="H273" s="6" t="s">
        <v>6775</v>
      </c>
      <c r="I273" s="6" t="s">
        <v>203</v>
      </c>
      <c r="J273" s="6">
        <v>7</v>
      </c>
      <c r="K273" s="6" t="s">
        <v>6776</v>
      </c>
      <c r="L273" s="6" t="s">
        <v>2366</v>
      </c>
      <c r="M273" s="6" t="s">
        <v>6793</v>
      </c>
      <c r="N273" s="13" t="str">
        <f t="shared" si="4"/>
        <v>Link</v>
      </c>
      <c r="O273" s="6" t="s">
        <v>41</v>
      </c>
      <c r="P273" s="5"/>
      <c r="Q273" s="5"/>
      <c r="V273" s="32" t="s">
        <v>9418</v>
      </c>
      <c r="AF273" t="s">
        <v>8153</v>
      </c>
    </row>
    <row r="274" spans="1:32" ht="15.75" customHeight="1" x14ac:dyDescent="0.55000000000000004">
      <c r="A274" s="6">
        <v>20</v>
      </c>
      <c r="B274" s="11">
        <v>27507</v>
      </c>
      <c r="C274" s="12">
        <v>27350</v>
      </c>
      <c r="D274" s="6">
        <v>157</v>
      </c>
      <c r="E274" s="6" t="s">
        <v>6132</v>
      </c>
      <c r="F274" s="6" t="s">
        <v>6132</v>
      </c>
      <c r="G274" s="6" t="s">
        <v>3659</v>
      </c>
      <c r="H274" s="6" t="s">
        <v>6775</v>
      </c>
      <c r="I274" s="6" t="s">
        <v>6727</v>
      </c>
      <c r="J274" s="6">
        <v>7</v>
      </c>
      <c r="K274" s="6" t="s">
        <v>6776</v>
      </c>
      <c r="L274" s="6" t="s">
        <v>627</v>
      </c>
      <c r="M274" s="6" t="s">
        <v>6794</v>
      </c>
      <c r="N274" s="13" t="str">
        <f t="shared" si="4"/>
        <v>Link</v>
      </c>
      <c r="O274" s="6" t="s">
        <v>41</v>
      </c>
      <c r="P274" s="5"/>
      <c r="Q274" s="5"/>
      <c r="V274" s="32" t="s">
        <v>340</v>
      </c>
      <c r="AF274" t="s">
        <v>8153</v>
      </c>
    </row>
    <row r="275" spans="1:32" ht="15.75" customHeight="1" x14ac:dyDescent="0.55000000000000004">
      <c r="A275" s="6">
        <v>20</v>
      </c>
      <c r="B275" s="11">
        <v>27507</v>
      </c>
      <c r="C275" s="12">
        <v>27350</v>
      </c>
      <c r="D275" s="6">
        <v>157</v>
      </c>
      <c r="E275" s="6" t="s">
        <v>6132</v>
      </c>
      <c r="F275" s="6" t="s">
        <v>6132</v>
      </c>
      <c r="G275" s="6" t="s">
        <v>3659</v>
      </c>
      <c r="H275" s="6" t="s">
        <v>6775</v>
      </c>
      <c r="I275" s="6" t="s">
        <v>6619</v>
      </c>
      <c r="J275" s="6">
        <v>8</v>
      </c>
      <c r="K275" s="6" t="s">
        <v>6776</v>
      </c>
      <c r="L275" s="6" t="s">
        <v>1212</v>
      </c>
      <c r="M275" s="6" t="s">
        <v>6795</v>
      </c>
      <c r="N275" s="13" t="str">
        <f t="shared" si="4"/>
        <v>Link</v>
      </c>
      <c r="O275" s="6" t="s">
        <v>45</v>
      </c>
      <c r="P275" s="5" t="s">
        <v>668</v>
      </c>
      <c r="Q275" s="5" t="s">
        <v>7062</v>
      </c>
      <c r="R275" s="29" t="s">
        <v>9420</v>
      </c>
      <c r="S275" s="32" t="s">
        <v>4162</v>
      </c>
      <c r="T275">
        <v>4</v>
      </c>
      <c r="AF275" t="s">
        <v>8153</v>
      </c>
    </row>
    <row r="276" spans="1:32" ht="15.75" customHeight="1" x14ac:dyDescent="0.55000000000000004">
      <c r="A276" s="6">
        <v>20</v>
      </c>
      <c r="B276" s="11">
        <v>27507</v>
      </c>
      <c r="C276" s="12">
        <v>27350</v>
      </c>
      <c r="D276" s="6">
        <v>157</v>
      </c>
      <c r="E276" s="6" t="s">
        <v>6132</v>
      </c>
      <c r="F276" s="6" t="s">
        <v>6132</v>
      </c>
      <c r="G276" s="6" t="s">
        <v>3659</v>
      </c>
      <c r="H276" s="6" t="s">
        <v>6775</v>
      </c>
      <c r="I276" s="6" t="s">
        <v>6772</v>
      </c>
      <c r="J276" s="6">
        <v>8</v>
      </c>
      <c r="K276" s="6" t="s">
        <v>6776</v>
      </c>
      <c r="L276" s="6" t="s">
        <v>4125</v>
      </c>
      <c r="M276" s="6" t="s">
        <v>6796</v>
      </c>
      <c r="N276" s="13" t="str">
        <f t="shared" si="4"/>
        <v>Link</v>
      </c>
      <c r="O276" s="6" t="s">
        <v>41</v>
      </c>
      <c r="P276" s="5"/>
      <c r="Q276" s="5"/>
      <c r="V276" s="32" t="s">
        <v>9418</v>
      </c>
      <c r="AF276" t="s">
        <v>8153</v>
      </c>
    </row>
    <row r="277" spans="1:32" ht="15.75" customHeight="1" x14ac:dyDescent="0.55000000000000004">
      <c r="A277" s="6">
        <v>20</v>
      </c>
      <c r="B277" s="11">
        <v>27507</v>
      </c>
      <c r="C277" s="12">
        <v>27350</v>
      </c>
      <c r="D277" s="6">
        <v>157</v>
      </c>
      <c r="E277" s="6" t="s">
        <v>6132</v>
      </c>
      <c r="F277" s="6" t="s">
        <v>6132</v>
      </c>
      <c r="G277" s="6" t="s">
        <v>3659</v>
      </c>
      <c r="H277" s="6" t="s">
        <v>6775</v>
      </c>
      <c r="I277" s="6" t="s">
        <v>6797</v>
      </c>
      <c r="J277" s="6">
        <v>9</v>
      </c>
      <c r="K277" s="6" t="s">
        <v>6776</v>
      </c>
      <c r="L277" s="6" t="s">
        <v>1054</v>
      </c>
      <c r="M277" s="6" t="s">
        <v>6798</v>
      </c>
      <c r="N277" s="13" t="str">
        <f t="shared" si="4"/>
        <v>Link</v>
      </c>
      <c r="O277" s="6" t="s">
        <v>41</v>
      </c>
      <c r="P277" s="5"/>
      <c r="Q277" s="5"/>
      <c r="V277" s="32" t="s">
        <v>558</v>
      </c>
      <c r="AF277" t="s">
        <v>8153</v>
      </c>
    </row>
    <row r="278" spans="1:32" ht="15.75" customHeight="1" x14ac:dyDescent="0.55000000000000004">
      <c r="A278" s="6">
        <v>22</v>
      </c>
      <c r="B278" s="11">
        <v>28596</v>
      </c>
      <c r="C278" s="12">
        <v>28784</v>
      </c>
      <c r="D278" s="6">
        <v>187</v>
      </c>
      <c r="E278" s="6" t="s">
        <v>6132</v>
      </c>
      <c r="F278" s="6" t="s">
        <v>6132</v>
      </c>
      <c r="G278" s="6" t="s">
        <v>2687</v>
      </c>
      <c r="H278" s="6" t="s">
        <v>6799</v>
      </c>
      <c r="I278" s="6" t="s">
        <v>463</v>
      </c>
      <c r="J278" s="6">
        <v>1</v>
      </c>
      <c r="K278" s="6" t="s">
        <v>6800</v>
      </c>
      <c r="L278" s="6" t="s">
        <v>6801</v>
      </c>
      <c r="M278" s="6" t="s">
        <v>6802</v>
      </c>
      <c r="N278" s="13" t="str">
        <f t="shared" si="4"/>
        <v>Link</v>
      </c>
      <c r="O278" s="6" t="s">
        <v>41</v>
      </c>
      <c r="P278" s="5"/>
      <c r="Q278" s="5"/>
      <c r="V278" s="6" t="s">
        <v>6803</v>
      </c>
      <c r="AF278" t="s">
        <v>8153</v>
      </c>
    </row>
    <row r="279" spans="1:32" ht="15.75" customHeight="1" x14ac:dyDescent="0.55000000000000004">
      <c r="A279" s="6">
        <v>22</v>
      </c>
      <c r="B279" s="11">
        <v>28596</v>
      </c>
      <c r="C279" s="12">
        <v>28784</v>
      </c>
      <c r="D279" s="6">
        <v>187</v>
      </c>
      <c r="E279" s="6" t="s">
        <v>6132</v>
      </c>
      <c r="F279" s="6" t="s">
        <v>6132</v>
      </c>
      <c r="G279" s="6" t="s">
        <v>2687</v>
      </c>
      <c r="H279" s="6" t="s">
        <v>6799</v>
      </c>
      <c r="I279" s="6" t="s">
        <v>6804</v>
      </c>
      <c r="J279" s="6">
        <v>1</v>
      </c>
      <c r="K279" s="6" t="s">
        <v>6800</v>
      </c>
      <c r="L279" s="6" t="s">
        <v>6805</v>
      </c>
      <c r="M279" s="6" t="s">
        <v>6806</v>
      </c>
      <c r="N279" s="13" t="str">
        <f t="shared" si="4"/>
        <v>Link</v>
      </c>
      <c r="O279" s="6" t="s">
        <v>41</v>
      </c>
      <c r="P279" s="5"/>
      <c r="Q279" s="5"/>
      <c r="V279" s="6" t="s">
        <v>369</v>
      </c>
      <c r="AF279" t="s">
        <v>8153</v>
      </c>
    </row>
    <row r="280" spans="1:32" ht="15.75" customHeight="1" x14ac:dyDescent="0.55000000000000004">
      <c r="A280" s="6">
        <v>22</v>
      </c>
      <c r="B280" s="11">
        <v>28596</v>
      </c>
      <c r="C280" s="12">
        <v>28784</v>
      </c>
      <c r="D280" s="6">
        <v>187</v>
      </c>
      <c r="E280" s="6" t="s">
        <v>6132</v>
      </c>
      <c r="F280" s="6" t="s">
        <v>6132</v>
      </c>
      <c r="G280" s="6" t="s">
        <v>2687</v>
      </c>
      <c r="H280" s="6" t="s">
        <v>6799</v>
      </c>
      <c r="I280" s="6" t="s">
        <v>2708</v>
      </c>
      <c r="J280" s="6">
        <v>2</v>
      </c>
      <c r="K280" s="6" t="s">
        <v>6800</v>
      </c>
      <c r="L280" s="6" t="s">
        <v>6807</v>
      </c>
      <c r="M280" s="6" t="s">
        <v>6808</v>
      </c>
      <c r="N280" s="13" t="str">
        <f t="shared" si="4"/>
        <v>Link</v>
      </c>
      <c r="O280" s="6" t="s">
        <v>41</v>
      </c>
      <c r="P280" s="5"/>
      <c r="Q280" s="5"/>
      <c r="V280" s="6" t="s">
        <v>369</v>
      </c>
      <c r="AF280" t="s">
        <v>8153</v>
      </c>
    </row>
    <row r="281" spans="1:32" ht="15.75" customHeight="1" x14ac:dyDescent="0.55000000000000004">
      <c r="A281" s="6">
        <v>22</v>
      </c>
      <c r="B281" s="11">
        <v>28596</v>
      </c>
      <c r="C281" s="12">
        <v>28784</v>
      </c>
      <c r="D281" s="6">
        <v>187</v>
      </c>
      <c r="E281" s="6" t="s">
        <v>6132</v>
      </c>
      <c r="F281" s="6" t="s">
        <v>6132</v>
      </c>
      <c r="G281" s="6" t="s">
        <v>2687</v>
      </c>
      <c r="H281" s="6" t="s">
        <v>6799</v>
      </c>
      <c r="I281" s="6" t="s">
        <v>6584</v>
      </c>
      <c r="J281" s="6">
        <v>2</v>
      </c>
      <c r="K281" s="6" t="s">
        <v>6800</v>
      </c>
      <c r="L281" s="6" t="s">
        <v>6809</v>
      </c>
      <c r="M281" s="6" t="s">
        <v>6810</v>
      </c>
      <c r="N281" s="13" t="str">
        <f t="shared" si="4"/>
        <v>Link</v>
      </c>
      <c r="O281" s="6" t="s">
        <v>41</v>
      </c>
      <c r="P281" s="5"/>
      <c r="Q281" s="5"/>
      <c r="V281" s="6" t="s">
        <v>369</v>
      </c>
      <c r="AF281" t="s">
        <v>8153</v>
      </c>
    </row>
    <row r="282" spans="1:32" ht="15.75" customHeight="1" x14ac:dyDescent="0.55000000000000004">
      <c r="A282" s="6">
        <v>22</v>
      </c>
      <c r="B282" s="11">
        <v>28596</v>
      </c>
      <c r="C282" s="12">
        <v>28784</v>
      </c>
      <c r="D282" s="6">
        <v>187</v>
      </c>
      <c r="E282" s="6" t="s">
        <v>6132</v>
      </c>
      <c r="F282" s="6" t="s">
        <v>6132</v>
      </c>
      <c r="G282" s="6" t="s">
        <v>2687</v>
      </c>
      <c r="H282" s="6" t="s">
        <v>6799</v>
      </c>
      <c r="I282" s="6" t="s">
        <v>6811</v>
      </c>
      <c r="J282" s="6">
        <v>3</v>
      </c>
      <c r="K282" s="6" t="s">
        <v>6800</v>
      </c>
      <c r="L282" s="6" t="s">
        <v>6812</v>
      </c>
      <c r="M282" s="6" t="s">
        <v>6813</v>
      </c>
      <c r="N282" s="13" t="str">
        <f t="shared" si="4"/>
        <v>Link</v>
      </c>
      <c r="O282" s="6" t="s">
        <v>41</v>
      </c>
      <c r="P282" s="5"/>
      <c r="Q282" s="5"/>
      <c r="V282" s="6" t="s">
        <v>6814</v>
      </c>
      <c r="AF282" t="s">
        <v>8153</v>
      </c>
    </row>
    <row r="283" spans="1:32" ht="15.75" customHeight="1" x14ac:dyDescent="0.55000000000000004">
      <c r="A283" s="6">
        <v>22</v>
      </c>
      <c r="B283" s="11">
        <v>28596</v>
      </c>
      <c r="C283" s="12">
        <v>28784</v>
      </c>
      <c r="D283" s="6">
        <v>187</v>
      </c>
      <c r="E283" s="6" t="s">
        <v>6132</v>
      </c>
      <c r="F283" s="6" t="s">
        <v>6132</v>
      </c>
      <c r="G283" s="6" t="s">
        <v>2687</v>
      </c>
      <c r="H283" s="6" t="s">
        <v>6799</v>
      </c>
      <c r="I283" s="6" t="s">
        <v>6815</v>
      </c>
      <c r="J283" s="6">
        <v>3</v>
      </c>
      <c r="K283" s="6" t="s">
        <v>6800</v>
      </c>
      <c r="L283" s="6" t="s">
        <v>6816</v>
      </c>
      <c r="M283" s="6" t="s">
        <v>6817</v>
      </c>
      <c r="N283" s="13" t="str">
        <f t="shared" si="4"/>
        <v>Link</v>
      </c>
      <c r="O283" s="6" t="s">
        <v>41</v>
      </c>
      <c r="P283" s="5"/>
      <c r="Q283" s="5"/>
      <c r="V283" s="6" t="s">
        <v>6814</v>
      </c>
      <c r="AF283" t="s">
        <v>8153</v>
      </c>
    </row>
    <row r="284" spans="1:32" ht="15.75" customHeight="1" x14ac:dyDescent="0.55000000000000004">
      <c r="A284" s="6">
        <v>22</v>
      </c>
      <c r="B284" s="11">
        <v>28596</v>
      </c>
      <c r="C284" s="12">
        <v>28784</v>
      </c>
      <c r="D284" s="6">
        <v>187</v>
      </c>
      <c r="E284" s="6" t="s">
        <v>6132</v>
      </c>
      <c r="F284" s="6" t="s">
        <v>6132</v>
      </c>
      <c r="G284" s="6" t="s">
        <v>2687</v>
      </c>
      <c r="H284" s="6" t="s">
        <v>6799</v>
      </c>
      <c r="I284" s="6" t="s">
        <v>101</v>
      </c>
      <c r="J284" s="6">
        <v>4</v>
      </c>
      <c r="K284" s="6" t="s">
        <v>6800</v>
      </c>
      <c r="L284" s="6" t="s">
        <v>6818</v>
      </c>
      <c r="M284" s="6" t="s">
        <v>6819</v>
      </c>
      <c r="N284" s="13" t="str">
        <f t="shared" si="4"/>
        <v>Link</v>
      </c>
      <c r="O284" s="6" t="s">
        <v>41</v>
      </c>
      <c r="P284" s="5"/>
      <c r="Q284" s="5"/>
      <c r="V284" s="6" t="s">
        <v>369</v>
      </c>
      <c r="AF284" t="s">
        <v>8153</v>
      </c>
    </row>
    <row r="285" spans="1:32" ht="15.75" customHeight="1" x14ac:dyDescent="0.55000000000000004">
      <c r="A285" s="6">
        <v>22</v>
      </c>
      <c r="B285" s="11">
        <v>28596</v>
      </c>
      <c r="C285" s="12">
        <v>28784</v>
      </c>
      <c r="D285" s="6">
        <v>187</v>
      </c>
      <c r="E285" s="6" t="s">
        <v>6132</v>
      </c>
      <c r="F285" s="6" t="s">
        <v>6132</v>
      </c>
      <c r="G285" s="6" t="s">
        <v>2687</v>
      </c>
      <c r="H285" s="6" t="s">
        <v>6799</v>
      </c>
      <c r="I285" s="6" t="s">
        <v>6820</v>
      </c>
      <c r="J285" s="6">
        <v>4</v>
      </c>
      <c r="K285" s="6" t="s">
        <v>6800</v>
      </c>
      <c r="L285" s="6" t="s">
        <v>6821</v>
      </c>
      <c r="M285" s="6" t="s">
        <v>6822</v>
      </c>
      <c r="N285" s="13" t="str">
        <f t="shared" si="4"/>
        <v>Link</v>
      </c>
      <c r="O285" s="6" t="s">
        <v>41</v>
      </c>
      <c r="P285" s="5"/>
      <c r="Q285" s="5"/>
      <c r="V285" s="6" t="s">
        <v>369</v>
      </c>
      <c r="AF285" t="s">
        <v>8153</v>
      </c>
    </row>
    <row r="286" spans="1:32" ht="15.75" customHeight="1" x14ac:dyDescent="0.55000000000000004">
      <c r="A286" s="6">
        <v>22</v>
      </c>
      <c r="B286" s="11">
        <v>28596</v>
      </c>
      <c r="C286" s="12">
        <v>28784</v>
      </c>
      <c r="D286" s="6">
        <v>187</v>
      </c>
      <c r="E286" s="6" t="s">
        <v>6132</v>
      </c>
      <c r="F286" s="6" t="s">
        <v>6132</v>
      </c>
      <c r="G286" s="6" t="s">
        <v>2687</v>
      </c>
      <c r="H286" s="6" t="s">
        <v>6799</v>
      </c>
      <c r="I286" s="6" t="s">
        <v>6823</v>
      </c>
      <c r="J286" s="6">
        <v>5</v>
      </c>
      <c r="K286" s="6" t="s">
        <v>6800</v>
      </c>
      <c r="L286" s="6" t="s">
        <v>6824</v>
      </c>
      <c r="M286" s="6" t="s">
        <v>6825</v>
      </c>
      <c r="N286" s="13" t="str">
        <f t="shared" si="4"/>
        <v>Link</v>
      </c>
      <c r="O286" s="6" t="s">
        <v>41</v>
      </c>
      <c r="P286" s="5"/>
      <c r="Q286" s="5"/>
      <c r="V286" s="6" t="s">
        <v>369</v>
      </c>
      <c r="AF286" t="s">
        <v>8153</v>
      </c>
    </row>
    <row r="287" spans="1:32" ht="15.75" customHeight="1" x14ac:dyDescent="0.55000000000000004">
      <c r="A287" s="6">
        <v>22</v>
      </c>
      <c r="B287" s="11">
        <v>28596</v>
      </c>
      <c r="C287" s="12">
        <v>28784</v>
      </c>
      <c r="D287" s="6">
        <v>187</v>
      </c>
      <c r="E287" s="6" t="s">
        <v>6132</v>
      </c>
      <c r="F287" s="6" t="s">
        <v>6132</v>
      </c>
      <c r="G287" s="6" t="s">
        <v>2687</v>
      </c>
      <c r="H287" s="6" t="s">
        <v>6799</v>
      </c>
      <c r="I287" s="6" t="s">
        <v>6826</v>
      </c>
      <c r="J287" s="6">
        <v>5</v>
      </c>
      <c r="K287" s="6" t="s">
        <v>6800</v>
      </c>
      <c r="L287" s="6" t="s">
        <v>6827</v>
      </c>
      <c r="M287" s="6" t="s">
        <v>6828</v>
      </c>
      <c r="N287" s="13" t="str">
        <f t="shared" si="4"/>
        <v>Link</v>
      </c>
      <c r="O287" s="6" t="s">
        <v>41</v>
      </c>
      <c r="P287" s="5"/>
      <c r="Q287" s="5"/>
      <c r="V287" s="6" t="s">
        <v>369</v>
      </c>
      <c r="AF287" t="s">
        <v>8153</v>
      </c>
    </row>
    <row r="288" spans="1:32" ht="15.75" customHeight="1" x14ac:dyDescent="0.55000000000000004">
      <c r="A288" s="6">
        <v>22</v>
      </c>
      <c r="B288" s="11">
        <v>28596</v>
      </c>
      <c r="C288" s="12">
        <v>28784</v>
      </c>
      <c r="D288" s="6">
        <v>187</v>
      </c>
      <c r="E288" s="6" t="s">
        <v>6132</v>
      </c>
      <c r="F288" s="6" t="s">
        <v>6132</v>
      </c>
      <c r="G288" s="6" t="s">
        <v>2687</v>
      </c>
      <c r="H288" s="6" t="s">
        <v>6799</v>
      </c>
      <c r="I288" s="6" t="s">
        <v>6829</v>
      </c>
      <c r="J288" s="6">
        <v>6</v>
      </c>
      <c r="K288" s="6" t="s">
        <v>6800</v>
      </c>
      <c r="L288" s="6" t="s">
        <v>6830</v>
      </c>
      <c r="M288" s="6" t="s">
        <v>6831</v>
      </c>
      <c r="N288" s="13" t="str">
        <f t="shared" si="4"/>
        <v>Link</v>
      </c>
      <c r="O288" s="6" t="s">
        <v>41</v>
      </c>
      <c r="P288" s="5"/>
      <c r="Q288" s="5"/>
      <c r="V288" s="6" t="s">
        <v>6832</v>
      </c>
      <c r="AF288" t="s">
        <v>8153</v>
      </c>
    </row>
    <row r="289" spans="1:32" ht="15.75" customHeight="1" x14ac:dyDescent="0.55000000000000004">
      <c r="A289" s="6">
        <v>22</v>
      </c>
      <c r="B289" s="11">
        <v>28596</v>
      </c>
      <c r="C289" s="12">
        <v>28784</v>
      </c>
      <c r="D289" s="6">
        <v>187</v>
      </c>
      <c r="E289" s="6" t="s">
        <v>6132</v>
      </c>
      <c r="F289" s="6" t="s">
        <v>6132</v>
      </c>
      <c r="G289" s="6" t="s">
        <v>2687</v>
      </c>
      <c r="H289" s="6" t="s">
        <v>6799</v>
      </c>
      <c r="I289" s="6" t="s">
        <v>6833</v>
      </c>
      <c r="J289" s="6">
        <v>6</v>
      </c>
      <c r="K289" s="6" t="s">
        <v>6800</v>
      </c>
      <c r="L289" s="6" t="s">
        <v>5016</v>
      </c>
      <c r="M289" s="6" t="s">
        <v>6834</v>
      </c>
      <c r="N289" s="13" t="str">
        <f t="shared" si="4"/>
        <v>Link</v>
      </c>
      <c r="O289" s="6" t="s">
        <v>41</v>
      </c>
      <c r="P289" s="5"/>
      <c r="Q289" s="5"/>
      <c r="V289" s="6" t="s">
        <v>6814</v>
      </c>
      <c r="AF289" t="s">
        <v>8153</v>
      </c>
    </row>
    <row r="290" spans="1:32" ht="15.75" customHeight="1" x14ac:dyDescent="0.55000000000000004">
      <c r="A290" s="6">
        <v>22</v>
      </c>
      <c r="B290" s="11">
        <v>28596</v>
      </c>
      <c r="C290" s="12">
        <v>28784</v>
      </c>
      <c r="D290" s="6">
        <v>187</v>
      </c>
      <c r="E290" s="6" t="s">
        <v>6132</v>
      </c>
      <c r="F290" s="6" t="s">
        <v>6132</v>
      </c>
      <c r="G290" s="6" t="s">
        <v>2687</v>
      </c>
      <c r="H290" s="6" t="s">
        <v>6799</v>
      </c>
      <c r="I290" s="6" t="s">
        <v>1618</v>
      </c>
      <c r="J290" s="6">
        <v>7</v>
      </c>
      <c r="K290" s="6" t="s">
        <v>6800</v>
      </c>
      <c r="L290" s="6" t="s">
        <v>6835</v>
      </c>
      <c r="M290" s="6" t="s">
        <v>6836</v>
      </c>
      <c r="N290" s="13" t="str">
        <f t="shared" si="4"/>
        <v>Link</v>
      </c>
      <c r="O290" s="6" t="s">
        <v>41</v>
      </c>
      <c r="P290" s="5"/>
      <c r="Q290" s="5"/>
      <c r="V290" s="6" t="s">
        <v>6837</v>
      </c>
      <c r="AF290" t="s">
        <v>8153</v>
      </c>
    </row>
    <row r="291" spans="1:32" ht="15.75" customHeight="1" x14ac:dyDescent="0.55000000000000004">
      <c r="A291" s="6">
        <v>26</v>
      </c>
      <c r="B291" s="11">
        <v>30773</v>
      </c>
      <c r="C291" s="12">
        <v>30772</v>
      </c>
      <c r="D291" s="6">
        <v>1</v>
      </c>
      <c r="E291" s="6" t="s">
        <v>6132</v>
      </c>
      <c r="F291" s="6" t="s">
        <v>6132</v>
      </c>
      <c r="G291" s="6" t="s">
        <v>3659</v>
      </c>
      <c r="H291" s="6" t="s">
        <v>6838</v>
      </c>
      <c r="I291" s="6" t="s">
        <v>1737</v>
      </c>
      <c r="J291" s="6">
        <v>1</v>
      </c>
      <c r="K291" s="6" t="s">
        <v>6839</v>
      </c>
      <c r="L291" s="6" t="s">
        <v>6840</v>
      </c>
      <c r="M291" s="6" t="s">
        <v>6841</v>
      </c>
      <c r="N291" s="13" t="str">
        <f t="shared" si="4"/>
        <v>Link</v>
      </c>
      <c r="O291" s="6" t="s">
        <v>41</v>
      </c>
      <c r="P291" s="5"/>
      <c r="Q291" s="5"/>
      <c r="R291" s="13"/>
      <c r="V291" s="6" t="s">
        <v>6842</v>
      </c>
      <c r="AF291" t="s">
        <v>8153</v>
      </c>
    </row>
    <row r="292" spans="1:32" ht="15.75" customHeight="1" x14ac:dyDescent="0.55000000000000004">
      <c r="A292" s="6">
        <v>26</v>
      </c>
      <c r="B292" s="11">
        <v>30773</v>
      </c>
      <c r="C292" s="12">
        <v>30772</v>
      </c>
      <c r="D292" s="6">
        <v>1</v>
      </c>
      <c r="E292" s="6" t="s">
        <v>6132</v>
      </c>
      <c r="F292" s="6" t="s">
        <v>6132</v>
      </c>
      <c r="G292" s="6" t="s">
        <v>3659</v>
      </c>
      <c r="H292" s="6" t="s">
        <v>6838</v>
      </c>
      <c r="I292" s="6" t="s">
        <v>5482</v>
      </c>
      <c r="J292" s="6">
        <v>2</v>
      </c>
      <c r="K292" s="6" t="s">
        <v>6839</v>
      </c>
      <c r="L292" s="6" t="s">
        <v>6843</v>
      </c>
      <c r="M292" s="6" t="s">
        <v>6844</v>
      </c>
      <c r="N292" s="13" t="str">
        <f t="shared" si="4"/>
        <v>Link</v>
      </c>
      <c r="O292" s="6" t="s">
        <v>41</v>
      </c>
      <c r="P292" s="5"/>
      <c r="Q292" s="5"/>
      <c r="V292" s="6" t="s">
        <v>6842</v>
      </c>
      <c r="AF292" t="s">
        <v>8153</v>
      </c>
    </row>
    <row r="293" spans="1:32" ht="15.75" customHeight="1" x14ac:dyDescent="0.55000000000000004">
      <c r="A293" s="6">
        <v>26</v>
      </c>
      <c r="B293" s="11">
        <v>30773</v>
      </c>
      <c r="C293" s="12">
        <v>30772</v>
      </c>
      <c r="D293" s="6">
        <v>1</v>
      </c>
      <c r="E293" s="6" t="s">
        <v>6132</v>
      </c>
      <c r="F293" s="6" t="s">
        <v>6132</v>
      </c>
      <c r="G293" s="6" t="s">
        <v>3659</v>
      </c>
      <c r="H293" s="6" t="s">
        <v>6838</v>
      </c>
      <c r="I293" s="6" t="s">
        <v>6845</v>
      </c>
      <c r="J293" s="6">
        <v>3</v>
      </c>
      <c r="K293" s="6" t="s">
        <v>6839</v>
      </c>
      <c r="L293" s="6" t="s">
        <v>458</v>
      </c>
      <c r="M293" s="6" t="s">
        <v>6846</v>
      </c>
      <c r="N293" s="13" t="str">
        <f t="shared" si="4"/>
        <v>Link</v>
      </c>
      <c r="O293" s="6" t="s">
        <v>41</v>
      </c>
      <c r="P293" s="5"/>
      <c r="Q293" s="5"/>
      <c r="V293" s="6" t="s">
        <v>6842</v>
      </c>
      <c r="AF293" t="s">
        <v>8153</v>
      </c>
    </row>
    <row r="294" spans="1:32" ht="15.75" customHeight="1" x14ac:dyDescent="0.55000000000000004">
      <c r="A294" s="6">
        <v>26</v>
      </c>
      <c r="B294" s="11">
        <v>30773</v>
      </c>
      <c r="C294" s="12">
        <v>30772</v>
      </c>
      <c r="D294" s="6">
        <v>1</v>
      </c>
      <c r="E294" s="6" t="s">
        <v>6132</v>
      </c>
      <c r="F294" s="6" t="s">
        <v>6132</v>
      </c>
      <c r="G294" s="6" t="s">
        <v>3659</v>
      </c>
      <c r="H294" s="6" t="s">
        <v>6838</v>
      </c>
      <c r="I294" s="6" t="s">
        <v>6847</v>
      </c>
      <c r="J294" s="6">
        <v>4</v>
      </c>
      <c r="K294" s="6" t="s">
        <v>6839</v>
      </c>
      <c r="L294" s="6" t="s">
        <v>1640</v>
      </c>
      <c r="M294" s="6" t="s">
        <v>6848</v>
      </c>
      <c r="N294" s="13" t="str">
        <f t="shared" si="4"/>
        <v>Link</v>
      </c>
      <c r="O294" s="6" t="s">
        <v>41</v>
      </c>
      <c r="P294" s="5"/>
      <c r="Q294" s="5"/>
      <c r="V294" s="6" t="s">
        <v>6842</v>
      </c>
      <c r="AF294" t="s">
        <v>8153</v>
      </c>
    </row>
    <row r="295" spans="1:32" ht="15.75" customHeight="1" x14ac:dyDescent="0.55000000000000004">
      <c r="A295" s="6">
        <v>26</v>
      </c>
      <c r="B295" s="11">
        <v>30773</v>
      </c>
      <c r="C295" s="12">
        <v>30772</v>
      </c>
      <c r="D295" s="6">
        <v>1</v>
      </c>
      <c r="E295" s="6" t="s">
        <v>6132</v>
      </c>
      <c r="F295" s="6" t="s">
        <v>6132</v>
      </c>
      <c r="G295" s="6" t="s">
        <v>3659</v>
      </c>
      <c r="H295" s="6" t="s">
        <v>6838</v>
      </c>
      <c r="I295" s="6" t="s">
        <v>2488</v>
      </c>
      <c r="J295" s="6">
        <v>5</v>
      </c>
      <c r="K295" s="6" t="s">
        <v>6839</v>
      </c>
      <c r="L295" s="6" t="s">
        <v>91</v>
      </c>
      <c r="M295" s="6" t="s">
        <v>6849</v>
      </c>
      <c r="N295" s="13" t="str">
        <f t="shared" si="4"/>
        <v>Link</v>
      </c>
      <c r="O295" s="6" t="s">
        <v>41</v>
      </c>
      <c r="P295" s="5"/>
      <c r="Q295" s="5"/>
      <c r="V295" s="6" t="s">
        <v>6842</v>
      </c>
      <c r="AF295" t="s">
        <v>8153</v>
      </c>
    </row>
    <row r="296" spans="1:32" ht="15.75" customHeight="1" x14ac:dyDescent="0.55000000000000004">
      <c r="A296" s="6">
        <v>26</v>
      </c>
      <c r="B296" s="11">
        <v>30773</v>
      </c>
      <c r="C296" s="12">
        <v>30772</v>
      </c>
      <c r="D296" s="6">
        <v>1</v>
      </c>
      <c r="E296" s="6" t="s">
        <v>6132</v>
      </c>
      <c r="F296" s="6" t="s">
        <v>6132</v>
      </c>
      <c r="G296" s="6" t="s">
        <v>3659</v>
      </c>
      <c r="H296" s="6" t="s">
        <v>6838</v>
      </c>
      <c r="I296" s="6" t="s">
        <v>5385</v>
      </c>
      <c r="J296" s="6">
        <v>6</v>
      </c>
      <c r="K296" s="6" t="s">
        <v>6839</v>
      </c>
      <c r="L296" s="6" t="s">
        <v>3767</v>
      </c>
      <c r="M296" s="6" t="s">
        <v>6850</v>
      </c>
      <c r="N296" s="13" t="str">
        <f t="shared" si="4"/>
        <v>Link</v>
      </c>
      <c r="O296" s="6" t="s">
        <v>41</v>
      </c>
      <c r="P296" s="5"/>
      <c r="Q296" s="5"/>
      <c r="V296" s="6" t="s">
        <v>6842</v>
      </c>
      <c r="AF296" t="s">
        <v>8153</v>
      </c>
    </row>
    <row r="297" spans="1:32" ht="15.75" customHeight="1" x14ac:dyDescent="0.55000000000000004">
      <c r="A297" s="6">
        <v>26</v>
      </c>
      <c r="B297" s="11">
        <v>30773</v>
      </c>
      <c r="C297" s="12">
        <v>30772</v>
      </c>
      <c r="D297" s="6">
        <v>1</v>
      </c>
      <c r="E297" s="6" t="s">
        <v>6132</v>
      </c>
      <c r="F297" s="6" t="s">
        <v>6132</v>
      </c>
      <c r="G297" s="6" t="s">
        <v>3659</v>
      </c>
      <c r="H297" s="6" t="s">
        <v>6838</v>
      </c>
      <c r="I297" s="6" t="s">
        <v>101</v>
      </c>
      <c r="J297" s="6">
        <v>7</v>
      </c>
      <c r="K297" s="6" t="s">
        <v>6839</v>
      </c>
      <c r="L297" s="6" t="s">
        <v>5453</v>
      </c>
      <c r="M297" s="6" t="s">
        <v>6851</v>
      </c>
      <c r="N297" s="13" t="str">
        <f t="shared" si="4"/>
        <v>Link</v>
      </c>
      <c r="O297" s="6" t="s">
        <v>41</v>
      </c>
      <c r="P297" s="5"/>
      <c r="Q297" s="5"/>
      <c r="V297" s="6" t="s">
        <v>6842</v>
      </c>
      <c r="AF297" t="s">
        <v>8153</v>
      </c>
    </row>
    <row r="298" spans="1:32" ht="15.75" customHeight="1" x14ac:dyDescent="0.55000000000000004">
      <c r="A298" s="6">
        <v>26</v>
      </c>
      <c r="B298" s="11">
        <v>30773</v>
      </c>
      <c r="C298" s="12">
        <v>30772</v>
      </c>
      <c r="D298" s="6">
        <v>1</v>
      </c>
      <c r="E298" s="6" t="s">
        <v>6132</v>
      </c>
      <c r="F298" s="6" t="s">
        <v>6132</v>
      </c>
      <c r="G298" s="6" t="s">
        <v>3659</v>
      </c>
      <c r="H298" s="6" t="s">
        <v>6838</v>
      </c>
      <c r="I298" s="6" t="s">
        <v>6852</v>
      </c>
      <c r="J298" s="6">
        <v>8</v>
      </c>
      <c r="K298" s="6" t="s">
        <v>6839</v>
      </c>
      <c r="L298" s="6" t="s">
        <v>3116</v>
      </c>
      <c r="M298" s="6" t="s">
        <v>6853</v>
      </c>
      <c r="N298" s="13" t="str">
        <f t="shared" si="4"/>
        <v>Link</v>
      </c>
      <c r="O298" s="6" t="s">
        <v>41</v>
      </c>
      <c r="P298" s="5"/>
      <c r="Q298" s="5"/>
      <c r="V298" s="6" t="s">
        <v>6842</v>
      </c>
      <c r="AF298" t="s">
        <v>8153</v>
      </c>
    </row>
    <row r="299" spans="1:32" ht="15.75" customHeight="1" x14ac:dyDescent="0.55000000000000004">
      <c r="A299" s="6">
        <v>26</v>
      </c>
      <c r="B299" s="11">
        <v>30773</v>
      </c>
      <c r="C299" s="12">
        <v>30772</v>
      </c>
      <c r="D299" s="6">
        <v>1</v>
      </c>
      <c r="E299" s="6" t="s">
        <v>6132</v>
      </c>
      <c r="F299" s="6" t="s">
        <v>6132</v>
      </c>
      <c r="G299" s="6" t="s">
        <v>3659</v>
      </c>
      <c r="H299" s="6" t="s">
        <v>6838</v>
      </c>
      <c r="I299" s="6" t="s">
        <v>6221</v>
      </c>
      <c r="J299" s="6">
        <v>9</v>
      </c>
      <c r="K299" s="6" t="s">
        <v>6839</v>
      </c>
      <c r="L299" s="6" t="s">
        <v>3037</v>
      </c>
      <c r="M299" s="13" t="s">
        <v>6854</v>
      </c>
      <c r="N299" s="13" t="str">
        <f t="shared" si="4"/>
        <v>Link</v>
      </c>
      <c r="O299" s="6" t="s">
        <v>45</v>
      </c>
      <c r="P299" s="5" t="s">
        <v>1526</v>
      </c>
      <c r="Q299" s="5" t="s">
        <v>641</v>
      </c>
      <c r="R299" s="13" t="s">
        <v>6855</v>
      </c>
      <c r="T299" s="6">
        <v>4</v>
      </c>
      <c r="U299" s="6">
        <v>294.86</v>
      </c>
      <c r="AE299" s="14" t="s">
        <v>45</v>
      </c>
      <c r="AF299" t="s">
        <v>45</v>
      </c>
    </row>
    <row r="300" spans="1:32" ht="15.75" customHeight="1" x14ac:dyDescent="0.55000000000000004">
      <c r="A300" s="6">
        <v>30</v>
      </c>
      <c r="B300" s="11">
        <v>32950</v>
      </c>
      <c r="C300" s="12">
        <v>32950</v>
      </c>
      <c r="D300" s="6">
        <v>0</v>
      </c>
      <c r="E300" s="6" t="s">
        <v>6132</v>
      </c>
      <c r="F300" s="6" t="s">
        <v>6132</v>
      </c>
      <c r="G300" s="6" t="s">
        <v>1655</v>
      </c>
      <c r="H300" s="6" t="s">
        <v>1066</v>
      </c>
      <c r="I300" s="6" t="s">
        <v>6466</v>
      </c>
      <c r="J300" s="6">
        <v>1</v>
      </c>
      <c r="K300" s="6" t="s">
        <v>6856</v>
      </c>
      <c r="L300" s="6" t="s">
        <v>1674</v>
      </c>
      <c r="M300" s="6" t="s">
        <v>6857</v>
      </c>
      <c r="N300" s="13" t="str">
        <f t="shared" si="4"/>
        <v>Link</v>
      </c>
      <c r="O300" s="6" t="s">
        <v>41</v>
      </c>
      <c r="P300" s="5"/>
      <c r="Q300" s="5"/>
      <c r="V300" s="6" t="s">
        <v>6858</v>
      </c>
      <c r="AF300" t="s">
        <v>8153</v>
      </c>
    </row>
    <row r="301" spans="1:32" ht="15.75" customHeight="1" x14ac:dyDescent="0.55000000000000004">
      <c r="A301" s="6">
        <v>30</v>
      </c>
      <c r="B301" s="11">
        <v>32950</v>
      </c>
      <c r="C301" s="12">
        <v>32950</v>
      </c>
      <c r="D301" s="6">
        <v>0</v>
      </c>
      <c r="E301" s="6" t="s">
        <v>6132</v>
      </c>
      <c r="F301" s="6" t="s">
        <v>6132</v>
      </c>
      <c r="G301" s="6" t="s">
        <v>1655</v>
      </c>
      <c r="H301" s="6" t="s">
        <v>1066</v>
      </c>
      <c r="I301" s="6" t="s">
        <v>2913</v>
      </c>
      <c r="J301" s="6">
        <v>2</v>
      </c>
      <c r="K301" s="6" t="s">
        <v>6856</v>
      </c>
      <c r="L301" s="6" t="s">
        <v>5469</v>
      </c>
      <c r="M301" s="6" t="s">
        <v>6859</v>
      </c>
      <c r="N301" s="13" t="str">
        <f t="shared" si="4"/>
        <v>Link</v>
      </c>
      <c r="O301" s="6" t="s">
        <v>41</v>
      </c>
      <c r="P301" s="5"/>
      <c r="Q301" s="5"/>
      <c r="V301" s="6" t="s">
        <v>6860</v>
      </c>
      <c r="AF301" t="s">
        <v>8153</v>
      </c>
    </row>
    <row r="302" spans="1:32" ht="15.75" customHeight="1" x14ac:dyDescent="0.55000000000000004">
      <c r="A302" s="6">
        <v>30</v>
      </c>
      <c r="B302" s="11">
        <v>32950</v>
      </c>
      <c r="C302" s="12">
        <v>32950</v>
      </c>
      <c r="D302" s="6">
        <v>0</v>
      </c>
      <c r="E302" s="6" t="s">
        <v>6132</v>
      </c>
      <c r="F302" s="6" t="s">
        <v>6132</v>
      </c>
      <c r="G302" s="6" t="s">
        <v>1655</v>
      </c>
      <c r="H302" s="6" t="s">
        <v>1066</v>
      </c>
      <c r="I302" s="6" t="s">
        <v>6861</v>
      </c>
      <c r="J302" s="6">
        <v>3</v>
      </c>
      <c r="K302" s="6" t="s">
        <v>6856</v>
      </c>
      <c r="L302" s="6" t="s">
        <v>1784</v>
      </c>
      <c r="M302" s="6" t="s">
        <v>6862</v>
      </c>
      <c r="N302" s="13" t="str">
        <f t="shared" si="4"/>
        <v>Link</v>
      </c>
      <c r="O302" s="6" t="s">
        <v>41</v>
      </c>
      <c r="P302" s="5"/>
      <c r="Q302" s="5"/>
      <c r="V302" s="6" t="s">
        <v>1811</v>
      </c>
      <c r="AF302" t="s">
        <v>8153</v>
      </c>
    </row>
    <row r="303" spans="1:32" ht="15.75" customHeight="1" x14ac:dyDescent="0.55000000000000004">
      <c r="A303" s="6">
        <v>30</v>
      </c>
      <c r="B303" s="11">
        <v>32950</v>
      </c>
      <c r="C303" s="12">
        <v>32950</v>
      </c>
      <c r="D303" s="6">
        <v>0</v>
      </c>
      <c r="E303" s="6" t="s">
        <v>6132</v>
      </c>
      <c r="F303" s="6" t="s">
        <v>6132</v>
      </c>
      <c r="G303" s="6" t="s">
        <v>1655</v>
      </c>
      <c r="H303" s="6" t="s">
        <v>1066</v>
      </c>
      <c r="I303" s="6" t="s">
        <v>6590</v>
      </c>
      <c r="J303" s="6">
        <v>4</v>
      </c>
      <c r="K303" s="6" t="s">
        <v>6856</v>
      </c>
      <c r="L303" s="6" t="s">
        <v>3040</v>
      </c>
      <c r="M303" s="6" t="s">
        <v>6863</v>
      </c>
      <c r="N303" s="13" t="str">
        <f t="shared" si="4"/>
        <v>Link</v>
      </c>
      <c r="O303" s="6" t="s">
        <v>41</v>
      </c>
      <c r="P303" s="5"/>
      <c r="Q303" s="5"/>
      <c r="V303" s="6" t="s">
        <v>1811</v>
      </c>
      <c r="AF303" t="s">
        <v>8153</v>
      </c>
    </row>
    <row r="304" spans="1:32" ht="15.75" customHeight="1" x14ac:dyDescent="0.55000000000000004">
      <c r="A304" s="6">
        <v>30</v>
      </c>
      <c r="B304" s="11">
        <v>32950</v>
      </c>
      <c r="C304" s="12">
        <v>32950</v>
      </c>
      <c r="D304" s="6">
        <v>0</v>
      </c>
      <c r="E304" s="6" t="s">
        <v>6132</v>
      </c>
      <c r="F304" s="6" t="s">
        <v>6132</v>
      </c>
      <c r="G304" s="6" t="s">
        <v>1655</v>
      </c>
      <c r="H304" s="6" t="s">
        <v>1066</v>
      </c>
      <c r="I304" s="6" t="s">
        <v>6864</v>
      </c>
      <c r="J304" s="6">
        <v>5</v>
      </c>
      <c r="K304" s="6" t="s">
        <v>6856</v>
      </c>
      <c r="L304" s="6" t="s">
        <v>6865</v>
      </c>
      <c r="M304" s="6" t="s">
        <v>6866</v>
      </c>
      <c r="N304" s="13" t="str">
        <f t="shared" si="4"/>
        <v>Link</v>
      </c>
      <c r="O304" s="6" t="s">
        <v>41</v>
      </c>
      <c r="P304" s="5"/>
      <c r="Q304" s="5"/>
      <c r="V304" s="6" t="s">
        <v>1811</v>
      </c>
      <c r="AF304" t="s">
        <v>8153</v>
      </c>
    </row>
    <row r="305" spans="1:32" ht="15.75" customHeight="1" x14ac:dyDescent="0.55000000000000004">
      <c r="A305" s="6">
        <v>30</v>
      </c>
      <c r="B305" s="11">
        <v>32950</v>
      </c>
      <c r="C305" s="12">
        <v>32950</v>
      </c>
      <c r="D305" s="6">
        <v>0</v>
      </c>
      <c r="E305" s="6" t="s">
        <v>6132</v>
      </c>
      <c r="F305" s="6" t="s">
        <v>6132</v>
      </c>
      <c r="G305" s="6" t="s">
        <v>1655</v>
      </c>
      <c r="H305" s="6" t="s">
        <v>1066</v>
      </c>
      <c r="I305" s="6" t="s">
        <v>6593</v>
      </c>
      <c r="J305" s="6">
        <v>6</v>
      </c>
      <c r="K305" s="6" t="s">
        <v>6856</v>
      </c>
      <c r="L305" s="6" t="s">
        <v>5460</v>
      </c>
      <c r="M305" s="6" t="s">
        <v>6867</v>
      </c>
      <c r="N305" s="13" t="str">
        <f t="shared" si="4"/>
        <v>Link</v>
      </c>
      <c r="O305" s="6" t="s">
        <v>41</v>
      </c>
      <c r="P305" s="5"/>
      <c r="Q305" s="5"/>
      <c r="V305" s="6" t="s">
        <v>547</v>
      </c>
      <c r="AF305" t="s">
        <v>8153</v>
      </c>
    </row>
    <row r="306" spans="1:32" ht="15.75" customHeight="1" x14ac:dyDescent="0.55000000000000004">
      <c r="A306" s="6">
        <v>30</v>
      </c>
      <c r="B306" s="11">
        <v>32950</v>
      </c>
      <c r="C306" s="12">
        <v>32950</v>
      </c>
      <c r="D306" s="6">
        <v>0</v>
      </c>
      <c r="E306" s="6" t="s">
        <v>6132</v>
      </c>
      <c r="F306" s="6" t="s">
        <v>6132</v>
      </c>
      <c r="G306" s="6" t="s">
        <v>1655</v>
      </c>
      <c r="H306" s="6" t="s">
        <v>1066</v>
      </c>
      <c r="I306" s="6" t="s">
        <v>6684</v>
      </c>
      <c r="J306" s="6">
        <v>7</v>
      </c>
      <c r="K306" s="6" t="s">
        <v>6856</v>
      </c>
      <c r="L306" s="6" t="s">
        <v>5460</v>
      </c>
      <c r="M306" s="6" t="s">
        <v>6868</v>
      </c>
      <c r="N306" s="13" t="str">
        <f t="shared" si="4"/>
        <v>Link</v>
      </c>
      <c r="O306" s="6" t="s">
        <v>41</v>
      </c>
      <c r="P306" s="5"/>
      <c r="Q306" s="5"/>
      <c r="V306" s="6" t="s">
        <v>547</v>
      </c>
      <c r="AF306" t="s">
        <v>8153</v>
      </c>
    </row>
    <row r="307" spans="1:32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32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32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32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32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32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32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32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32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32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32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32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32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32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31" priority="5" operator="greaterThan">
      <formula>INDIRECT(ADDRESS(ROW()-1, 1))</formula>
    </cfRule>
  </conditionalFormatting>
  <conditionalFormatting sqref="B1">
    <cfRule type="cellIs" dxfId="30" priority="8" operator="greaterThan">
      <formula>0</formula>
    </cfRule>
  </conditionalFormatting>
  <conditionalFormatting sqref="O1:O34 P2:V2 O36:O88 O90:O130 O132:O1109">
    <cfRule type="cellIs" dxfId="29" priority="6" operator="equal">
      <formula>"Y"</formula>
    </cfRule>
    <cfRule type="expression" dxfId="28" priority="7">
      <formula>LEN(TRIM(O1))=0</formula>
    </cfRule>
  </conditionalFormatting>
  <conditionalFormatting sqref="W151:AC151 W243:AC243 W262:AC262">
    <cfRule type="cellIs" dxfId="27" priority="2" operator="equal">
      <formula>3</formula>
    </cfRule>
    <cfRule type="cellIs" dxfId="26" priority="3" operator="equal">
      <formula>2</formula>
    </cfRule>
    <cfRule type="cellIs" dxfId="25" priority="4" operator="equal">
      <formula>1</formula>
    </cfRule>
  </conditionalFormatting>
  <hyperlinks>
    <hyperlink ref="M5" r:id="rId1" xr:uid="{00000000-0004-0000-0800-000000000000}"/>
    <hyperlink ref="R5" r:id="rId2" xr:uid="{00000000-0004-0000-0800-000001000000}"/>
    <hyperlink ref="R6" r:id="rId3" xr:uid="{00000000-0004-0000-0800-000002000000}"/>
    <hyperlink ref="R7" r:id="rId4" xr:uid="{00000000-0004-0000-0800-000003000000}"/>
    <hyperlink ref="R8" r:id="rId5" xr:uid="{00000000-0004-0000-0800-000004000000}"/>
    <hyperlink ref="R71" r:id="rId6" xr:uid="{00000000-0004-0000-0800-000005000000}"/>
    <hyperlink ref="R73" r:id="rId7" xr:uid="{00000000-0004-0000-0800-000006000000}"/>
    <hyperlink ref="R75" r:id="rId8" xr:uid="{00000000-0004-0000-0800-000007000000}"/>
    <hyperlink ref="R99" r:id="rId9" xr:uid="{00000000-0004-0000-0800-000008000000}"/>
    <hyperlink ref="R104" r:id="rId10" xr:uid="{00000000-0004-0000-0800-000009000000}"/>
    <hyperlink ref="R105" r:id="rId11" xr:uid="{00000000-0004-0000-0800-00000A000000}"/>
    <hyperlink ref="R151" r:id="rId12" xr:uid="{00000000-0004-0000-0800-00000B000000}"/>
    <hyperlink ref="R153" r:id="rId13" xr:uid="{00000000-0004-0000-0800-00000C000000}"/>
    <hyperlink ref="R155" r:id="rId14" xr:uid="{00000000-0004-0000-0800-00000D000000}"/>
    <hyperlink ref="R186" r:id="rId15" xr:uid="{00000000-0004-0000-0800-00000F000000}"/>
    <hyperlink ref="R207" r:id="rId16" xr:uid="{00000000-0004-0000-0800-000010000000}"/>
    <hyperlink ref="R226" r:id="rId17" xr:uid="{00000000-0004-0000-0800-000011000000}"/>
    <hyperlink ref="R227" r:id="rId18" xr:uid="{00000000-0004-0000-0800-000012000000}"/>
    <hyperlink ref="R230" r:id="rId19" xr:uid="{00000000-0004-0000-0800-000013000000}"/>
    <hyperlink ref="M239" r:id="rId20" xr:uid="{00000000-0004-0000-0800-000014000000}"/>
    <hyperlink ref="R243" r:id="rId21" xr:uid="{00000000-0004-0000-0800-000016000000}"/>
    <hyperlink ref="R246" r:id="rId22" xr:uid="{00000000-0004-0000-0800-000017000000}"/>
    <hyperlink ref="R247" r:id="rId23" xr:uid="{00000000-0004-0000-0800-000018000000}"/>
    <hyperlink ref="R248" r:id="rId24" xr:uid="{00000000-0004-0000-0800-000019000000}"/>
    <hyperlink ref="R250" r:id="rId25" xr:uid="{00000000-0004-0000-0800-00001A000000}"/>
    <hyperlink ref="R255" r:id="rId26" xr:uid="{00000000-0004-0000-0800-00001B000000}"/>
    <hyperlink ref="R258" r:id="rId27" xr:uid="{00000000-0004-0000-0800-00001C000000}"/>
    <hyperlink ref="R262" r:id="rId28" xr:uid="{00000000-0004-0000-0800-00001D000000}"/>
    <hyperlink ref="R263" r:id="rId29" xr:uid="{00000000-0004-0000-0800-00001E000000}"/>
    <hyperlink ref="M299" r:id="rId30" xr:uid="{00000000-0004-0000-0800-00001F000000}"/>
    <hyperlink ref="R299" r:id="rId31" xr:uid="{00000000-0004-0000-0800-000020000000}"/>
    <hyperlink ref="R13" r:id="rId32" xr:uid="{FEB4DCA8-5D23-4B29-9E4B-FDCA3DD6EA65}"/>
    <hyperlink ref="R15" r:id="rId33" xr:uid="{9BDDDBB3-C3DD-40AB-9FFB-310815E9F5CF}"/>
    <hyperlink ref="R16" r:id="rId34" xr:uid="{DCD382F2-1574-47D0-9DDA-DE10B8128CB6}"/>
    <hyperlink ref="R19" r:id="rId35" xr:uid="{2FD7CFB9-F4CF-4853-AC57-03CEF2FE81A8}"/>
    <hyperlink ref="R20" r:id="rId36" xr:uid="{81858E6A-73A9-44DD-9835-7D71FBBE7AB6}"/>
    <hyperlink ref="R21" r:id="rId37" xr:uid="{AC78D9E3-2612-4419-A5C7-2413CFCF3409}"/>
    <hyperlink ref="R22" r:id="rId38" xr:uid="{302F8B4C-49D6-4D4B-A12D-0F53383294F2}"/>
    <hyperlink ref="R29" r:id="rId39" xr:uid="{AA158739-19CB-4144-B9E6-5D0F9852E6DE}"/>
    <hyperlink ref="R36" r:id="rId40" xr:uid="{89F06C93-49F1-42EA-B4C0-A31B2F2BBC6E}"/>
    <hyperlink ref="R39" r:id="rId41" xr:uid="{E333583E-EC42-46A0-876F-9DE75C35D78E}"/>
    <hyperlink ref="R44" r:id="rId42" xr:uid="{D86288D6-BC7E-4AC4-9ED9-733BF1A90F50}"/>
    <hyperlink ref="R46" r:id="rId43" xr:uid="{82254A4E-7FB1-4436-A38D-137D74FCDE32}"/>
    <hyperlink ref="R55" r:id="rId44" xr:uid="{0B4C2D2A-1F7A-45CC-9A98-834A1E5672C1}"/>
    <hyperlink ref="R66" r:id="rId45" xr:uid="{1008DEBC-F88C-4DD6-BF05-BC207F2BF27F}"/>
    <hyperlink ref="R67" r:id="rId46" xr:uid="{A01AD256-ABB7-4D57-B097-96783C50BD31}"/>
    <hyperlink ref="R69" r:id="rId47" xr:uid="{33663769-23E1-4896-8B86-87655D3D50BB}"/>
    <hyperlink ref="R70" r:id="rId48" xr:uid="{85676249-7683-4505-B6D8-AFD057FE5FEA}"/>
    <hyperlink ref="R85" r:id="rId49" xr:uid="{73A44DA2-F436-4957-B7AF-5875D7CA74C5}"/>
    <hyperlink ref="R87" r:id="rId50" xr:uid="{DDDDBDB9-EF5E-4120-9B1F-EAEE4DCC8A6D}"/>
    <hyperlink ref="R90" r:id="rId51" xr:uid="{D2A5B709-3904-4FA9-908D-F29D4E47A534}"/>
    <hyperlink ref="R92" r:id="rId52" xr:uid="{3E6C7105-7191-4AC3-8B45-14CCC8037F88}"/>
    <hyperlink ref="R93" r:id="rId53" xr:uid="{765A80AF-AA92-4146-8A67-091848E3FBFA}"/>
    <hyperlink ref="R94" r:id="rId54" xr:uid="{CEA834B7-8A39-4A31-8440-785A4A1EB20D}"/>
    <hyperlink ref="R106" r:id="rId55" xr:uid="{484768DB-EFB5-4CC8-B548-CDE0744D07BB}"/>
    <hyperlink ref="R107" r:id="rId56" xr:uid="{C9445EF0-FB6E-4883-989A-3A733857C284}"/>
    <hyperlink ref="R108" r:id="rId57" xr:uid="{2150389D-BDB1-42CC-BCA8-47501CCA562C}"/>
    <hyperlink ref="R110" r:id="rId58" xr:uid="{4742FD93-FA41-4564-9971-377701AC9BE7}"/>
    <hyperlink ref="R111" r:id="rId59" xr:uid="{0B2DDF7E-858F-4AC8-8F17-C6227B270B89}"/>
    <hyperlink ref="R112" r:id="rId60" xr:uid="{592D22E9-59E8-4A62-ADFE-215F04B70825}"/>
    <hyperlink ref="R113" r:id="rId61" xr:uid="{C3C6B353-94A1-43D6-9169-64299AB82C45}"/>
    <hyperlink ref="R115" r:id="rId62" xr:uid="{8565C485-2D17-454E-A242-8EFDD4B05C0F}"/>
    <hyperlink ref="R116" r:id="rId63" xr:uid="{5B7F294F-3397-4429-A74F-D2E8B6386EFA}"/>
    <hyperlink ref="R117" r:id="rId64" xr:uid="{79ACED60-377F-4100-B554-F26F7EDD5340}"/>
    <hyperlink ref="R120" r:id="rId65" xr:uid="{B9E319FE-C338-4873-9C9A-9D61790132E9}"/>
    <hyperlink ref="R121" r:id="rId66" xr:uid="{FE883A78-A900-49C3-94D1-63CF6455F9A3}"/>
    <hyperlink ref="R122" r:id="rId67" xr:uid="{512D7FE1-F20A-47FA-A141-A503FAC9851C}"/>
    <hyperlink ref="R123" r:id="rId68" xr:uid="{E1F0F26D-C366-49F4-9C2A-7D6C75AE126D}"/>
    <hyperlink ref="R124" r:id="rId69" xr:uid="{3CAF8DD9-7695-4893-84B4-8E5DB41E8BCC}"/>
    <hyperlink ref="R126" r:id="rId70" xr:uid="{BF64C5DD-0C0A-4219-A5CB-F5274ACC846D}"/>
    <hyperlink ref="R128" r:id="rId71" xr:uid="{73D2D43C-DA83-49A6-BC9A-1751FF501F0F}"/>
    <hyperlink ref="R129" r:id="rId72" xr:uid="{8779E8A0-6B85-4EE7-81D6-66F5126DFDB7}"/>
    <hyperlink ref="R130" r:id="rId73" xr:uid="{09C240D5-A7EA-4D7F-928B-986604EE089E}"/>
    <hyperlink ref="R142" r:id="rId74" xr:uid="{2FC961D3-7C5D-4924-BB8C-067E142E8C2B}"/>
    <hyperlink ref="R135" r:id="rId75" xr:uid="{AA0A019E-23E4-46A9-9DFB-BFB2E4C2DB26}"/>
    <hyperlink ref="R136" r:id="rId76" xr:uid="{960EA5EA-4D8D-4421-92F4-3C76FD894388}"/>
    <hyperlink ref="R137" r:id="rId77" xr:uid="{84E97A2E-8DFA-4988-BB74-76501FEF1F56}"/>
    <hyperlink ref="R139" r:id="rId78" xr:uid="{00B82989-5012-4DC5-A29D-83FC9CEA854E}"/>
    <hyperlink ref="R140" r:id="rId79" xr:uid="{453F1774-C4AF-4139-B533-977FEF1F6B41}"/>
    <hyperlink ref="R131" r:id="rId80" xr:uid="{EBDA6F2E-A23D-44C5-AE92-A569BBEC1BA4}"/>
    <hyperlink ref="R143" r:id="rId81" xr:uid="{D7F4D755-879A-4195-B462-84D5A26ACFBA}"/>
    <hyperlink ref="R145" r:id="rId82" xr:uid="{EC15D1EA-AF73-4EBD-99F2-A6975CC2C864}"/>
    <hyperlink ref="R158" r:id="rId83" xr:uid="{5421E8FD-338D-4356-992F-7FC3ABD95809}"/>
    <hyperlink ref="R159" r:id="rId84" xr:uid="{7067C1B6-BDBF-449D-B7C9-FC19B6EE9E53}"/>
    <hyperlink ref="R162" r:id="rId85" xr:uid="{48AB3A8F-3BB0-4C68-AD64-D77AC8FA2174}"/>
    <hyperlink ref="R182" r:id="rId86" xr:uid="{00000000-0004-0000-0800-00000E000000}"/>
    <hyperlink ref="R209" r:id="rId87" xr:uid="{39C3CF7D-230A-4F1F-833A-00BE2722E00A}"/>
    <hyperlink ref="R211" r:id="rId88" xr:uid="{13062724-7B9C-4993-9D74-01C5F1EBAD8B}"/>
    <hyperlink ref="R213" r:id="rId89" xr:uid="{01061EEF-E9C9-45FE-B7A1-E0C05F701862}"/>
    <hyperlink ref="R217" r:id="rId90" xr:uid="{F8467C72-0120-429E-8D74-DFFE15AE479B}"/>
    <hyperlink ref="R221" r:id="rId91" xr:uid="{036BAB7F-298C-48D1-A468-4EC340FE129E}"/>
    <hyperlink ref="R222" r:id="rId92" xr:uid="{684EAE69-DA36-4A19-A1BB-C90F59BC7EDD}"/>
    <hyperlink ref="R252" r:id="rId93" xr:uid="{DB443569-AF72-4A3C-A7D9-30374CCE8017}"/>
    <hyperlink ref="R253" r:id="rId94" xr:uid="{E52E3BE6-B783-4A11-A2B9-ED0FACD26DCA}"/>
    <hyperlink ref="R259" r:id="rId95" xr:uid="{C5D2FEF1-6056-422C-9241-F344DA9BE88B}"/>
    <hyperlink ref="R260" r:id="rId96" xr:uid="{0DB93B40-9C0D-4F0D-9B9A-B07CDC7E9CC5}"/>
    <hyperlink ref="R261" r:id="rId97" xr:uid="{18F793A4-9E5E-4559-BF8A-6C18CAFA0660}"/>
    <hyperlink ref="R272" r:id="rId98" xr:uid="{8566A04E-9473-4852-ABB9-DB31E1627256}"/>
    <hyperlink ref="R275" r:id="rId99" xr:uid="{0DAAE0A5-9AD7-4A35-80FC-B31D96A2151C}"/>
  </hyperlinks>
  <pageMargins left="0.75" right="0.75" top="1" bottom="1" header="0.511811023622047" footer="0.511811023622047"/>
  <pageSetup orientation="landscape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</sheetPr>
  <dimension ref="A1:AF1109"/>
  <sheetViews>
    <sheetView zoomScale="50" zoomScaleNormal="50" workbookViewId="0">
      <pane xSplit="3" ySplit="2" topLeftCell="S3" activePane="bottomRight" state="frozen"/>
      <selection pane="topRight" activeCell="N1" sqref="N1"/>
      <selection pane="bottomLeft" activeCell="A327" sqref="A327"/>
      <selection pane="bottomRight" activeCell="AF2" sqref="AF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6835937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83984375" customWidth="1"/>
    <col min="19" max="19" width="17.15625" customWidth="1"/>
    <col min="20" max="20" width="14.26171875" customWidth="1"/>
    <col min="22" max="22" width="6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-24</v>
      </c>
      <c r="C1" s="3" t="str">
        <f>$E$3</f>
        <v>Bud Powell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8154</v>
      </c>
    </row>
    <row r="3" spans="1:32" x14ac:dyDescent="0.55000000000000004">
      <c r="A3" s="6">
        <v>1</v>
      </c>
      <c r="B3" s="11">
        <v>17051</v>
      </c>
      <c r="C3" s="12">
        <v>17051</v>
      </c>
      <c r="D3" s="6">
        <v>0</v>
      </c>
      <c r="E3" s="6" t="s">
        <v>6869</v>
      </c>
      <c r="F3" s="6" t="s">
        <v>6869</v>
      </c>
      <c r="G3" s="6" t="s">
        <v>6870</v>
      </c>
      <c r="H3" s="6" t="s">
        <v>6871</v>
      </c>
      <c r="I3" s="6" t="s">
        <v>1995</v>
      </c>
      <c r="J3" s="6">
        <v>12</v>
      </c>
      <c r="K3" s="6" t="s">
        <v>6872</v>
      </c>
      <c r="L3" s="6" t="s">
        <v>892</v>
      </c>
      <c r="M3" s="6" t="s">
        <v>6873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8153</v>
      </c>
    </row>
    <row r="4" spans="1:32" x14ac:dyDescent="0.55000000000000004">
      <c r="A4" s="6">
        <v>1</v>
      </c>
      <c r="B4" s="11">
        <v>17051</v>
      </c>
      <c r="C4" s="12">
        <v>17051</v>
      </c>
      <c r="D4" s="6">
        <v>0</v>
      </c>
      <c r="E4" s="6" t="s">
        <v>6869</v>
      </c>
      <c r="F4" s="6" t="s">
        <v>6869</v>
      </c>
      <c r="G4" s="6" t="s">
        <v>6870</v>
      </c>
      <c r="H4" s="6" t="s">
        <v>6871</v>
      </c>
      <c r="I4" s="6" t="s">
        <v>6874</v>
      </c>
      <c r="J4" s="6">
        <v>13</v>
      </c>
      <c r="K4" s="6" t="s">
        <v>6872</v>
      </c>
      <c r="L4" s="6" t="s">
        <v>6875</v>
      </c>
      <c r="M4" s="6" t="s">
        <v>6876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8153</v>
      </c>
    </row>
    <row r="5" spans="1:32" x14ac:dyDescent="0.55000000000000004">
      <c r="A5" s="6">
        <v>1</v>
      </c>
      <c r="B5" s="11">
        <v>17051</v>
      </c>
      <c r="C5" s="12">
        <v>17051</v>
      </c>
      <c r="D5" s="6">
        <v>0</v>
      </c>
      <c r="E5" s="6" t="s">
        <v>6869</v>
      </c>
      <c r="F5" s="6" t="s">
        <v>6869</v>
      </c>
      <c r="G5" s="6" t="s">
        <v>6870</v>
      </c>
      <c r="H5" s="6" t="s">
        <v>6871</v>
      </c>
      <c r="I5" s="6" t="s">
        <v>6877</v>
      </c>
      <c r="J5" s="6">
        <v>14</v>
      </c>
      <c r="K5" s="6" t="s">
        <v>6872</v>
      </c>
      <c r="L5" s="6" t="s">
        <v>738</v>
      </c>
      <c r="M5" s="6" t="s">
        <v>6878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">
        <v>8153</v>
      </c>
    </row>
    <row r="6" spans="1:32" x14ac:dyDescent="0.55000000000000004">
      <c r="A6" s="6">
        <v>1</v>
      </c>
      <c r="B6" s="11">
        <v>17051</v>
      </c>
      <c r="C6" s="12">
        <v>17051</v>
      </c>
      <c r="D6" s="6">
        <v>0</v>
      </c>
      <c r="E6" s="6" t="s">
        <v>6869</v>
      </c>
      <c r="F6" s="6" t="s">
        <v>6869</v>
      </c>
      <c r="G6" s="6" t="s">
        <v>6870</v>
      </c>
      <c r="H6" s="6" t="s">
        <v>6871</v>
      </c>
      <c r="I6" s="6" t="s">
        <v>3515</v>
      </c>
      <c r="J6" s="6">
        <v>15</v>
      </c>
      <c r="K6" s="6" t="s">
        <v>6872</v>
      </c>
      <c r="L6" s="6" t="s">
        <v>1340</v>
      </c>
      <c r="M6" s="6" t="s">
        <v>6879</v>
      </c>
      <c r="N6" s="13" t="str">
        <f t="shared" si="0"/>
        <v>Link</v>
      </c>
      <c r="O6" s="6" t="s">
        <v>41</v>
      </c>
      <c r="P6" s="5"/>
      <c r="Q6" s="5"/>
      <c r="V6" s="6" t="s">
        <v>99</v>
      </c>
      <c r="AF6" t="s">
        <v>8153</v>
      </c>
    </row>
    <row r="7" spans="1:32" x14ac:dyDescent="0.55000000000000004">
      <c r="A7" s="6">
        <v>1</v>
      </c>
      <c r="B7" s="11">
        <v>17051</v>
      </c>
      <c r="C7" s="12">
        <v>17051</v>
      </c>
      <c r="D7" s="6">
        <v>0</v>
      </c>
      <c r="E7" s="6" t="s">
        <v>6869</v>
      </c>
      <c r="F7" s="6" t="s">
        <v>6869</v>
      </c>
      <c r="G7" s="6" t="s">
        <v>6870</v>
      </c>
      <c r="H7" s="6" t="s">
        <v>6871</v>
      </c>
      <c r="I7" s="6" t="s">
        <v>6880</v>
      </c>
      <c r="J7" s="6">
        <v>16</v>
      </c>
      <c r="K7" s="6" t="s">
        <v>6872</v>
      </c>
      <c r="L7" s="6" t="s">
        <v>676</v>
      </c>
      <c r="M7" s="6" t="s">
        <v>6881</v>
      </c>
      <c r="N7" s="13" t="str">
        <f t="shared" si="0"/>
        <v>Link</v>
      </c>
      <c r="O7" s="6" t="s">
        <v>41</v>
      </c>
      <c r="P7" s="5"/>
      <c r="Q7" s="5"/>
      <c r="V7" s="6" t="s">
        <v>99</v>
      </c>
      <c r="AF7" t="s">
        <v>8153</v>
      </c>
    </row>
    <row r="8" spans="1:32" x14ac:dyDescent="0.55000000000000004">
      <c r="A8" s="6">
        <v>1</v>
      </c>
      <c r="B8" s="11">
        <v>17051</v>
      </c>
      <c r="C8" s="12">
        <v>17051</v>
      </c>
      <c r="D8" s="6">
        <v>0</v>
      </c>
      <c r="E8" s="6" t="s">
        <v>6869</v>
      </c>
      <c r="F8" s="6" t="s">
        <v>6869</v>
      </c>
      <c r="G8" s="6" t="s">
        <v>6870</v>
      </c>
      <c r="H8" s="6" t="s">
        <v>6871</v>
      </c>
      <c r="I8" s="6" t="s">
        <v>6882</v>
      </c>
      <c r="J8" s="6">
        <v>17</v>
      </c>
      <c r="K8" s="6" t="s">
        <v>6872</v>
      </c>
      <c r="L8" s="6" t="s">
        <v>2368</v>
      </c>
      <c r="M8" s="6" t="s">
        <v>6883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8153</v>
      </c>
    </row>
    <row r="9" spans="1:32" x14ac:dyDescent="0.55000000000000004">
      <c r="A9" s="6">
        <v>2</v>
      </c>
      <c r="B9" s="11">
        <v>17247</v>
      </c>
      <c r="C9" s="12">
        <v>17177</v>
      </c>
      <c r="D9" s="6">
        <v>70</v>
      </c>
      <c r="E9" s="6" t="s">
        <v>6869</v>
      </c>
      <c r="F9" s="6" t="s">
        <v>6869</v>
      </c>
      <c r="G9" s="6" t="s">
        <v>6870</v>
      </c>
      <c r="H9" s="6" t="s">
        <v>6871</v>
      </c>
      <c r="I9" s="6" t="s">
        <v>6877</v>
      </c>
      <c r="J9" s="6">
        <v>1</v>
      </c>
      <c r="K9" s="6" t="s">
        <v>6884</v>
      </c>
      <c r="L9" s="6" t="s">
        <v>6885</v>
      </c>
      <c r="M9" s="6" t="s">
        <v>6886</v>
      </c>
      <c r="N9" s="13" t="str">
        <f t="shared" si="0"/>
        <v>Link</v>
      </c>
      <c r="O9" s="6" t="s">
        <v>41</v>
      </c>
      <c r="P9" s="5"/>
      <c r="Q9" s="5"/>
      <c r="V9" s="6" t="s">
        <v>2009</v>
      </c>
      <c r="AF9" t="s">
        <v>8153</v>
      </c>
    </row>
    <row r="10" spans="1:32" x14ac:dyDescent="0.55000000000000004">
      <c r="A10" s="6">
        <v>4</v>
      </c>
      <c r="B10" s="11">
        <v>17641</v>
      </c>
      <c r="C10" s="12">
        <v>17584.5</v>
      </c>
      <c r="D10" s="6">
        <v>57</v>
      </c>
      <c r="E10" s="6" t="s">
        <v>6869</v>
      </c>
      <c r="F10" s="6" t="s">
        <v>6869</v>
      </c>
      <c r="G10" s="6" t="s">
        <v>6870</v>
      </c>
      <c r="H10" s="6" t="s">
        <v>6871</v>
      </c>
      <c r="I10" s="6" t="s">
        <v>6887</v>
      </c>
      <c r="J10" s="6">
        <v>5</v>
      </c>
      <c r="K10" s="6" t="s">
        <v>6888</v>
      </c>
      <c r="L10" s="6" t="s">
        <v>6889</v>
      </c>
      <c r="M10" s="6" t="s">
        <v>6890</v>
      </c>
      <c r="N10" s="13" t="str">
        <f t="shared" si="0"/>
        <v>Link</v>
      </c>
      <c r="O10" s="6" t="s">
        <v>41</v>
      </c>
      <c r="P10" s="5"/>
      <c r="Q10" s="5"/>
      <c r="V10" s="6" t="s">
        <v>6891</v>
      </c>
      <c r="AF10" t="s">
        <v>8153</v>
      </c>
    </row>
    <row r="11" spans="1:32" x14ac:dyDescent="0.55000000000000004">
      <c r="A11" s="6">
        <v>4</v>
      </c>
      <c r="B11" s="11">
        <v>17641</v>
      </c>
      <c r="C11" s="12">
        <v>17584.5</v>
      </c>
      <c r="D11" s="6">
        <v>57</v>
      </c>
      <c r="E11" s="6" t="s">
        <v>6869</v>
      </c>
      <c r="F11" s="6" t="s">
        <v>6869</v>
      </c>
      <c r="G11" s="6" t="s">
        <v>1655</v>
      </c>
      <c r="H11" s="6" t="s">
        <v>6871</v>
      </c>
      <c r="I11" s="6" t="s">
        <v>6892</v>
      </c>
      <c r="J11" s="6">
        <v>8</v>
      </c>
      <c r="K11" s="6" t="s">
        <v>6888</v>
      </c>
      <c r="L11" s="6" t="s">
        <v>6893</v>
      </c>
      <c r="M11" s="6" t="s">
        <v>6894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8153</v>
      </c>
    </row>
    <row r="12" spans="1:32" x14ac:dyDescent="0.55000000000000004">
      <c r="A12" s="6">
        <v>4</v>
      </c>
      <c r="B12" s="11">
        <v>17641</v>
      </c>
      <c r="C12" s="12">
        <v>17584.5</v>
      </c>
      <c r="D12" s="6">
        <v>57</v>
      </c>
      <c r="E12" s="6" t="s">
        <v>6869</v>
      </c>
      <c r="F12" s="6" t="s">
        <v>6869</v>
      </c>
      <c r="G12" s="6" t="s">
        <v>1655</v>
      </c>
      <c r="H12" s="6" t="s">
        <v>6871</v>
      </c>
      <c r="I12" s="6" t="s">
        <v>6895</v>
      </c>
      <c r="J12" s="6">
        <v>9</v>
      </c>
      <c r="K12" s="6" t="s">
        <v>6888</v>
      </c>
      <c r="L12" s="6" t="s">
        <v>6896</v>
      </c>
      <c r="M12" s="6" t="s">
        <v>6897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8153</v>
      </c>
    </row>
    <row r="13" spans="1:32" x14ac:dyDescent="0.55000000000000004">
      <c r="A13" s="6">
        <v>4</v>
      </c>
      <c r="B13" s="11">
        <v>17641</v>
      </c>
      <c r="C13" s="12">
        <v>17584.5</v>
      </c>
      <c r="D13" s="6">
        <v>57</v>
      </c>
      <c r="E13" s="6" t="s">
        <v>6869</v>
      </c>
      <c r="F13" s="6" t="s">
        <v>6869</v>
      </c>
      <c r="G13" s="6" t="s">
        <v>1026</v>
      </c>
      <c r="H13" s="6" t="s">
        <v>67</v>
      </c>
      <c r="I13" s="6" t="s">
        <v>6898</v>
      </c>
      <c r="J13" s="6">
        <v>15</v>
      </c>
      <c r="K13" s="6" t="s">
        <v>6888</v>
      </c>
      <c r="L13" s="6" t="s">
        <v>6899</v>
      </c>
      <c r="M13" s="6" t="s">
        <v>6900</v>
      </c>
      <c r="N13" s="13" t="str">
        <f t="shared" si="0"/>
        <v>Link</v>
      </c>
      <c r="O13" s="6" t="s">
        <v>41</v>
      </c>
      <c r="P13" s="5"/>
      <c r="Q13" s="5"/>
      <c r="V13" s="6" t="s">
        <v>6901</v>
      </c>
      <c r="AF13" t="s">
        <v>8153</v>
      </c>
    </row>
    <row r="14" spans="1:32" x14ac:dyDescent="0.55000000000000004">
      <c r="A14" s="6">
        <v>7</v>
      </c>
      <c r="B14" s="11">
        <v>18232</v>
      </c>
      <c r="C14" s="12">
        <v>18206.5</v>
      </c>
      <c r="D14" s="6">
        <v>26</v>
      </c>
      <c r="E14" s="6" t="s">
        <v>6869</v>
      </c>
      <c r="F14" s="6" t="s">
        <v>6869</v>
      </c>
      <c r="G14" s="6" t="s">
        <v>1655</v>
      </c>
      <c r="H14" s="6" t="s">
        <v>6871</v>
      </c>
      <c r="I14" s="6" t="s">
        <v>6902</v>
      </c>
      <c r="J14" s="6">
        <v>5</v>
      </c>
      <c r="K14" s="6" t="s">
        <v>6903</v>
      </c>
      <c r="L14" s="6" t="s">
        <v>374</v>
      </c>
      <c r="M14" s="6" t="s">
        <v>6904</v>
      </c>
      <c r="N14" s="13" t="str">
        <f t="shared" si="0"/>
        <v>Link</v>
      </c>
      <c r="O14" s="6" t="s">
        <v>41</v>
      </c>
      <c r="P14" s="5"/>
      <c r="Q14" s="5"/>
      <c r="V14" s="6" t="s">
        <v>6905</v>
      </c>
      <c r="AF14" t="s">
        <v>8153</v>
      </c>
    </row>
    <row r="15" spans="1:32" x14ac:dyDescent="0.55000000000000004">
      <c r="A15" s="6">
        <v>7</v>
      </c>
      <c r="B15" s="11">
        <v>18232</v>
      </c>
      <c r="C15" s="12">
        <v>18206.5</v>
      </c>
      <c r="D15" s="6">
        <v>26</v>
      </c>
      <c r="E15" s="6" t="s">
        <v>6869</v>
      </c>
      <c r="F15" s="6" t="s">
        <v>6869</v>
      </c>
      <c r="G15" s="6" t="s">
        <v>6870</v>
      </c>
      <c r="H15" s="6" t="s">
        <v>6871</v>
      </c>
      <c r="I15" s="6" t="s">
        <v>1218</v>
      </c>
      <c r="J15" s="6">
        <v>14</v>
      </c>
      <c r="K15" s="6" t="s">
        <v>6903</v>
      </c>
      <c r="L15" s="6" t="s">
        <v>1340</v>
      </c>
      <c r="M15" s="6" t="s">
        <v>6906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8153</v>
      </c>
    </row>
    <row r="16" spans="1:32" x14ac:dyDescent="0.55000000000000004">
      <c r="A16" s="6">
        <v>7</v>
      </c>
      <c r="B16" s="11">
        <v>18232</v>
      </c>
      <c r="C16" s="12">
        <v>18295</v>
      </c>
      <c r="D16" s="6">
        <v>62</v>
      </c>
      <c r="E16" s="6" t="s">
        <v>6869</v>
      </c>
      <c r="F16" s="6" t="s">
        <v>6869</v>
      </c>
      <c r="G16" s="6" t="s">
        <v>1655</v>
      </c>
      <c r="H16" s="6" t="s">
        <v>6871</v>
      </c>
      <c r="I16" s="6" t="s">
        <v>6907</v>
      </c>
      <c r="J16" s="6">
        <v>1</v>
      </c>
      <c r="K16" s="6" t="s">
        <v>6908</v>
      </c>
      <c r="L16" s="6" t="s">
        <v>5217</v>
      </c>
      <c r="M16" s="6" t="s">
        <v>6909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8153</v>
      </c>
    </row>
    <row r="17" spans="1:32" x14ac:dyDescent="0.55000000000000004">
      <c r="A17" s="6">
        <v>7</v>
      </c>
      <c r="B17" s="11">
        <v>18232</v>
      </c>
      <c r="C17" s="12">
        <v>18295</v>
      </c>
      <c r="D17" s="6">
        <v>62</v>
      </c>
      <c r="E17" s="6" t="s">
        <v>6869</v>
      </c>
      <c r="F17" s="6" t="s">
        <v>6869</v>
      </c>
      <c r="G17" s="6" t="s">
        <v>1655</v>
      </c>
      <c r="H17" s="6" t="s">
        <v>6871</v>
      </c>
      <c r="I17" s="6" t="s">
        <v>1415</v>
      </c>
      <c r="J17" s="6">
        <v>3</v>
      </c>
      <c r="K17" s="6" t="s">
        <v>6908</v>
      </c>
      <c r="L17" s="6" t="s">
        <v>6910</v>
      </c>
      <c r="M17" s="6" t="s">
        <v>6911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8153</v>
      </c>
    </row>
    <row r="18" spans="1:32" x14ac:dyDescent="0.55000000000000004">
      <c r="A18" s="6">
        <v>7</v>
      </c>
      <c r="B18" s="11">
        <v>18232</v>
      </c>
      <c r="C18" s="12">
        <v>18295</v>
      </c>
      <c r="D18" s="6">
        <v>62</v>
      </c>
      <c r="E18" s="6" t="s">
        <v>6869</v>
      </c>
      <c r="F18" s="6" t="s">
        <v>6869</v>
      </c>
      <c r="G18" s="6" t="s">
        <v>6870</v>
      </c>
      <c r="H18" s="6" t="s">
        <v>6871</v>
      </c>
      <c r="I18" s="6" t="s">
        <v>6912</v>
      </c>
      <c r="J18" s="6">
        <v>7</v>
      </c>
      <c r="K18" s="6" t="s">
        <v>6908</v>
      </c>
      <c r="L18" s="6" t="s">
        <v>505</v>
      </c>
      <c r="M18" s="6" t="s">
        <v>6913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8153</v>
      </c>
    </row>
    <row r="19" spans="1:32" x14ac:dyDescent="0.55000000000000004">
      <c r="A19" s="6">
        <v>7</v>
      </c>
      <c r="B19" s="11">
        <v>18232</v>
      </c>
      <c r="C19" s="12">
        <v>18295</v>
      </c>
      <c r="D19" s="6">
        <v>62</v>
      </c>
      <c r="E19" s="6" t="s">
        <v>6869</v>
      </c>
      <c r="F19" s="6" t="s">
        <v>6869</v>
      </c>
      <c r="G19" s="6" t="s">
        <v>6870</v>
      </c>
      <c r="H19" s="6" t="s">
        <v>6871</v>
      </c>
      <c r="I19" s="6" t="s">
        <v>6914</v>
      </c>
      <c r="J19" s="6">
        <v>9</v>
      </c>
      <c r="K19" s="6" t="s">
        <v>6908</v>
      </c>
      <c r="L19" s="6" t="s">
        <v>6910</v>
      </c>
      <c r="M19" s="6" t="s">
        <v>6915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8153</v>
      </c>
    </row>
    <row r="20" spans="1:32" x14ac:dyDescent="0.55000000000000004">
      <c r="A20" s="6">
        <v>7</v>
      </c>
      <c r="B20" s="11">
        <v>18232</v>
      </c>
      <c r="C20" s="12">
        <v>18295</v>
      </c>
      <c r="D20" s="6">
        <v>62</v>
      </c>
      <c r="E20" s="6" t="s">
        <v>6869</v>
      </c>
      <c r="F20" s="6" t="s">
        <v>6869</v>
      </c>
      <c r="G20" s="6" t="s">
        <v>6870</v>
      </c>
      <c r="H20" s="6" t="s">
        <v>6871</v>
      </c>
      <c r="I20" s="6" t="s">
        <v>1618</v>
      </c>
      <c r="J20" s="6">
        <v>10</v>
      </c>
      <c r="K20" s="6" t="s">
        <v>6908</v>
      </c>
      <c r="L20" s="6" t="s">
        <v>2509</v>
      </c>
      <c r="M20" s="13" t="s">
        <v>6916</v>
      </c>
      <c r="N20" s="13" t="str">
        <f t="shared" si="0"/>
        <v>Link</v>
      </c>
      <c r="O20" s="6" t="s">
        <v>45</v>
      </c>
      <c r="P20" s="5" t="s">
        <v>6917</v>
      </c>
      <c r="Q20" s="5" t="s">
        <v>877</v>
      </c>
      <c r="R20" s="13" t="s">
        <v>6918</v>
      </c>
      <c r="T20" s="6">
        <v>4</v>
      </c>
      <c r="U20" s="6">
        <v>13.87</v>
      </c>
      <c r="V20" s="6" t="s">
        <v>6919</v>
      </c>
      <c r="AE20" s="14" t="s">
        <v>45</v>
      </c>
      <c r="AF20" t="s">
        <v>45</v>
      </c>
    </row>
    <row r="21" spans="1:32" x14ac:dyDescent="0.55000000000000004">
      <c r="A21" s="6">
        <v>7</v>
      </c>
      <c r="B21" s="11">
        <v>18232</v>
      </c>
      <c r="C21" s="12">
        <v>18295</v>
      </c>
      <c r="D21" s="6">
        <v>62</v>
      </c>
      <c r="E21" s="6" t="s">
        <v>6869</v>
      </c>
      <c r="F21" s="6" t="s">
        <v>6869</v>
      </c>
      <c r="G21" s="6" t="s">
        <v>6870</v>
      </c>
      <c r="H21" s="6" t="s">
        <v>6871</v>
      </c>
      <c r="I21" s="6" t="s">
        <v>2228</v>
      </c>
      <c r="J21" s="6">
        <v>12</v>
      </c>
      <c r="K21" s="6" t="s">
        <v>6908</v>
      </c>
      <c r="L21" s="6" t="s">
        <v>477</v>
      </c>
      <c r="M21" s="6" t="s">
        <v>6920</v>
      </c>
      <c r="N21" s="13" t="str">
        <f t="shared" si="0"/>
        <v>Link</v>
      </c>
      <c r="O21" s="6" t="s">
        <v>41</v>
      </c>
      <c r="P21" s="5"/>
      <c r="Q21" s="5"/>
      <c r="V21" s="6" t="s">
        <v>1811</v>
      </c>
      <c r="AF21" t="s">
        <v>8153</v>
      </c>
    </row>
    <row r="22" spans="1:32" ht="15.75" customHeight="1" x14ac:dyDescent="0.55000000000000004">
      <c r="A22" s="6">
        <v>8</v>
      </c>
      <c r="B22" s="11">
        <v>18429</v>
      </c>
      <c r="C22" s="12">
        <v>18433.5</v>
      </c>
      <c r="D22" s="6">
        <v>3</v>
      </c>
      <c r="E22" s="6" t="s">
        <v>6869</v>
      </c>
      <c r="F22" s="6" t="s">
        <v>6869</v>
      </c>
      <c r="G22" s="6" t="s">
        <v>6870</v>
      </c>
      <c r="H22" s="6" t="s">
        <v>6871</v>
      </c>
      <c r="I22" s="6" t="s">
        <v>6246</v>
      </c>
      <c r="J22" s="6">
        <v>7</v>
      </c>
      <c r="K22" s="6" t="s">
        <v>6921</v>
      </c>
      <c r="L22" s="6" t="s">
        <v>6922</v>
      </c>
      <c r="M22" s="6" t="s">
        <v>6923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">
        <v>8153</v>
      </c>
    </row>
    <row r="23" spans="1:32" ht="15.75" customHeight="1" x14ac:dyDescent="0.55000000000000004">
      <c r="A23" s="6">
        <v>8</v>
      </c>
      <c r="B23" s="11">
        <v>18429</v>
      </c>
      <c r="C23" s="12">
        <v>18433.5</v>
      </c>
      <c r="D23" s="6">
        <v>3</v>
      </c>
      <c r="E23" s="6" t="s">
        <v>6869</v>
      </c>
      <c r="F23" s="6" t="s">
        <v>6869</v>
      </c>
      <c r="G23" s="6" t="s">
        <v>6870</v>
      </c>
      <c r="H23" s="6" t="s">
        <v>6871</v>
      </c>
      <c r="I23" s="6" t="s">
        <v>3557</v>
      </c>
      <c r="J23" s="6">
        <v>8</v>
      </c>
      <c r="K23" s="6" t="s">
        <v>6921</v>
      </c>
      <c r="L23" s="6" t="s">
        <v>6924</v>
      </c>
      <c r="M23" s="6" t="s">
        <v>6925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8153</v>
      </c>
    </row>
    <row r="24" spans="1:32" ht="15.75" customHeight="1" x14ac:dyDescent="0.55000000000000004">
      <c r="A24" s="6">
        <v>8</v>
      </c>
      <c r="B24" s="11">
        <v>18429</v>
      </c>
      <c r="C24" s="12">
        <v>18390</v>
      </c>
      <c r="D24" s="6">
        <v>39</v>
      </c>
      <c r="E24" s="6" t="s">
        <v>6869</v>
      </c>
      <c r="F24" s="6" t="s">
        <v>6869</v>
      </c>
      <c r="G24" s="6" t="s">
        <v>6926</v>
      </c>
      <c r="H24" s="6" t="s">
        <v>6927</v>
      </c>
      <c r="I24" s="6" t="s">
        <v>1194</v>
      </c>
      <c r="J24" s="6">
        <v>16</v>
      </c>
      <c r="K24" s="6" t="s">
        <v>6921</v>
      </c>
      <c r="L24" s="6" t="s">
        <v>6928</v>
      </c>
      <c r="M24" s="6" t="s">
        <v>6929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8153</v>
      </c>
    </row>
    <row r="25" spans="1:32" ht="15.75" customHeight="1" x14ac:dyDescent="0.55000000000000004">
      <c r="A25" s="6">
        <v>8</v>
      </c>
      <c r="B25" s="11">
        <v>18429</v>
      </c>
      <c r="C25" s="12">
        <v>18390</v>
      </c>
      <c r="D25" s="6">
        <v>39</v>
      </c>
      <c r="E25" s="6" t="s">
        <v>6869</v>
      </c>
      <c r="F25" s="6" t="s">
        <v>6869</v>
      </c>
      <c r="G25" s="6" t="s">
        <v>6870</v>
      </c>
      <c r="H25" s="6" t="s">
        <v>6871</v>
      </c>
      <c r="I25" s="6" t="s">
        <v>6930</v>
      </c>
      <c r="J25" s="6">
        <v>1</v>
      </c>
      <c r="K25" s="6" t="s">
        <v>6931</v>
      </c>
      <c r="L25" s="6" t="s">
        <v>51</v>
      </c>
      <c r="M25" s="6" t="s">
        <v>6932</v>
      </c>
      <c r="N25" s="13" t="str">
        <f t="shared" si="0"/>
        <v>Link</v>
      </c>
      <c r="O25" s="6" t="s">
        <v>41</v>
      </c>
      <c r="P25" s="5"/>
      <c r="Q25" s="5"/>
      <c r="V25" s="6" t="s">
        <v>1633</v>
      </c>
      <c r="AF25" t="s">
        <v>8153</v>
      </c>
    </row>
    <row r="26" spans="1:32" ht="15.75" customHeight="1" x14ac:dyDescent="0.55000000000000004">
      <c r="A26" s="6">
        <v>8</v>
      </c>
      <c r="B26" s="11">
        <v>18429</v>
      </c>
      <c r="C26" s="12">
        <v>18390</v>
      </c>
      <c r="D26" s="6">
        <v>39</v>
      </c>
      <c r="E26" s="6" t="s">
        <v>6869</v>
      </c>
      <c r="F26" s="6" t="s">
        <v>6869</v>
      </c>
      <c r="G26" s="6" t="s">
        <v>1026</v>
      </c>
      <c r="H26" s="6" t="s">
        <v>67</v>
      </c>
      <c r="I26" s="6" t="s">
        <v>6933</v>
      </c>
      <c r="J26" s="6">
        <v>3</v>
      </c>
      <c r="K26" s="6" t="s">
        <v>6931</v>
      </c>
      <c r="L26" s="6" t="s">
        <v>945</v>
      </c>
      <c r="M26" s="6" t="s">
        <v>6934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8153</v>
      </c>
    </row>
    <row r="27" spans="1:32" ht="15.75" customHeight="1" x14ac:dyDescent="0.55000000000000004">
      <c r="A27" s="6">
        <v>8</v>
      </c>
      <c r="B27" s="11">
        <v>18429</v>
      </c>
      <c r="C27" s="12">
        <v>18493.875</v>
      </c>
      <c r="D27" s="6">
        <v>64</v>
      </c>
      <c r="E27" s="6" t="s">
        <v>6869</v>
      </c>
      <c r="F27" s="6" t="s">
        <v>6869</v>
      </c>
      <c r="G27" s="6" t="s">
        <v>6926</v>
      </c>
      <c r="H27" s="6" t="s">
        <v>6927</v>
      </c>
      <c r="I27" s="6" t="s">
        <v>6935</v>
      </c>
      <c r="J27" s="6">
        <v>2</v>
      </c>
      <c r="K27" s="6" t="s">
        <v>6936</v>
      </c>
      <c r="L27" s="6" t="s">
        <v>6937</v>
      </c>
      <c r="M27" s="6" t="s">
        <v>6938</v>
      </c>
      <c r="N27" s="13" t="str">
        <f t="shared" si="0"/>
        <v>Link</v>
      </c>
      <c r="O27" s="6" t="s">
        <v>41</v>
      </c>
      <c r="P27" s="5"/>
      <c r="Q27" s="5"/>
      <c r="V27" s="6" t="s">
        <v>6397</v>
      </c>
      <c r="AF27" t="s">
        <v>8153</v>
      </c>
    </row>
    <row r="28" spans="1:32" ht="15.75" customHeight="1" x14ac:dyDescent="0.55000000000000004">
      <c r="A28" s="6">
        <v>8</v>
      </c>
      <c r="B28" s="11">
        <v>18429</v>
      </c>
      <c r="C28" s="12">
        <v>18493.875</v>
      </c>
      <c r="D28" s="6">
        <v>64</v>
      </c>
      <c r="E28" s="6" t="s">
        <v>6869</v>
      </c>
      <c r="F28" s="6" t="s">
        <v>6869</v>
      </c>
      <c r="G28" s="6" t="s">
        <v>6926</v>
      </c>
      <c r="H28" s="6" t="s">
        <v>6927</v>
      </c>
      <c r="I28" s="6" t="s">
        <v>6939</v>
      </c>
      <c r="J28" s="6">
        <v>3</v>
      </c>
      <c r="K28" s="6" t="s">
        <v>6936</v>
      </c>
      <c r="L28" s="6" t="s">
        <v>6940</v>
      </c>
      <c r="M28" s="6" t="s">
        <v>6941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8153</v>
      </c>
    </row>
    <row r="29" spans="1:32" ht="15.75" customHeight="1" x14ac:dyDescent="0.55000000000000004">
      <c r="A29" s="6">
        <v>8</v>
      </c>
      <c r="B29" s="11">
        <v>18429</v>
      </c>
      <c r="C29" s="12">
        <v>18493.875</v>
      </c>
      <c r="D29" s="6">
        <v>64</v>
      </c>
      <c r="E29" s="6" t="s">
        <v>6869</v>
      </c>
      <c r="F29" s="6" t="s">
        <v>6869</v>
      </c>
      <c r="G29" s="6" t="s">
        <v>6926</v>
      </c>
      <c r="H29" s="6" t="s">
        <v>6927</v>
      </c>
      <c r="I29" s="6" t="s">
        <v>1148</v>
      </c>
      <c r="J29" s="6">
        <v>4</v>
      </c>
      <c r="K29" s="6" t="s">
        <v>6936</v>
      </c>
      <c r="L29" s="6" t="s">
        <v>6942</v>
      </c>
      <c r="M29" s="6" t="s">
        <v>6943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  <c r="AF29" t="s">
        <v>8153</v>
      </c>
    </row>
    <row r="30" spans="1:32" ht="15.75" customHeight="1" x14ac:dyDescent="0.55000000000000004">
      <c r="A30" s="6">
        <v>8</v>
      </c>
      <c r="B30" s="11">
        <v>18429</v>
      </c>
      <c r="C30" s="12">
        <v>18493.875</v>
      </c>
      <c r="D30" s="6">
        <v>64</v>
      </c>
      <c r="E30" s="6" t="s">
        <v>6869</v>
      </c>
      <c r="F30" s="6" t="s">
        <v>6869</v>
      </c>
      <c r="G30" s="6" t="s">
        <v>6944</v>
      </c>
      <c r="H30" s="6" t="s">
        <v>6945</v>
      </c>
      <c r="I30" s="6" t="s">
        <v>1990</v>
      </c>
      <c r="J30" s="6">
        <v>5</v>
      </c>
      <c r="K30" s="6" t="s">
        <v>6936</v>
      </c>
      <c r="L30" s="6" t="s">
        <v>6479</v>
      </c>
      <c r="M30" s="6" t="s">
        <v>6946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8153</v>
      </c>
    </row>
    <row r="31" spans="1:32" ht="15.75" customHeight="1" x14ac:dyDescent="0.55000000000000004">
      <c r="A31" s="6">
        <v>8</v>
      </c>
      <c r="B31" s="11">
        <v>18429</v>
      </c>
      <c r="C31" s="12">
        <v>18493.875</v>
      </c>
      <c r="D31" s="6">
        <v>64</v>
      </c>
      <c r="E31" s="6" t="s">
        <v>6869</v>
      </c>
      <c r="F31" s="6" t="s">
        <v>6869</v>
      </c>
      <c r="G31" s="6" t="s">
        <v>6870</v>
      </c>
      <c r="H31" s="6" t="s">
        <v>6871</v>
      </c>
      <c r="I31" s="6" t="s">
        <v>6880</v>
      </c>
      <c r="J31" s="6">
        <v>5</v>
      </c>
      <c r="K31" s="6" t="s">
        <v>6936</v>
      </c>
      <c r="L31" s="6" t="s">
        <v>3155</v>
      </c>
      <c r="M31" s="6" t="s">
        <v>6947</v>
      </c>
      <c r="N31" s="13" t="str">
        <f t="shared" si="0"/>
        <v>Link</v>
      </c>
      <c r="O31" s="6" t="s">
        <v>41</v>
      </c>
      <c r="P31" s="5"/>
      <c r="Q31" s="5"/>
      <c r="V31" s="6" t="s">
        <v>6948</v>
      </c>
      <c r="AF31" t="s">
        <v>8153</v>
      </c>
    </row>
    <row r="32" spans="1:32" ht="15.75" customHeight="1" x14ac:dyDescent="0.55000000000000004">
      <c r="A32" s="6">
        <v>8</v>
      </c>
      <c r="B32" s="11">
        <v>18429</v>
      </c>
      <c r="C32" s="12">
        <v>18493.875</v>
      </c>
      <c r="D32" s="6">
        <v>64</v>
      </c>
      <c r="E32" s="6" t="s">
        <v>6869</v>
      </c>
      <c r="F32" s="6" t="s">
        <v>6869</v>
      </c>
      <c r="G32" s="6" t="s">
        <v>6926</v>
      </c>
      <c r="H32" s="6" t="s">
        <v>6927</v>
      </c>
      <c r="I32" s="6" t="s">
        <v>6949</v>
      </c>
      <c r="J32" s="6">
        <v>6</v>
      </c>
      <c r="K32" s="6" t="s">
        <v>6936</v>
      </c>
      <c r="L32" s="6" t="s">
        <v>6950</v>
      </c>
      <c r="M32" s="6" t="s">
        <v>6951</v>
      </c>
      <c r="N32" s="13" t="str">
        <f t="shared" si="0"/>
        <v>Link</v>
      </c>
      <c r="O32" s="6" t="s">
        <v>45</v>
      </c>
      <c r="P32" s="5" t="s">
        <v>323</v>
      </c>
      <c r="Q32" s="5" t="s">
        <v>945</v>
      </c>
      <c r="R32" s="13" t="s">
        <v>6952</v>
      </c>
      <c r="T32" s="6">
        <v>4</v>
      </c>
      <c r="U32" s="6">
        <v>76.52</v>
      </c>
      <c r="AF32" t="s">
        <v>45</v>
      </c>
    </row>
    <row r="33" spans="1:32" ht="15.75" customHeight="1" x14ac:dyDescent="0.55000000000000004">
      <c r="A33" s="6">
        <v>8</v>
      </c>
      <c r="B33" s="11">
        <v>18429</v>
      </c>
      <c r="C33" s="12">
        <v>18493.875</v>
      </c>
      <c r="D33" s="6">
        <v>64</v>
      </c>
      <c r="E33" s="6" t="s">
        <v>6869</v>
      </c>
      <c r="F33" s="6" t="s">
        <v>6869</v>
      </c>
      <c r="G33" s="6" t="s">
        <v>1655</v>
      </c>
      <c r="H33" s="6" t="s">
        <v>6953</v>
      </c>
      <c r="I33" s="6" t="s">
        <v>6954</v>
      </c>
      <c r="J33" s="6">
        <v>7</v>
      </c>
      <c r="K33" s="6" t="s">
        <v>6936</v>
      </c>
      <c r="L33" s="6" t="s">
        <v>6955</v>
      </c>
      <c r="M33" s="6" t="s">
        <v>6956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8153</v>
      </c>
    </row>
    <row r="34" spans="1:32" ht="15.75" customHeight="1" x14ac:dyDescent="0.55000000000000004">
      <c r="A34" s="6">
        <v>8</v>
      </c>
      <c r="B34" s="11">
        <v>18429</v>
      </c>
      <c r="C34" s="12">
        <v>18493.875</v>
      </c>
      <c r="D34" s="6">
        <v>64</v>
      </c>
      <c r="E34" s="6" t="s">
        <v>6869</v>
      </c>
      <c r="F34" s="6" t="s">
        <v>6869</v>
      </c>
      <c r="G34" s="6" t="s">
        <v>6926</v>
      </c>
      <c r="H34" s="6" t="s">
        <v>6927</v>
      </c>
      <c r="I34" s="6" t="s">
        <v>6957</v>
      </c>
      <c r="J34" s="6">
        <v>8</v>
      </c>
      <c r="K34" s="6" t="s">
        <v>6936</v>
      </c>
      <c r="L34" s="6" t="s">
        <v>6958</v>
      </c>
      <c r="M34" s="6" t="s">
        <v>6959</v>
      </c>
      <c r="N34" s="13" t="str">
        <f t="shared" si="0"/>
        <v>Link</v>
      </c>
      <c r="O34" s="6" t="s">
        <v>41</v>
      </c>
      <c r="P34" s="5"/>
      <c r="Q34" s="5"/>
      <c r="V34" s="6" t="s">
        <v>99</v>
      </c>
      <c r="AF34" t="s">
        <v>8153</v>
      </c>
    </row>
    <row r="35" spans="1:32" ht="15.75" customHeight="1" x14ac:dyDescent="0.55000000000000004">
      <c r="A35" s="6">
        <v>8</v>
      </c>
      <c r="B35" s="11">
        <v>18429</v>
      </c>
      <c r="C35" s="12">
        <v>18493.875</v>
      </c>
      <c r="D35" s="6">
        <v>64</v>
      </c>
      <c r="E35" s="6" t="s">
        <v>6869</v>
      </c>
      <c r="F35" s="6" t="s">
        <v>6869</v>
      </c>
      <c r="G35" s="6" t="s">
        <v>3104</v>
      </c>
      <c r="H35" s="6" t="s">
        <v>6927</v>
      </c>
      <c r="I35" s="6" t="s">
        <v>6960</v>
      </c>
      <c r="J35" s="6">
        <v>9</v>
      </c>
      <c r="K35" s="6" t="s">
        <v>6936</v>
      </c>
      <c r="L35" s="6" t="s">
        <v>6961</v>
      </c>
      <c r="M35" s="6" t="s">
        <v>6962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8153</v>
      </c>
    </row>
    <row r="36" spans="1:32" ht="15.75" customHeight="1" x14ac:dyDescent="0.55000000000000004">
      <c r="A36" s="6">
        <v>8</v>
      </c>
      <c r="B36" s="11">
        <v>18429</v>
      </c>
      <c r="C36" s="12">
        <v>18493.875</v>
      </c>
      <c r="D36" s="6">
        <v>64</v>
      </c>
      <c r="E36" s="6" t="s">
        <v>6869</v>
      </c>
      <c r="F36" s="6" t="s">
        <v>6869</v>
      </c>
      <c r="G36" s="6" t="s">
        <v>3104</v>
      </c>
      <c r="H36" s="6" t="s">
        <v>6927</v>
      </c>
      <c r="I36" s="6" t="s">
        <v>6963</v>
      </c>
      <c r="J36" s="6">
        <v>10</v>
      </c>
      <c r="K36" s="6" t="s">
        <v>6936</v>
      </c>
      <c r="L36" s="6" t="s">
        <v>6964</v>
      </c>
      <c r="M36" s="6" t="s">
        <v>6965</v>
      </c>
      <c r="N36" s="13" t="str">
        <f t="shared" si="0"/>
        <v>Link</v>
      </c>
      <c r="O36" s="6" t="s">
        <v>41</v>
      </c>
      <c r="P36" s="5"/>
      <c r="Q36" s="5"/>
      <c r="V36" s="6" t="s">
        <v>6966</v>
      </c>
      <c r="AF36" t="s">
        <v>8153</v>
      </c>
    </row>
    <row r="37" spans="1:32" ht="15.75" customHeight="1" x14ac:dyDescent="0.55000000000000004">
      <c r="A37" s="6">
        <v>8</v>
      </c>
      <c r="B37" s="11">
        <v>18429</v>
      </c>
      <c r="C37" s="12">
        <v>18493.875</v>
      </c>
      <c r="D37" s="6">
        <v>64</v>
      </c>
      <c r="E37" s="6" t="s">
        <v>6869</v>
      </c>
      <c r="F37" s="6" t="s">
        <v>6869</v>
      </c>
      <c r="G37" s="6" t="s">
        <v>6926</v>
      </c>
      <c r="H37" s="6" t="s">
        <v>6927</v>
      </c>
      <c r="I37" s="6" t="s">
        <v>6967</v>
      </c>
      <c r="J37" s="6">
        <v>11</v>
      </c>
      <c r="K37" s="6" t="s">
        <v>6936</v>
      </c>
      <c r="L37" s="6" t="s">
        <v>6968</v>
      </c>
      <c r="M37" s="6" t="s">
        <v>6969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8153</v>
      </c>
    </row>
    <row r="38" spans="1:32" ht="15.75" customHeight="1" x14ac:dyDescent="0.55000000000000004">
      <c r="A38" s="6">
        <v>8</v>
      </c>
      <c r="B38" s="11">
        <v>18429</v>
      </c>
      <c r="C38" s="12">
        <v>18493.875</v>
      </c>
      <c r="D38" s="6">
        <v>64</v>
      </c>
      <c r="E38" s="6" t="s">
        <v>6869</v>
      </c>
      <c r="F38" s="6" t="s">
        <v>6869</v>
      </c>
      <c r="G38" s="6" t="s">
        <v>3097</v>
      </c>
      <c r="H38" s="6" t="s">
        <v>3098</v>
      </c>
      <c r="I38" s="6" t="s">
        <v>6970</v>
      </c>
      <c r="J38" s="6">
        <v>13</v>
      </c>
      <c r="K38" s="6" t="s">
        <v>6936</v>
      </c>
      <c r="L38" s="6" t="s">
        <v>6971</v>
      </c>
      <c r="M38" s="6" t="s">
        <v>6972</v>
      </c>
      <c r="N38" s="13" t="str">
        <f t="shared" si="0"/>
        <v>Link</v>
      </c>
      <c r="O38" s="6" t="s">
        <v>41</v>
      </c>
      <c r="P38" s="5"/>
      <c r="Q38" s="5"/>
      <c r="V38" s="6" t="s">
        <v>6901</v>
      </c>
      <c r="AF38" t="s">
        <v>8153</v>
      </c>
    </row>
    <row r="39" spans="1:32" ht="15.75" customHeight="1" x14ac:dyDescent="0.55000000000000004">
      <c r="A39" s="6">
        <v>8</v>
      </c>
      <c r="B39" s="11">
        <v>18429</v>
      </c>
      <c r="C39" s="12">
        <v>18493.875</v>
      </c>
      <c r="D39" s="6">
        <v>64</v>
      </c>
      <c r="E39" s="6" t="s">
        <v>6869</v>
      </c>
      <c r="F39" s="6" t="s">
        <v>6869</v>
      </c>
      <c r="G39" s="6" t="s">
        <v>6973</v>
      </c>
      <c r="H39" s="6" t="s">
        <v>6945</v>
      </c>
      <c r="I39" s="6" t="s">
        <v>1510</v>
      </c>
      <c r="J39" s="6">
        <v>16</v>
      </c>
      <c r="K39" s="6" t="s">
        <v>6936</v>
      </c>
      <c r="L39" s="6" t="s">
        <v>6974</v>
      </c>
      <c r="M39" s="6" t="s">
        <v>6975</v>
      </c>
      <c r="N39" s="13" t="str">
        <f t="shared" si="0"/>
        <v>Link</v>
      </c>
      <c r="O39" s="6" t="s">
        <v>41</v>
      </c>
      <c r="P39" s="5"/>
      <c r="Q39" s="5"/>
      <c r="V39" s="6" t="s">
        <v>1811</v>
      </c>
      <c r="AF39" t="s">
        <v>8153</v>
      </c>
    </row>
    <row r="40" spans="1:32" ht="15.75" customHeight="1" x14ac:dyDescent="0.55000000000000004">
      <c r="A40" s="6">
        <v>8</v>
      </c>
      <c r="B40" s="11">
        <v>18429</v>
      </c>
      <c r="C40" s="12">
        <v>18493.875</v>
      </c>
      <c r="D40" s="6">
        <v>64</v>
      </c>
      <c r="E40" s="6" t="s">
        <v>6869</v>
      </c>
      <c r="F40" s="6" t="s">
        <v>6869</v>
      </c>
      <c r="G40" s="6" t="s">
        <v>6870</v>
      </c>
      <c r="H40" s="6" t="s">
        <v>6871</v>
      </c>
      <c r="I40" s="6" t="s">
        <v>831</v>
      </c>
      <c r="J40" s="6">
        <v>17</v>
      </c>
      <c r="K40" s="6" t="s">
        <v>6936</v>
      </c>
      <c r="L40" s="6" t="s">
        <v>6976</v>
      </c>
      <c r="M40" s="6" t="s">
        <v>6977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8153</v>
      </c>
    </row>
    <row r="41" spans="1:32" ht="15.75" customHeight="1" x14ac:dyDescent="0.55000000000000004">
      <c r="A41" s="6">
        <v>8</v>
      </c>
      <c r="B41" s="11">
        <v>18429</v>
      </c>
      <c r="C41" s="12">
        <v>18493.875</v>
      </c>
      <c r="D41" s="6">
        <v>64</v>
      </c>
      <c r="E41" s="6" t="s">
        <v>6869</v>
      </c>
      <c r="F41" s="6" t="s">
        <v>6869</v>
      </c>
      <c r="G41" s="6" t="s">
        <v>6973</v>
      </c>
      <c r="H41" s="6" t="s">
        <v>6945</v>
      </c>
      <c r="I41" s="6" t="s">
        <v>6978</v>
      </c>
      <c r="J41" s="6">
        <v>17</v>
      </c>
      <c r="K41" s="6" t="s">
        <v>6936</v>
      </c>
      <c r="L41" s="6" t="s">
        <v>6979</v>
      </c>
      <c r="M41" s="6" t="s">
        <v>6980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8153</v>
      </c>
    </row>
    <row r="42" spans="1:32" ht="15.75" customHeight="1" x14ac:dyDescent="0.55000000000000004">
      <c r="A42" s="6">
        <v>8</v>
      </c>
      <c r="B42" s="11">
        <v>18429</v>
      </c>
      <c r="C42" s="12">
        <v>18493.875</v>
      </c>
      <c r="D42" s="6">
        <v>64</v>
      </c>
      <c r="E42" s="6" t="s">
        <v>6869</v>
      </c>
      <c r="F42" s="6" t="s">
        <v>6869</v>
      </c>
      <c r="G42" s="6" t="s">
        <v>3659</v>
      </c>
      <c r="H42" s="6" t="s">
        <v>6945</v>
      </c>
      <c r="I42" s="6" t="s">
        <v>6981</v>
      </c>
      <c r="J42" s="6">
        <v>18</v>
      </c>
      <c r="K42" s="6" t="s">
        <v>6936</v>
      </c>
      <c r="L42" s="6" t="s">
        <v>6982</v>
      </c>
      <c r="M42" s="6" t="s">
        <v>6983</v>
      </c>
      <c r="N42" s="13" t="str">
        <f t="shared" si="0"/>
        <v>Link</v>
      </c>
      <c r="O42" s="6" t="s">
        <v>41</v>
      </c>
      <c r="P42" s="5"/>
      <c r="Q42" s="5"/>
      <c r="V42" s="6" t="s">
        <v>5241</v>
      </c>
      <c r="AF42" t="s">
        <v>8153</v>
      </c>
    </row>
    <row r="43" spans="1:32" ht="15.75" customHeight="1" x14ac:dyDescent="0.55000000000000004">
      <c r="A43" s="6">
        <v>8</v>
      </c>
      <c r="B43" s="11">
        <v>18429</v>
      </c>
      <c r="C43" s="12">
        <v>18493.875</v>
      </c>
      <c r="D43" s="6">
        <v>64</v>
      </c>
      <c r="E43" s="6" t="s">
        <v>6869</v>
      </c>
      <c r="F43" s="6" t="s">
        <v>6869</v>
      </c>
      <c r="G43" s="6" t="s">
        <v>1655</v>
      </c>
      <c r="H43" s="6" t="s">
        <v>6984</v>
      </c>
      <c r="I43" s="6" t="s">
        <v>6985</v>
      </c>
      <c r="J43" s="6">
        <v>18</v>
      </c>
      <c r="K43" s="6" t="s">
        <v>6936</v>
      </c>
      <c r="L43" s="6" t="s">
        <v>6986</v>
      </c>
      <c r="M43" s="6" t="s">
        <v>6987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8153</v>
      </c>
    </row>
    <row r="44" spans="1:32" ht="15.75" customHeight="1" x14ac:dyDescent="0.55000000000000004">
      <c r="A44" s="6">
        <v>8</v>
      </c>
      <c r="B44" s="11">
        <v>18429</v>
      </c>
      <c r="C44" s="12">
        <v>18493.875</v>
      </c>
      <c r="D44" s="6">
        <v>64</v>
      </c>
      <c r="E44" s="6" t="s">
        <v>6869</v>
      </c>
      <c r="F44" s="6" t="s">
        <v>6869</v>
      </c>
      <c r="G44" s="6" t="s">
        <v>6870</v>
      </c>
      <c r="H44" s="6" t="s">
        <v>6871</v>
      </c>
      <c r="I44" s="6" t="s">
        <v>6988</v>
      </c>
      <c r="J44" s="6">
        <v>22</v>
      </c>
      <c r="K44" s="6" t="s">
        <v>6936</v>
      </c>
      <c r="L44" s="6" t="s">
        <v>6989</v>
      </c>
      <c r="M44" s="6" t="s">
        <v>6990</v>
      </c>
      <c r="N44" s="13" t="str">
        <f t="shared" si="0"/>
        <v>Link</v>
      </c>
      <c r="O44" s="6" t="s">
        <v>41</v>
      </c>
      <c r="P44" s="5"/>
      <c r="Q44" s="5"/>
      <c r="V44" s="6" t="s">
        <v>99</v>
      </c>
      <c r="AF44" t="s">
        <v>8153</v>
      </c>
    </row>
    <row r="45" spans="1:32" ht="15.75" customHeight="1" x14ac:dyDescent="0.55000000000000004">
      <c r="A45" s="6">
        <v>8</v>
      </c>
      <c r="B45" s="11">
        <v>18429</v>
      </c>
      <c r="C45" s="12">
        <v>18493.875</v>
      </c>
      <c r="D45" s="6">
        <v>64</v>
      </c>
      <c r="E45" s="6" t="s">
        <v>6869</v>
      </c>
      <c r="F45" s="6" t="s">
        <v>6869</v>
      </c>
      <c r="G45" s="6" t="s">
        <v>6870</v>
      </c>
      <c r="H45" s="6" t="s">
        <v>6871</v>
      </c>
      <c r="I45" s="6" t="s">
        <v>1207</v>
      </c>
      <c r="J45" s="6">
        <v>23</v>
      </c>
      <c r="K45" s="6" t="s">
        <v>6936</v>
      </c>
      <c r="L45" s="6" t="s">
        <v>6991</v>
      </c>
      <c r="M45" s="6" t="s">
        <v>6992</v>
      </c>
      <c r="N45" s="13" t="str">
        <f t="shared" si="0"/>
        <v>Link</v>
      </c>
      <c r="O45" s="6" t="s">
        <v>41</v>
      </c>
      <c r="P45" s="5"/>
      <c r="Q45" s="5"/>
      <c r="V45" s="6" t="s">
        <v>6966</v>
      </c>
      <c r="AF45" t="s">
        <v>8153</v>
      </c>
    </row>
    <row r="46" spans="1:32" ht="15.75" customHeight="1" x14ac:dyDescent="0.55000000000000004">
      <c r="A46" s="6">
        <v>8</v>
      </c>
      <c r="B46" s="11">
        <v>18429</v>
      </c>
      <c r="C46" s="12">
        <v>18493.875</v>
      </c>
      <c r="D46" s="6">
        <v>64</v>
      </c>
      <c r="E46" s="6" t="s">
        <v>6869</v>
      </c>
      <c r="F46" s="6" t="s">
        <v>6869</v>
      </c>
      <c r="G46" s="6" t="s">
        <v>6993</v>
      </c>
      <c r="H46" s="6" t="s">
        <v>67</v>
      </c>
      <c r="I46" s="6" t="s">
        <v>2823</v>
      </c>
      <c r="J46" s="6">
        <v>24</v>
      </c>
      <c r="K46" s="6" t="s">
        <v>6936</v>
      </c>
      <c r="L46" s="6" t="s">
        <v>6994</v>
      </c>
      <c r="M46" s="6" t="s">
        <v>6995</v>
      </c>
      <c r="N46" s="13" t="str">
        <f t="shared" si="0"/>
        <v>Link</v>
      </c>
      <c r="O46" s="6" t="s">
        <v>41</v>
      </c>
      <c r="P46" s="5"/>
      <c r="Q46" s="5"/>
      <c r="V46" s="6" t="s">
        <v>99</v>
      </c>
      <c r="AF46" t="s">
        <v>8153</v>
      </c>
    </row>
    <row r="47" spans="1:32" ht="15.75" customHeight="1" x14ac:dyDescent="0.55000000000000004">
      <c r="A47" s="6">
        <v>10</v>
      </c>
      <c r="B47" s="11">
        <v>18823</v>
      </c>
      <c r="C47" s="12">
        <v>18851.5</v>
      </c>
      <c r="D47" s="6">
        <v>28</v>
      </c>
      <c r="E47" s="6" t="s">
        <v>6869</v>
      </c>
      <c r="F47" s="6" t="s">
        <v>6869</v>
      </c>
      <c r="G47" s="6" t="s">
        <v>6926</v>
      </c>
      <c r="H47" s="6" t="s">
        <v>6927</v>
      </c>
      <c r="I47" s="6" t="s">
        <v>6996</v>
      </c>
      <c r="J47" s="6">
        <v>1</v>
      </c>
      <c r="K47" s="6" t="s">
        <v>6997</v>
      </c>
      <c r="L47" s="6" t="s">
        <v>6998</v>
      </c>
      <c r="M47" s="6" t="s">
        <v>6999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  <c r="AF47" t="s">
        <v>8153</v>
      </c>
    </row>
    <row r="48" spans="1:32" ht="15.75" customHeight="1" x14ac:dyDescent="0.55000000000000004">
      <c r="A48" s="6">
        <v>10</v>
      </c>
      <c r="B48" s="11">
        <v>18823</v>
      </c>
      <c r="C48" s="12">
        <v>18851.5</v>
      </c>
      <c r="D48" s="6">
        <v>28</v>
      </c>
      <c r="E48" s="6" t="s">
        <v>6869</v>
      </c>
      <c r="F48" s="6" t="s">
        <v>6869</v>
      </c>
      <c r="G48" s="6" t="s">
        <v>6926</v>
      </c>
      <c r="H48" s="6" t="s">
        <v>6927</v>
      </c>
      <c r="I48" s="6" t="s">
        <v>7000</v>
      </c>
      <c r="J48" s="6">
        <v>2</v>
      </c>
      <c r="K48" s="6" t="s">
        <v>6997</v>
      </c>
      <c r="L48" s="6" t="s">
        <v>6236</v>
      </c>
      <c r="M48" s="6" t="s">
        <v>7001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">
        <v>8153</v>
      </c>
    </row>
    <row r="49" spans="1:32" ht="15.75" customHeight="1" x14ac:dyDescent="0.55000000000000004">
      <c r="A49" s="6">
        <v>10</v>
      </c>
      <c r="B49" s="11">
        <v>18823</v>
      </c>
      <c r="C49" s="12">
        <v>18851.5</v>
      </c>
      <c r="D49" s="6">
        <v>28</v>
      </c>
      <c r="E49" s="6" t="s">
        <v>6869</v>
      </c>
      <c r="F49" s="6" t="s">
        <v>6869</v>
      </c>
      <c r="G49" s="6" t="s">
        <v>6926</v>
      </c>
      <c r="H49" s="6" t="s">
        <v>6927</v>
      </c>
      <c r="I49" s="6" t="s">
        <v>622</v>
      </c>
      <c r="J49" s="6">
        <v>3</v>
      </c>
      <c r="K49" s="6" t="s">
        <v>6997</v>
      </c>
      <c r="L49" s="6" t="s">
        <v>7002</v>
      </c>
      <c r="M49" s="6" t="s">
        <v>7003</v>
      </c>
      <c r="N49" s="13" t="str">
        <f t="shared" si="0"/>
        <v>Link</v>
      </c>
      <c r="O49" s="6" t="s">
        <v>41</v>
      </c>
      <c r="P49" s="5"/>
      <c r="Q49" s="5"/>
      <c r="V49" s="6" t="s">
        <v>99</v>
      </c>
      <c r="AF49" t="s">
        <v>8153</v>
      </c>
    </row>
    <row r="50" spans="1:32" ht="15.75" customHeight="1" x14ac:dyDescent="0.55000000000000004">
      <c r="A50" s="6">
        <v>10</v>
      </c>
      <c r="B50" s="11">
        <v>18823</v>
      </c>
      <c r="C50" s="12">
        <v>18851.5</v>
      </c>
      <c r="D50" s="6">
        <v>28</v>
      </c>
      <c r="E50" s="6" t="s">
        <v>6869</v>
      </c>
      <c r="F50" s="6" t="s">
        <v>6869</v>
      </c>
      <c r="G50" s="6" t="s">
        <v>6926</v>
      </c>
      <c r="H50" s="6" t="s">
        <v>6927</v>
      </c>
      <c r="I50" s="6" t="s">
        <v>7004</v>
      </c>
      <c r="J50" s="6">
        <v>6</v>
      </c>
      <c r="K50" s="6" t="s">
        <v>6997</v>
      </c>
      <c r="L50" s="6" t="s">
        <v>7005</v>
      </c>
      <c r="M50" s="6" t="s">
        <v>7006</v>
      </c>
      <c r="N50" s="13" t="str">
        <f t="shared" si="0"/>
        <v>Link</v>
      </c>
      <c r="O50" s="6" t="s">
        <v>45</v>
      </c>
      <c r="P50" s="5" t="s">
        <v>288</v>
      </c>
      <c r="Q50" s="5" t="s">
        <v>6875</v>
      </c>
      <c r="R50" s="13" t="s">
        <v>7007</v>
      </c>
      <c r="T50" s="6">
        <v>4</v>
      </c>
      <c r="U50" s="6">
        <v>51.4</v>
      </c>
      <c r="V50" s="6" t="s">
        <v>7008</v>
      </c>
      <c r="AF50" t="s">
        <v>45</v>
      </c>
    </row>
    <row r="51" spans="1:32" ht="15.75" customHeight="1" x14ac:dyDescent="0.55000000000000004">
      <c r="A51" s="6">
        <v>10</v>
      </c>
      <c r="B51" s="11">
        <v>18823</v>
      </c>
      <c r="C51" s="12">
        <v>18851.5</v>
      </c>
      <c r="D51" s="6">
        <v>28</v>
      </c>
      <c r="E51" s="6" t="s">
        <v>6869</v>
      </c>
      <c r="F51" s="6" t="s">
        <v>6869</v>
      </c>
      <c r="G51" s="6" t="s">
        <v>6926</v>
      </c>
      <c r="H51" s="6" t="s">
        <v>6927</v>
      </c>
      <c r="I51" s="6" t="s">
        <v>7009</v>
      </c>
      <c r="J51" s="6">
        <v>7</v>
      </c>
      <c r="K51" s="6" t="s">
        <v>6997</v>
      </c>
      <c r="L51" s="6" t="s">
        <v>7010</v>
      </c>
      <c r="M51" s="6" t="s">
        <v>7011</v>
      </c>
      <c r="N51" s="13" t="str">
        <f t="shared" si="0"/>
        <v>Link</v>
      </c>
      <c r="O51" s="6" t="s">
        <v>41</v>
      </c>
      <c r="P51" s="5"/>
      <c r="Q51" s="5"/>
      <c r="V51" s="6" t="s">
        <v>1811</v>
      </c>
      <c r="AF51" t="s">
        <v>8153</v>
      </c>
    </row>
    <row r="52" spans="1:32" ht="15.75" customHeight="1" x14ac:dyDescent="0.55000000000000004">
      <c r="A52" s="6">
        <v>10</v>
      </c>
      <c r="B52" s="11">
        <v>18823</v>
      </c>
      <c r="C52" s="12">
        <v>18851.5</v>
      </c>
      <c r="D52" s="6">
        <v>28</v>
      </c>
      <c r="E52" s="6" t="s">
        <v>6869</v>
      </c>
      <c r="F52" s="6" t="s">
        <v>6869</v>
      </c>
      <c r="G52" s="6" t="s">
        <v>1026</v>
      </c>
      <c r="H52" s="6" t="s">
        <v>67</v>
      </c>
      <c r="I52" s="6" t="s">
        <v>2134</v>
      </c>
      <c r="J52" s="6">
        <v>9</v>
      </c>
      <c r="K52" s="6" t="s">
        <v>6997</v>
      </c>
      <c r="L52" s="6" t="s">
        <v>7012</v>
      </c>
      <c r="M52" s="6" t="s">
        <v>7013</v>
      </c>
      <c r="N52" s="13" t="str">
        <f t="shared" si="0"/>
        <v>Link</v>
      </c>
      <c r="O52" s="6" t="s">
        <v>41</v>
      </c>
      <c r="P52" s="5"/>
      <c r="Q52" s="5"/>
      <c r="V52" s="6" t="s">
        <v>99</v>
      </c>
      <c r="AF52" t="s">
        <v>8153</v>
      </c>
    </row>
    <row r="53" spans="1:32" ht="15.75" customHeight="1" x14ac:dyDescent="0.55000000000000004">
      <c r="A53" s="6">
        <v>10</v>
      </c>
      <c r="B53" s="11">
        <v>18823</v>
      </c>
      <c r="C53" s="12">
        <v>18851.5</v>
      </c>
      <c r="D53" s="6">
        <v>28</v>
      </c>
      <c r="E53" s="6" t="s">
        <v>6869</v>
      </c>
      <c r="F53" s="6" t="s">
        <v>6869</v>
      </c>
      <c r="G53" s="6" t="s">
        <v>6926</v>
      </c>
      <c r="H53" s="6" t="s">
        <v>6927</v>
      </c>
      <c r="I53" s="6" t="s">
        <v>6199</v>
      </c>
      <c r="J53" s="6">
        <v>15</v>
      </c>
      <c r="K53" s="6" t="s">
        <v>6997</v>
      </c>
      <c r="L53" s="6" t="s">
        <v>7014</v>
      </c>
      <c r="M53" s="6" t="s">
        <v>7015</v>
      </c>
      <c r="N53" s="13" t="str">
        <f t="shared" si="0"/>
        <v>Link</v>
      </c>
      <c r="O53" s="6" t="s">
        <v>41</v>
      </c>
      <c r="P53" s="5"/>
      <c r="Q53" s="5"/>
      <c r="V53" s="6" t="s">
        <v>1633</v>
      </c>
      <c r="AF53" t="s">
        <v>8153</v>
      </c>
    </row>
    <row r="54" spans="1:32" ht="15.75" customHeight="1" x14ac:dyDescent="0.55000000000000004">
      <c r="A54" s="6">
        <v>10</v>
      </c>
      <c r="B54" s="11">
        <v>18823</v>
      </c>
      <c r="C54" s="12">
        <v>18851.5</v>
      </c>
      <c r="D54" s="6">
        <v>28</v>
      </c>
      <c r="E54" s="6" t="s">
        <v>6869</v>
      </c>
      <c r="F54" s="6" t="s">
        <v>6869</v>
      </c>
      <c r="G54" s="6" t="s">
        <v>6870</v>
      </c>
      <c r="H54" s="6" t="s">
        <v>6871</v>
      </c>
      <c r="I54" s="6" t="s">
        <v>6874</v>
      </c>
      <c r="J54" s="6">
        <v>1</v>
      </c>
      <c r="K54" s="6" t="s">
        <v>7016</v>
      </c>
      <c r="L54" s="6" t="s">
        <v>4471</v>
      </c>
      <c r="M54" s="6" t="s">
        <v>7017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t="s">
        <v>8153</v>
      </c>
    </row>
    <row r="55" spans="1:32" ht="15.75" customHeight="1" x14ac:dyDescent="0.55000000000000004">
      <c r="A55" s="6">
        <v>10</v>
      </c>
      <c r="B55" s="11">
        <v>18823</v>
      </c>
      <c r="C55" s="12">
        <v>18851.5</v>
      </c>
      <c r="D55" s="6">
        <v>28</v>
      </c>
      <c r="E55" s="6" t="s">
        <v>6869</v>
      </c>
      <c r="F55" s="6" t="s">
        <v>6869</v>
      </c>
      <c r="G55" s="6" t="s">
        <v>6870</v>
      </c>
      <c r="H55" s="6" t="s">
        <v>6871</v>
      </c>
      <c r="I55" s="6" t="s">
        <v>129</v>
      </c>
      <c r="J55" s="6">
        <v>5</v>
      </c>
      <c r="K55" s="6" t="s">
        <v>7016</v>
      </c>
      <c r="L55" s="6" t="s">
        <v>701</v>
      </c>
      <c r="M55" s="6" t="s">
        <v>7018</v>
      </c>
      <c r="N55" s="13" t="str">
        <f t="shared" si="0"/>
        <v>Link</v>
      </c>
      <c r="O55" s="6" t="s">
        <v>41</v>
      </c>
      <c r="P55" s="5"/>
      <c r="Q55" s="5"/>
      <c r="V55" s="6" t="s">
        <v>99</v>
      </c>
      <c r="AF55" t="s">
        <v>8153</v>
      </c>
    </row>
    <row r="56" spans="1:32" ht="15.75" customHeight="1" x14ac:dyDescent="0.55000000000000004">
      <c r="A56" s="6">
        <v>10</v>
      </c>
      <c r="B56" s="11">
        <v>18823</v>
      </c>
      <c r="C56" s="12">
        <v>18851.5</v>
      </c>
      <c r="D56" s="6">
        <v>28</v>
      </c>
      <c r="E56" s="6" t="s">
        <v>6869</v>
      </c>
      <c r="F56" s="6" t="s">
        <v>6869</v>
      </c>
      <c r="G56" s="6" t="s">
        <v>6926</v>
      </c>
      <c r="H56" s="6" t="s">
        <v>6927</v>
      </c>
      <c r="I56" s="6" t="s">
        <v>7019</v>
      </c>
      <c r="J56" s="6">
        <v>6</v>
      </c>
      <c r="K56" s="6" t="s">
        <v>7016</v>
      </c>
      <c r="L56" s="6" t="s">
        <v>2424</v>
      </c>
      <c r="M56" s="6" t="s">
        <v>7020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8153</v>
      </c>
    </row>
    <row r="57" spans="1:32" ht="15.75" customHeight="1" x14ac:dyDescent="0.55000000000000004">
      <c r="A57" s="6">
        <v>10</v>
      </c>
      <c r="B57" s="11">
        <v>18823</v>
      </c>
      <c r="C57" s="12">
        <v>18851.5</v>
      </c>
      <c r="D57" s="6">
        <v>28</v>
      </c>
      <c r="E57" s="6" t="s">
        <v>6869</v>
      </c>
      <c r="F57" s="6" t="s">
        <v>6869</v>
      </c>
      <c r="G57" s="6" t="s">
        <v>3104</v>
      </c>
      <c r="H57" s="6" t="s">
        <v>6927</v>
      </c>
      <c r="I57" s="6" t="s">
        <v>7021</v>
      </c>
      <c r="J57" s="6">
        <v>11</v>
      </c>
      <c r="K57" s="6" t="s">
        <v>7016</v>
      </c>
      <c r="L57" s="6" t="s">
        <v>627</v>
      </c>
      <c r="M57" s="6" t="s">
        <v>7022</v>
      </c>
      <c r="N57" s="13" t="str">
        <f t="shared" si="0"/>
        <v>Link</v>
      </c>
      <c r="O57" s="6" t="s">
        <v>41</v>
      </c>
      <c r="P57" s="5"/>
      <c r="Q57" s="5"/>
      <c r="V57" s="6" t="s">
        <v>7023</v>
      </c>
      <c r="AF57" t="s">
        <v>8153</v>
      </c>
    </row>
    <row r="58" spans="1:32" ht="15.75" customHeight="1" x14ac:dyDescent="0.55000000000000004">
      <c r="A58" s="6">
        <v>10</v>
      </c>
      <c r="B58" s="11">
        <v>18823</v>
      </c>
      <c r="C58" s="12">
        <v>18851.5</v>
      </c>
      <c r="D58" s="6">
        <v>28</v>
      </c>
      <c r="E58" s="6" t="s">
        <v>6869</v>
      </c>
      <c r="F58" s="6" t="s">
        <v>6869</v>
      </c>
      <c r="G58" s="6" t="s">
        <v>6870</v>
      </c>
      <c r="H58" s="6" t="s">
        <v>6871</v>
      </c>
      <c r="I58" s="6" t="s">
        <v>6898</v>
      </c>
      <c r="J58" s="6">
        <v>12</v>
      </c>
      <c r="K58" s="6" t="s">
        <v>7024</v>
      </c>
      <c r="L58" s="6" t="s">
        <v>1973</v>
      </c>
      <c r="M58" s="6" t="s">
        <v>7025</v>
      </c>
      <c r="N58" s="13" t="str">
        <f t="shared" si="0"/>
        <v>Link</v>
      </c>
      <c r="O58" s="6" t="s">
        <v>45</v>
      </c>
      <c r="P58" s="5" t="s">
        <v>3528</v>
      </c>
      <c r="Q58" s="5" t="s">
        <v>3384</v>
      </c>
      <c r="R58" s="13" t="s">
        <v>7026</v>
      </c>
      <c r="T58" s="6">
        <v>4</v>
      </c>
      <c r="U58" s="6">
        <v>49.07</v>
      </c>
      <c r="AF58" t="s">
        <v>45</v>
      </c>
    </row>
    <row r="59" spans="1:32" ht="15.75" customHeight="1" x14ac:dyDescent="0.55000000000000004">
      <c r="A59" s="6">
        <v>10</v>
      </c>
      <c r="B59" s="11">
        <v>18823</v>
      </c>
      <c r="C59" s="12">
        <v>18851.5</v>
      </c>
      <c r="D59" s="6">
        <v>28</v>
      </c>
      <c r="E59" s="6" t="s">
        <v>6869</v>
      </c>
      <c r="F59" s="6" t="s">
        <v>6869</v>
      </c>
      <c r="G59" s="6" t="s">
        <v>6926</v>
      </c>
      <c r="H59" s="6" t="s">
        <v>6927</v>
      </c>
      <c r="I59" s="6" t="s">
        <v>7027</v>
      </c>
      <c r="J59" s="6">
        <v>20</v>
      </c>
      <c r="K59" s="6" t="s">
        <v>7024</v>
      </c>
      <c r="L59" s="6" t="s">
        <v>2161</v>
      </c>
      <c r="M59" s="6" t="s">
        <v>7028</v>
      </c>
      <c r="N59" s="13" t="str">
        <f t="shared" si="0"/>
        <v>Link</v>
      </c>
      <c r="O59" s="6" t="s">
        <v>41</v>
      </c>
      <c r="P59" s="5"/>
      <c r="Q59" s="5"/>
      <c r="V59" s="6" t="s">
        <v>99</v>
      </c>
      <c r="AF59" t="s">
        <v>8153</v>
      </c>
    </row>
    <row r="60" spans="1:32" ht="15.75" customHeight="1" x14ac:dyDescent="0.55000000000000004">
      <c r="A60" s="6">
        <v>10</v>
      </c>
      <c r="B60" s="11">
        <v>18823</v>
      </c>
      <c r="C60" s="12">
        <v>18851.5</v>
      </c>
      <c r="D60" s="6">
        <v>28</v>
      </c>
      <c r="E60" s="6" t="s">
        <v>6869</v>
      </c>
      <c r="F60" s="6" t="s">
        <v>6869</v>
      </c>
      <c r="G60" s="6" t="s">
        <v>6926</v>
      </c>
      <c r="H60" s="6" t="s">
        <v>6927</v>
      </c>
      <c r="I60" s="6" t="s">
        <v>7029</v>
      </c>
      <c r="J60" s="6">
        <v>22</v>
      </c>
      <c r="K60" s="6" t="s">
        <v>7024</v>
      </c>
      <c r="L60" s="6" t="s">
        <v>7030</v>
      </c>
      <c r="M60" s="6" t="s">
        <v>7031</v>
      </c>
      <c r="N60" s="13" t="str">
        <f t="shared" si="0"/>
        <v>Link</v>
      </c>
      <c r="O60" s="6" t="s">
        <v>41</v>
      </c>
      <c r="P60" s="5"/>
      <c r="Q60" s="5"/>
      <c r="V60" s="6" t="s">
        <v>99</v>
      </c>
      <c r="AF60" t="s">
        <v>8153</v>
      </c>
    </row>
    <row r="61" spans="1:32" ht="15.75" customHeight="1" x14ac:dyDescent="0.55000000000000004">
      <c r="A61" s="6">
        <v>10</v>
      </c>
      <c r="B61" s="11">
        <v>18823</v>
      </c>
      <c r="C61" s="12">
        <v>18851.5</v>
      </c>
      <c r="D61" s="6">
        <v>28</v>
      </c>
      <c r="E61" s="6" t="s">
        <v>6869</v>
      </c>
      <c r="F61" s="6" t="s">
        <v>6869</v>
      </c>
      <c r="G61" s="6" t="s">
        <v>3104</v>
      </c>
      <c r="H61" s="6" t="s">
        <v>6927</v>
      </c>
      <c r="I61" s="6" t="s">
        <v>7032</v>
      </c>
      <c r="J61" s="6">
        <v>25</v>
      </c>
      <c r="K61" s="6" t="s">
        <v>7024</v>
      </c>
      <c r="L61" s="6" t="s">
        <v>666</v>
      </c>
      <c r="M61" s="6" t="s">
        <v>7033</v>
      </c>
      <c r="N61" s="13" t="str">
        <f t="shared" si="0"/>
        <v>Link</v>
      </c>
      <c r="O61" s="6" t="s">
        <v>41</v>
      </c>
      <c r="P61" s="5"/>
      <c r="Q61" s="5"/>
      <c r="V61" s="6" t="s">
        <v>1811</v>
      </c>
      <c r="AF61" t="s">
        <v>8153</v>
      </c>
    </row>
    <row r="62" spans="1:32" ht="15.75" customHeight="1" x14ac:dyDescent="0.55000000000000004">
      <c r="A62" s="6">
        <v>10</v>
      </c>
      <c r="B62" s="11">
        <v>18823</v>
      </c>
      <c r="C62" s="12">
        <v>18851.5</v>
      </c>
      <c r="D62" s="6">
        <v>28</v>
      </c>
      <c r="E62" s="6" t="s">
        <v>6869</v>
      </c>
      <c r="F62" s="6" t="s">
        <v>6869</v>
      </c>
      <c r="G62" s="6" t="s">
        <v>3104</v>
      </c>
      <c r="H62" s="6" t="s">
        <v>6927</v>
      </c>
      <c r="I62" s="6" t="s">
        <v>7034</v>
      </c>
      <c r="J62" s="6">
        <v>26</v>
      </c>
      <c r="K62" s="6" t="s">
        <v>7024</v>
      </c>
      <c r="L62" s="6" t="s">
        <v>471</v>
      </c>
      <c r="M62" s="6" t="s">
        <v>7035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  <c r="AF62" t="s">
        <v>8153</v>
      </c>
    </row>
    <row r="63" spans="1:32" ht="15.75" customHeight="1" x14ac:dyDescent="0.55000000000000004">
      <c r="A63" s="6">
        <v>10</v>
      </c>
      <c r="B63" s="11">
        <v>18823</v>
      </c>
      <c r="C63" s="12">
        <v>18851.5</v>
      </c>
      <c r="D63" s="6">
        <v>28</v>
      </c>
      <c r="E63" s="6" t="s">
        <v>6869</v>
      </c>
      <c r="F63" s="6" t="s">
        <v>6869</v>
      </c>
      <c r="G63" s="6" t="s">
        <v>3104</v>
      </c>
      <c r="H63" s="6" t="s">
        <v>6927</v>
      </c>
      <c r="I63" s="6" t="s">
        <v>7036</v>
      </c>
      <c r="J63" s="6">
        <v>27</v>
      </c>
      <c r="K63" s="6" t="s">
        <v>7024</v>
      </c>
      <c r="L63" s="6" t="s">
        <v>1526</v>
      </c>
      <c r="M63" s="6" t="s">
        <v>7037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8153</v>
      </c>
    </row>
    <row r="64" spans="1:32" ht="15.75" customHeight="1" x14ac:dyDescent="0.55000000000000004">
      <c r="A64" s="6">
        <v>10</v>
      </c>
      <c r="B64" s="11">
        <v>18823</v>
      </c>
      <c r="C64" s="12">
        <v>18851.5</v>
      </c>
      <c r="D64" s="6">
        <v>28</v>
      </c>
      <c r="E64" s="6" t="s">
        <v>6869</v>
      </c>
      <c r="F64" s="6" t="s">
        <v>6869</v>
      </c>
      <c r="G64" s="6" t="s">
        <v>3104</v>
      </c>
      <c r="H64" s="6" t="s">
        <v>6927</v>
      </c>
      <c r="I64" s="6" t="s">
        <v>7038</v>
      </c>
      <c r="J64" s="6">
        <v>29</v>
      </c>
      <c r="K64" s="6" t="s">
        <v>7024</v>
      </c>
      <c r="L64" s="6" t="s">
        <v>1965</v>
      </c>
      <c r="M64" s="6" t="s">
        <v>7039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">
        <v>8153</v>
      </c>
    </row>
    <row r="65" spans="1:32" ht="15.75" customHeight="1" x14ac:dyDescent="0.55000000000000004">
      <c r="A65" s="6">
        <v>10</v>
      </c>
      <c r="B65" s="11">
        <v>18823</v>
      </c>
      <c r="C65" s="12">
        <v>18914.5</v>
      </c>
      <c r="D65" s="6">
        <v>91</v>
      </c>
      <c r="E65" s="6" t="s">
        <v>6869</v>
      </c>
      <c r="F65" s="6" t="s">
        <v>6869</v>
      </c>
      <c r="G65" s="6" t="s">
        <v>6926</v>
      </c>
      <c r="H65" s="6" t="s">
        <v>6927</v>
      </c>
      <c r="I65" s="6" t="s">
        <v>7040</v>
      </c>
      <c r="J65" s="6">
        <v>12</v>
      </c>
      <c r="K65" s="6" t="s">
        <v>7041</v>
      </c>
      <c r="L65" s="6" t="s">
        <v>7042</v>
      </c>
      <c r="M65" s="6" t="s">
        <v>7043</v>
      </c>
      <c r="N65" s="13" t="str">
        <f t="shared" si="0"/>
        <v>Link</v>
      </c>
      <c r="O65" s="6" t="s">
        <v>45</v>
      </c>
      <c r="P65" s="5" t="s">
        <v>7044</v>
      </c>
      <c r="Q65" s="5" t="s">
        <v>4066</v>
      </c>
      <c r="R65" s="13" t="s">
        <v>7045</v>
      </c>
      <c r="T65" s="6">
        <v>4</v>
      </c>
      <c r="U65" s="6">
        <v>34.36</v>
      </c>
      <c r="AF65" t="s">
        <v>45</v>
      </c>
    </row>
    <row r="66" spans="1:32" ht="15.75" customHeight="1" x14ac:dyDescent="0.55000000000000004">
      <c r="A66" s="6">
        <v>11</v>
      </c>
      <c r="B66" s="11">
        <v>19020</v>
      </c>
      <c r="C66" s="12">
        <v>18940</v>
      </c>
      <c r="D66" s="6">
        <v>80</v>
      </c>
      <c r="E66" s="6" t="s">
        <v>6869</v>
      </c>
      <c r="F66" s="6" t="s">
        <v>6869</v>
      </c>
      <c r="G66" s="6" t="s">
        <v>6926</v>
      </c>
      <c r="H66" s="6" t="s">
        <v>6927</v>
      </c>
      <c r="I66" s="6" t="s">
        <v>7046</v>
      </c>
      <c r="J66" s="6">
        <v>1</v>
      </c>
      <c r="K66" s="6" t="s">
        <v>7047</v>
      </c>
      <c r="L66" s="6" t="s">
        <v>7048</v>
      </c>
      <c r="M66" s="6" t="s">
        <v>7049</v>
      </c>
      <c r="N66" s="13" t="str">
        <f t="shared" si="0"/>
        <v>Link</v>
      </c>
      <c r="O66" s="6" t="s">
        <v>41</v>
      </c>
      <c r="P66" s="5"/>
      <c r="Q66" s="5"/>
      <c r="V66" s="6" t="s">
        <v>7050</v>
      </c>
      <c r="AF66" t="s">
        <v>8153</v>
      </c>
    </row>
    <row r="67" spans="1:32" ht="15.75" customHeight="1" x14ac:dyDescent="0.55000000000000004">
      <c r="A67" s="6">
        <v>11</v>
      </c>
      <c r="B67" s="11">
        <v>19020</v>
      </c>
      <c r="C67" s="12">
        <v>18940</v>
      </c>
      <c r="D67" s="6">
        <v>80</v>
      </c>
      <c r="E67" s="6" t="s">
        <v>6869</v>
      </c>
      <c r="F67" s="6" t="s">
        <v>6869</v>
      </c>
      <c r="G67" s="6" t="s">
        <v>1655</v>
      </c>
      <c r="H67" s="6" t="s">
        <v>6871</v>
      </c>
      <c r="I67" s="6" t="s">
        <v>7047</v>
      </c>
      <c r="J67" s="6">
        <v>4</v>
      </c>
      <c r="K67" s="6" t="s">
        <v>7047</v>
      </c>
      <c r="L67" s="6" t="s">
        <v>1720</v>
      </c>
      <c r="M67" s="6" t="s">
        <v>7051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99</v>
      </c>
      <c r="AF67" t="s">
        <v>8153</v>
      </c>
    </row>
    <row r="68" spans="1:32" ht="15.75" customHeight="1" x14ac:dyDescent="0.55000000000000004">
      <c r="A68" s="6">
        <v>11</v>
      </c>
      <c r="B68" s="11">
        <v>19020</v>
      </c>
      <c r="C68" s="12">
        <v>18940</v>
      </c>
      <c r="D68" s="6">
        <v>80</v>
      </c>
      <c r="E68" s="6" t="s">
        <v>6869</v>
      </c>
      <c r="F68" s="6" t="s">
        <v>6869</v>
      </c>
      <c r="G68" s="6" t="s">
        <v>6926</v>
      </c>
      <c r="H68" s="6" t="s">
        <v>6927</v>
      </c>
      <c r="I68" s="6" t="s">
        <v>7052</v>
      </c>
      <c r="J68" s="6">
        <v>14</v>
      </c>
      <c r="K68" s="6" t="s">
        <v>7047</v>
      </c>
      <c r="L68" s="6" t="s">
        <v>7053</v>
      </c>
      <c r="M68" s="6" t="s">
        <v>7054</v>
      </c>
      <c r="N68" s="13" t="str">
        <f t="shared" si="1"/>
        <v>Link</v>
      </c>
      <c r="O68" s="6" t="s">
        <v>41</v>
      </c>
      <c r="P68" s="5"/>
      <c r="Q68" s="5"/>
      <c r="V68" s="6" t="s">
        <v>99</v>
      </c>
      <c r="AF68" t="s">
        <v>8153</v>
      </c>
    </row>
    <row r="69" spans="1:32" ht="15.75" customHeight="1" x14ac:dyDescent="0.55000000000000004">
      <c r="A69" s="6">
        <v>11</v>
      </c>
      <c r="B69" s="11">
        <v>19020</v>
      </c>
      <c r="C69" s="12">
        <v>18940</v>
      </c>
      <c r="D69" s="6">
        <v>80</v>
      </c>
      <c r="E69" s="6" t="s">
        <v>6869</v>
      </c>
      <c r="F69" s="6" t="s">
        <v>6869</v>
      </c>
      <c r="G69" s="6" t="s">
        <v>1655</v>
      </c>
      <c r="H69" s="6" t="s">
        <v>6871</v>
      </c>
      <c r="I69" s="6" t="s">
        <v>7055</v>
      </c>
      <c r="J69" s="6">
        <v>24</v>
      </c>
      <c r="K69" s="6" t="s">
        <v>7047</v>
      </c>
      <c r="L69" s="6" t="s">
        <v>7056</v>
      </c>
      <c r="M69" s="6" t="s">
        <v>7057</v>
      </c>
      <c r="N69" s="13" t="str">
        <f t="shared" si="1"/>
        <v>Link</v>
      </c>
      <c r="O69" s="6" t="s">
        <v>41</v>
      </c>
      <c r="P69" s="5"/>
      <c r="Q69" s="5"/>
      <c r="V69" s="6" t="s">
        <v>7058</v>
      </c>
      <c r="AF69" t="s">
        <v>8153</v>
      </c>
    </row>
    <row r="70" spans="1:32" ht="15.75" customHeight="1" x14ac:dyDescent="0.55000000000000004">
      <c r="A70" s="6">
        <v>12</v>
      </c>
      <c r="B70" s="11">
        <v>19217</v>
      </c>
      <c r="C70" s="12">
        <v>19250.5</v>
      </c>
      <c r="D70" s="6">
        <v>33</v>
      </c>
      <c r="E70" s="6" t="s">
        <v>6869</v>
      </c>
      <c r="F70" s="6" t="s">
        <v>6869</v>
      </c>
      <c r="G70" s="6" t="s">
        <v>6926</v>
      </c>
      <c r="H70" s="6" t="s">
        <v>6927</v>
      </c>
      <c r="I70" s="6" t="s">
        <v>7059</v>
      </c>
      <c r="J70" s="6">
        <v>14</v>
      </c>
      <c r="K70" s="6" t="s">
        <v>7060</v>
      </c>
      <c r="L70" s="6" t="s">
        <v>4121</v>
      </c>
      <c r="M70" s="6" t="s">
        <v>7061</v>
      </c>
      <c r="N70" s="13" t="str">
        <f t="shared" si="1"/>
        <v>Link</v>
      </c>
      <c r="O70" s="6" t="s">
        <v>45</v>
      </c>
      <c r="P70" s="5" t="s">
        <v>819</v>
      </c>
      <c r="Q70" s="5" t="s">
        <v>7062</v>
      </c>
      <c r="R70" s="13" t="s">
        <v>7063</v>
      </c>
      <c r="T70" s="6">
        <v>4</v>
      </c>
      <c r="U70" s="6">
        <v>61.3</v>
      </c>
      <c r="V70" s="6" t="s">
        <v>7064</v>
      </c>
      <c r="AF70" t="s">
        <v>45</v>
      </c>
    </row>
    <row r="71" spans="1:32" ht="15.75" customHeight="1" x14ac:dyDescent="0.55000000000000004">
      <c r="A71" s="6">
        <v>12</v>
      </c>
      <c r="B71" s="11">
        <v>19217</v>
      </c>
      <c r="C71" s="12">
        <v>19250.5</v>
      </c>
      <c r="D71" s="6">
        <v>33</v>
      </c>
      <c r="E71" s="6" t="s">
        <v>6869</v>
      </c>
      <c r="F71" s="6" t="s">
        <v>6869</v>
      </c>
      <c r="G71" s="6" t="s">
        <v>6926</v>
      </c>
      <c r="H71" s="6" t="s">
        <v>6927</v>
      </c>
      <c r="I71" s="6" t="s">
        <v>7065</v>
      </c>
      <c r="J71" s="6">
        <v>5</v>
      </c>
      <c r="K71" s="6" t="s">
        <v>7066</v>
      </c>
      <c r="L71" s="6" t="s">
        <v>7067</v>
      </c>
      <c r="M71" s="6" t="s">
        <v>7068</v>
      </c>
      <c r="N71" s="13" t="str">
        <f t="shared" si="1"/>
        <v>Link</v>
      </c>
      <c r="O71" s="6" t="s">
        <v>45</v>
      </c>
      <c r="P71" s="5" t="s">
        <v>5440</v>
      </c>
      <c r="Q71" s="5" t="s">
        <v>1685</v>
      </c>
      <c r="R71" s="13" t="s">
        <v>7069</v>
      </c>
      <c r="T71" s="6">
        <v>4</v>
      </c>
      <c r="U71" s="6">
        <v>47.36</v>
      </c>
      <c r="AF71" t="s">
        <v>45</v>
      </c>
    </row>
    <row r="72" spans="1:32" ht="15.75" customHeight="1" x14ac:dyDescent="0.55000000000000004">
      <c r="A72" s="6">
        <v>12</v>
      </c>
      <c r="B72" s="11">
        <v>19217</v>
      </c>
      <c r="C72" s="12">
        <v>19250.5</v>
      </c>
      <c r="D72" s="6">
        <v>33</v>
      </c>
      <c r="E72" s="6" t="s">
        <v>6869</v>
      </c>
      <c r="F72" s="6" t="s">
        <v>6869</v>
      </c>
      <c r="G72" s="6" t="s">
        <v>1655</v>
      </c>
      <c r="H72" s="6" t="s">
        <v>6871</v>
      </c>
      <c r="I72" s="6" t="s">
        <v>7070</v>
      </c>
      <c r="J72" s="6">
        <v>6</v>
      </c>
      <c r="K72" s="6" t="s">
        <v>7066</v>
      </c>
      <c r="L72" s="6" t="s">
        <v>7071</v>
      </c>
      <c r="M72" s="6" t="s">
        <v>7072</v>
      </c>
      <c r="N72" s="13" t="str">
        <f t="shared" si="1"/>
        <v>Link</v>
      </c>
      <c r="O72" s="6" t="s">
        <v>41</v>
      </c>
      <c r="P72" s="5"/>
      <c r="Q72" s="5"/>
      <c r="V72" s="6" t="s">
        <v>99</v>
      </c>
      <c r="AF72" t="s">
        <v>8153</v>
      </c>
    </row>
    <row r="73" spans="1:32" ht="15.75" customHeight="1" x14ac:dyDescent="0.55000000000000004">
      <c r="A73" s="6">
        <v>12</v>
      </c>
      <c r="B73" s="11">
        <v>19217</v>
      </c>
      <c r="C73" s="12">
        <v>19250.5</v>
      </c>
      <c r="D73" s="6">
        <v>33</v>
      </c>
      <c r="E73" s="6" t="s">
        <v>6869</v>
      </c>
      <c r="F73" s="6" t="s">
        <v>6869</v>
      </c>
      <c r="G73" s="6" t="s">
        <v>6944</v>
      </c>
      <c r="H73" s="6" t="s">
        <v>6927</v>
      </c>
      <c r="I73" s="6" t="s">
        <v>1148</v>
      </c>
      <c r="J73" s="6">
        <v>7</v>
      </c>
      <c r="K73" s="6" t="s">
        <v>7066</v>
      </c>
      <c r="L73" s="6" t="s">
        <v>6084</v>
      </c>
      <c r="M73" s="6" t="s">
        <v>7073</v>
      </c>
      <c r="N73" s="13" t="str">
        <f t="shared" si="1"/>
        <v>Link</v>
      </c>
      <c r="O73" s="6" t="s">
        <v>41</v>
      </c>
      <c r="P73" s="5"/>
      <c r="Q73" s="5"/>
      <c r="V73" s="6" t="s">
        <v>1811</v>
      </c>
      <c r="AF73" t="s">
        <v>8153</v>
      </c>
    </row>
    <row r="74" spans="1:32" ht="15.75" customHeight="1" x14ac:dyDescent="0.55000000000000004">
      <c r="A74" s="6">
        <v>12</v>
      </c>
      <c r="B74" s="11">
        <v>19217</v>
      </c>
      <c r="C74" s="12">
        <v>19250.5</v>
      </c>
      <c r="D74" s="6">
        <v>33</v>
      </c>
      <c r="E74" s="6" t="s">
        <v>6869</v>
      </c>
      <c r="F74" s="6" t="s">
        <v>6869</v>
      </c>
      <c r="G74" s="6" t="s">
        <v>1655</v>
      </c>
      <c r="H74" s="6" t="s">
        <v>6984</v>
      </c>
      <c r="I74" s="6" t="s">
        <v>7074</v>
      </c>
      <c r="J74" s="6">
        <v>10</v>
      </c>
      <c r="K74" s="6" t="s">
        <v>7066</v>
      </c>
      <c r="L74" s="6" t="s">
        <v>7075</v>
      </c>
      <c r="M74" s="6" t="s">
        <v>7076</v>
      </c>
      <c r="N74" s="13" t="str">
        <f t="shared" si="1"/>
        <v>Link</v>
      </c>
      <c r="O74" s="6" t="s">
        <v>41</v>
      </c>
      <c r="P74" s="5"/>
      <c r="Q74" s="5"/>
      <c r="V74" s="6" t="s">
        <v>99</v>
      </c>
      <c r="AF74" t="s">
        <v>8153</v>
      </c>
    </row>
    <row r="75" spans="1:32" ht="15.75" customHeight="1" x14ac:dyDescent="0.55000000000000004">
      <c r="A75" s="6">
        <v>12</v>
      </c>
      <c r="B75" s="11">
        <v>19217</v>
      </c>
      <c r="C75" s="12">
        <v>19250.5</v>
      </c>
      <c r="D75" s="6">
        <v>33</v>
      </c>
      <c r="E75" s="6" t="s">
        <v>6869</v>
      </c>
      <c r="F75" s="6" t="s">
        <v>6869</v>
      </c>
      <c r="G75" s="6" t="s">
        <v>6926</v>
      </c>
      <c r="H75" s="6" t="s">
        <v>6927</v>
      </c>
      <c r="I75" s="6" t="s">
        <v>114</v>
      </c>
      <c r="J75" s="6">
        <v>11</v>
      </c>
      <c r="K75" s="6" t="s">
        <v>7066</v>
      </c>
      <c r="L75" s="6" t="s">
        <v>7077</v>
      </c>
      <c r="M75" s="6" t="s">
        <v>7078</v>
      </c>
      <c r="N75" s="13" t="str">
        <f t="shared" si="1"/>
        <v>Link</v>
      </c>
      <c r="O75" s="6" t="s">
        <v>45</v>
      </c>
      <c r="P75" s="5" t="s">
        <v>158</v>
      </c>
      <c r="Q75" s="5" t="s">
        <v>6875</v>
      </c>
      <c r="R75" s="13" t="s">
        <v>7079</v>
      </c>
      <c r="T75" s="6">
        <v>4</v>
      </c>
      <c r="U75" s="6">
        <v>69.900000000000006</v>
      </c>
      <c r="V75" s="6" t="s">
        <v>7080</v>
      </c>
      <c r="AF75" t="s">
        <v>45</v>
      </c>
    </row>
    <row r="76" spans="1:32" ht="15.75" customHeight="1" x14ac:dyDescent="0.55000000000000004">
      <c r="A76" s="6">
        <v>12</v>
      </c>
      <c r="B76" s="11">
        <v>19217</v>
      </c>
      <c r="C76" s="12">
        <v>19167</v>
      </c>
      <c r="D76" s="6">
        <v>50</v>
      </c>
      <c r="E76" s="6" t="s">
        <v>6869</v>
      </c>
      <c r="F76" s="6" t="s">
        <v>6869</v>
      </c>
      <c r="G76" s="6" t="s">
        <v>7081</v>
      </c>
      <c r="H76" s="6" t="s">
        <v>7082</v>
      </c>
      <c r="I76" s="6" t="s">
        <v>3131</v>
      </c>
      <c r="J76" s="6">
        <v>13</v>
      </c>
      <c r="K76" s="6" t="s">
        <v>7066</v>
      </c>
      <c r="L76" s="6" t="s">
        <v>7083</v>
      </c>
      <c r="M76" s="6" t="s">
        <v>7084</v>
      </c>
      <c r="N76" s="13" t="str">
        <f t="shared" si="1"/>
        <v>Link</v>
      </c>
      <c r="O76" s="6" t="s">
        <v>41</v>
      </c>
      <c r="P76" s="5"/>
      <c r="Q76" s="5"/>
      <c r="V76" s="6" t="s">
        <v>1811</v>
      </c>
      <c r="AF76" t="s">
        <v>8153</v>
      </c>
    </row>
    <row r="77" spans="1:32" ht="15.75" customHeight="1" x14ac:dyDescent="0.55000000000000004">
      <c r="A77" s="6">
        <v>13</v>
      </c>
      <c r="B77" s="11">
        <v>19414</v>
      </c>
      <c r="C77" s="12">
        <v>19418</v>
      </c>
      <c r="D77" s="6">
        <v>3</v>
      </c>
      <c r="E77" s="6" t="s">
        <v>6869</v>
      </c>
      <c r="F77" s="6" t="s">
        <v>6869</v>
      </c>
      <c r="G77" s="6" t="s">
        <v>6993</v>
      </c>
      <c r="H77" s="6" t="s">
        <v>67</v>
      </c>
      <c r="I77" s="6" t="s">
        <v>7074</v>
      </c>
      <c r="J77" s="6">
        <v>1</v>
      </c>
      <c r="K77" s="6" t="s">
        <v>7085</v>
      </c>
      <c r="L77" s="6" t="s">
        <v>316</v>
      </c>
      <c r="M77" s="6" t="s">
        <v>7086</v>
      </c>
      <c r="N77" s="13" t="str">
        <f t="shared" si="1"/>
        <v>Link</v>
      </c>
      <c r="O77" s="6" t="s">
        <v>41</v>
      </c>
      <c r="P77" s="5"/>
      <c r="Q77" s="5"/>
      <c r="V77" s="6" t="s">
        <v>3663</v>
      </c>
      <c r="AF77" t="s">
        <v>8153</v>
      </c>
    </row>
    <row r="78" spans="1:32" ht="15.75" customHeight="1" x14ac:dyDescent="0.55000000000000004">
      <c r="A78" s="6">
        <v>13</v>
      </c>
      <c r="B78" s="11">
        <v>19414</v>
      </c>
      <c r="C78" s="12">
        <v>19418</v>
      </c>
      <c r="D78" s="6">
        <v>3</v>
      </c>
      <c r="E78" s="6" t="s">
        <v>6869</v>
      </c>
      <c r="F78" s="6" t="s">
        <v>6869</v>
      </c>
      <c r="G78" s="6" t="s">
        <v>6993</v>
      </c>
      <c r="H78" s="6" t="s">
        <v>67</v>
      </c>
      <c r="I78" s="6" t="s">
        <v>2068</v>
      </c>
      <c r="J78" s="6">
        <v>2</v>
      </c>
      <c r="K78" s="6" t="s">
        <v>7085</v>
      </c>
      <c r="L78" s="6" t="s">
        <v>7087</v>
      </c>
      <c r="M78" s="6" t="s">
        <v>7088</v>
      </c>
      <c r="N78" s="13" t="str">
        <f t="shared" si="1"/>
        <v>Link</v>
      </c>
      <c r="O78" s="6" t="s">
        <v>41</v>
      </c>
      <c r="P78" s="5"/>
      <c r="Q78" s="5"/>
      <c r="V78" s="6" t="s">
        <v>3663</v>
      </c>
      <c r="AF78" t="s">
        <v>8153</v>
      </c>
    </row>
    <row r="79" spans="1:32" ht="15.75" customHeight="1" x14ac:dyDescent="0.55000000000000004">
      <c r="A79" s="6">
        <v>13</v>
      </c>
      <c r="B79" s="11">
        <v>19414</v>
      </c>
      <c r="C79" s="12">
        <v>19418</v>
      </c>
      <c r="D79" s="6">
        <v>3</v>
      </c>
      <c r="E79" s="6" t="s">
        <v>6869</v>
      </c>
      <c r="F79" s="6" t="s">
        <v>6869</v>
      </c>
      <c r="G79" s="6" t="s">
        <v>6993</v>
      </c>
      <c r="H79" s="6" t="s">
        <v>67</v>
      </c>
      <c r="I79" s="6" t="s">
        <v>7089</v>
      </c>
      <c r="J79" s="6">
        <v>3</v>
      </c>
      <c r="K79" s="6" t="s">
        <v>7085</v>
      </c>
      <c r="L79" s="6" t="s">
        <v>7090</v>
      </c>
      <c r="M79" s="6" t="s">
        <v>7091</v>
      </c>
      <c r="N79" s="13" t="str">
        <f t="shared" si="1"/>
        <v>Link</v>
      </c>
      <c r="O79" s="6" t="s">
        <v>41</v>
      </c>
      <c r="P79" s="5"/>
      <c r="Q79" s="5"/>
      <c r="V79" s="6" t="s">
        <v>3663</v>
      </c>
      <c r="AF79" t="s">
        <v>8153</v>
      </c>
    </row>
    <row r="80" spans="1:32" ht="15.75" customHeight="1" x14ac:dyDescent="0.55000000000000004">
      <c r="A80" s="6">
        <v>13</v>
      </c>
      <c r="B80" s="11">
        <v>19414</v>
      </c>
      <c r="C80" s="12">
        <v>19418</v>
      </c>
      <c r="D80" s="6">
        <v>3</v>
      </c>
      <c r="E80" s="6" t="s">
        <v>6869</v>
      </c>
      <c r="F80" s="6" t="s">
        <v>6869</v>
      </c>
      <c r="G80" s="6" t="s">
        <v>6993</v>
      </c>
      <c r="H80" s="6" t="s">
        <v>67</v>
      </c>
      <c r="I80" s="6" t="s">
        <v>2823</v>
      </c>
      <c r="J80" s="6">
        <v>4</v>
      </c>
      <c r="K80" s="6" t="s">
        <v>7085</v>
      </c>
      <c r="L80" s="6" t="s">
        <v>7092</v>
      </c>
      <c r="M80" s="6" t="s">
        <v>7093</v>
      </c>
      <c r="N80" s="13" t="str">
        <f t="shared" si="1"/>
        <v>Link</v>
      </c>
      <c r="O80" s="6" t="s">
        <v>41</v>
      </c>
      <c r="P80" s="5"/>
      <c r="Q80" s="5"/>
      <c r="V80" s="6" t="s">
        <v>3663</v>
      </c>
      <c r="AF80" t="s">
        <v>8153</v>
      </c>
    </row>
    <row r="81" spans="1:32" ht="15.75" customHeight="1" x14ac:dyDescent="0.55000000000000004">
      <c r="A81" s="6">
        <v>13</v>
      </c>
      <c r="B81" s="11">
        <v>19414</v>
      </c>
      <c r="C81" s="12">
        <v>19418</v>
      </c>
      <c r="D81" s="6">
        <v>3</v>
      </c>
      <c r="E81" s="6" t="s">
        <v>6869</v>
      </c>
      <c r="F81" s="6" t="s">
        <v>6869</v>
      </c>
      <c r="G81" s="6" t="s">
        <v>6993</v>
      </c>
      <c r="H81" s="6" t="s">
        <v>67</v>
      </c>
      <c r="I81" s="6" t="s">
        <v>7094</v>
      </c>
      <c r="J81" s="6">
        <v>5</v>
      </c>
      <c r="K81" s="6" t="s">
        <v>7085</v>
      </c>
      <c r="L81" s="6" t="s">
        <v>7095</v>
      </c>
      <c r="M81" s="6" t="s">
        <v>7096</v>
      </c>
      <c r="N81" s="13" t="str">
        <f t="shared" si="1"/>
        <v>Link</v>
      </c>
      <c r="O81" s="6" t="s">
        <v>41</v>
      </c>
      <c r="P81" s="5"/>
      <c r="Q81" s="5"/>
      <c r="V81" s="6" t="s">
        <v>3663</v>
      </c>
      <c r="AF81" t="s">
        <v>8153</v>
      </c>
    </row>
    <row r="82" spans="1:32" ht="15.75" customHeight="1" x14ac:dyDescent="0.55000000000000004">
      <c r="A82" s="6">
        <v>13</v>
      </c>
      <c r="B82" s="11">
        <v>19414</v>
      </c>
      <c r="C82" s="12">
        <v>19391</v>
      </c>
      <c r="D82" s="6">
        <v>23</v>
      </c>
      <c r="E82" s="6" t="s">
        <v>6869</v>
      </c>
      <c r="F82" s="6" t="s">
        <v>6869</v>
      </c>
      <c r="G82" s="6" t="s">
        <v>6993</v>
      </c>
      <c r="H82" s="6" t="s">
        <v>67</v>
      </c>
      <c r="I82" s="6" t="s">
        <v>7097</v>
      </c>
      <c r="J82" s="6">
        <v>6</v>
      </c>
      <c r="K82" s="6" t="s">
        <v>7085</v>
      </c>
      <c r="L82" s="6" t="s">
        <v>1507</v>
      </c>
      <c r="M82" s="6" t="s">
        <v>7098</v>
      </c>
      <c r="N82" s="13" t="str">
        <f t="shared" si="1"/>
        <v>Link</v>
      </c>
      <c r="O82" s="6" t="s">
        <v>41</v>
      </c>
      <c r="P82" s="5"/>
      <c r="Q82" s="5"/>
      <c r="V82" s="6" t="s">
        <v>3663</v>
      </c>
      <c r="AF82" t="s">
        <v>8153</v>
      </c>
    </row>
    <row r="83" spans="1:32" ht="15.75" customHeight="1" x14ac:dyDescent="0.55000000000000004">
      <c r="A83" s="6">
        <v>13</v>
      </c>
      <c r="B83" s="11">
        <v>19414</v>
      </c>
      <c r="C83" s="12">
        <v>19391</v>
      </c>
      <c r="D83" s="6">
        <v>23</v>
      </c>
      <c r="E83" s="6" t="s">
        <v>6869</v>
      </c>
      <c r="F83" s="6" t="s">
        <v>6869</v>
      </c>
      <c r="G83" s="6" t="s">
        <v>6993</v>
      </c>
      <c r="H83" s="6" t="s">
        <v>67</v>
      </c>
      <c r="I83" s="6" t="s">
        <v>6199</v>
      </c>
      <c r="J83" s="6">
        <v>7</v>
      </c>
      <c r="K83" s="6" t="s">
        <v>7085</v>
      </c>
      <c r="L83" s="6" t="s">
        <v>7099</v>
      </c>
      <c r="M83" s="6" t="s">
        <v>7100</v>
      </c>
      <c r="N83" s="13" t="str">
        <f t="shared" si="1"/>
        <v>Link</v>
      </c>
      <c r="O83" s="6" t="s">
        <v>41</v>
      </c>
      <c r="P83" s="5"/>
      <c r="Q83" s="5"/>
      <c r="V83" s="6" t="s">
        <v>3663</v>
      </c>
      <c r="AF83" t="s">
        <v>8153</v>
      </c>
    </row>
    <row r="84" spans="1:32" ht="15.75" customHeight="1" x14ac:dyDescent="0.55000000000000004">
      <c r="A84" s="6">
        <v>13</v>
      </c>
      <c r="B84" s="11">
        <v>19414</v>
      </c>
      <c r="C84" s="12">
        <v>19391</v>
      </c>
      <c r="D84" s="6">
        <v>23</v>
      </c>
      <c r="E84" s="6" t="s">
        <v>6869</v>
      </c>
      <c r="F84" s="6" t="s">
        <v>6869</v>
      </c>
      <c r="G84" s="6" t="s">
        <v>6993</v>
      </c>
      <c r="H84" s="6" t="s">
        <v>67</v>
      </c>
      <c r="I84" s="6" t="s">
        <v>6933</v>
      </c>
      <c r="J84" s="6">
        <v>8</v>
      </c>
      <c r="K84" s="6" t="s">
        <v>7085</v>
      </c>
      <c r="L84" s="6" t="s">
        <v>7101</v>
      </c>
      <c r="M84" s="6" t="s">
        <v>7102</v>
      </c>
      <c r="N84" s="13" t="str">
        <f t="shared" si="1"/>
        <v>Link</v>
      </c>
      <c r="O84" s="6" t="s">
        <v>41</v>
      </c>
      <c r="P84" s="5"/>
      <c r="Q84" s="5"/>
      <c r="V84" s="6" t="s">
        <v>3663</v>
      </c>
      <c r="AF84" t="s">
        <v>8153</v>
      </c>
    </row>
    <row r="85" spans="1:32" ht="15.75" customHeight="1" x14ac:dyDescent="0.55000000000000004">
      <c r="A85" s="6">
        <v>13</v>
      </c>
      <c r="B85" s="11">
        <v>19414</v>
      </c>
      <c r="C85" s="12">
        <v>19391</v>
      </c>
      <c r="D85" s="6">
        <v>23</v>
      </c>
      <c r="E85" s="6" t="s">
        <v>6869</v>
      </c>
      <c r="F85" s="6" t="s">
        <v>6869</v>
      </c>
      <c r="G85" s="6" t="s">
        <v>6993</v>
      </c>
      <c r="H85" s="6" t="s">
        <v>67</v>
      </c>
      <c r="I85" s="6" t="s">
        <v>7089</v>
      </c>
      <c r="J85" s="6">
        <v>3</v>
      </c>
      <c r="K85" s="6" t="s">
        <v>7103</v>
      </c>
      <c r="L85" s="6" t="s">
        <v>7104</v>
      </c>
      <c r="M85" s="6" t="s">
        <v>7105</v>
      </c>
      <c r="N85" s="13" t="str">
        <f t="shared" si="1"/>
        <v>Link</v>
      </c>
      <c r="O85" s="6" t="s">
        <v>41</v>
      </c>
      <c r="P85" s="5"/>
      <c r="Q85" s="5"/>
      <c r="V85" s="6" t="s">
        <v>3663</v>
      </c>
      <c r="AF85" t="s">
        <v>8153</v>
      </c>
    </row>
    <row r="86" spans="1:32" ht="15.75" customHeight="1" x14ac:dyDescent="0.55000000000000004">
      <c r="A86" s="6">
        <v>13</v>
      </c>
      <c r="B86" s="11">
        <v>19414</v>
      </c>
      <c r="C86" s="12">
        <v>19391</v>
      </c>
      <c r="D86" s="6">
        <v>23</v>
      </c>
      <c r="E86" s="6" t="s">
        <v>6869</v>
      </c>
      <c r="F86" s="6" t="s">
        <v>6869</v>
      </c>
      <c r="G86" s="6" t="s">
        <v>6993</v>
      </c>
      <c r="H86" s="6" t="s">
        <v>67</v>
      </c>
      <c r="I86" s="6" t="s">
        <v>6199</v>
      </c>
      <c r="J86" s="6">
        <v>7</v>
      </c>
      <c r="K86" s="6" t="s">
        <v>7103</v>
      </c>
      <c r="L86" s="6" t="s">
        <v>7106</v>
      </c>
      <c r="M86" s="13" t="s">
        <v>7107</v>
      </c>
      <c r="N86" s="13" t="str">
        <f t="shared" si="1"/>
        <v>Link</v>
      </c>
      <c r="O86" s="6" t="s">
        <v>41</v>
      </c>
      <c r="P86" s="5"/>
      <c r="Q86" s="5"/>
      <c r="V86" s="6" t="s">
        <v>3663</v>
      </c>
      <c r="AF86" t="s">
        <v>8153</v>
      </c>
    </row>
    <row r="87" spans="1:32" ht="15.75" customHeight="1" x14ac:dyDescent="0.55000000000000004">
      <c r="A87" s="6">
        <v>13</v>
      </c>
      <c r="B87" s="11">
        <v>19414</v>
      </c>
      <c r="C87" s="12">
        <v>19391</v>
      </c>
      <c r="D87" s="6">
        <v>23</v>
      </c>
      <c r="E87" s="6" t="s">
        <v>6869</v>
      </c>
      <c r="F87" s="6" t="s">
        <v>6869</v>
      </c>
      <c r="G87" s="6" t="s">
        <v>7108</v>
      </c>
      <c r="H87" s="6" t="s">
        <v>7109</v>
      </c>
      <c r="I87" s="6" t="s">
        <v>7052</v>
      </c>
      <c r="J87" s="6">
        <v>9</v>
      </c>
      <c r="K87" s="6" t="s">
        <v>7103</v>
      </c>
      <c r="L87" s="6" t="s">
        <v>7110</v>
      </c>
      <c r="M87" s="6" t="s">
        <v>7111</v>
      </c>
      <c r="N87" s="13" t="str">
        <f t="shared" si="1"/>
        <v>Link</v>
      </c>
      <c r="O87" s="6" t="s">
        <v>41</v>
      </c>
      <c r="P87" s="5"/>
      <c r="Q87" s="5"/>
      <c r="V87" s="6" t="s">
        <v>3663</v>
      </c>
      <c r="AF87" t="s">
        <v>8153</v>
      </c>
    </row>
    <row r="88" spans="1:32" ht="15.75" customHeight="1" x14ac:dyDescent="0.55000000000000004">
      <c r="A88" s="6">
        <v>13</v>
      </c>
      <c r="B88" s="11">
        <v>19414</v>
      </c>
      <c r="C88" s="12">
        <v>19391</v>
      </c>
      <c r="D88" s="6">
        <v>23</v>
      </c>
      <c r="E88" s="6" t="s">
        <v>6869</v>
      </c>
      <c r="F88" s="6" t="s">
        <v>6869</v>
      </c>
      <c r="G88" s="6" t="s">
        <v>7108</v>
      </c>
      <c r="H88" s="6" t="s">
        <v>7109</v>
      </c>
      <c r="I88" s="6" t="s">
        <v>1194</v>
      </c>
      <c r="J88" s="6">
        <v>10</v>
      </c>
      <c r="K88" s="6" t="s">
        <v>7103</v>
      </c>
      <c r="L88" s="6" t="s">
        <v>7112</v>
      </c>
      <c r="M88" s="6" t="s">
        <v>7113</v>
      </c>
      <c r="N88" s="13" t="str">
        <f t="shared" si="1"/>
        <v>Link</v>
      </c>
      <c r="O88" s="6" t="s">
        <v>41</v>
      </c>
      <c r="P88" s="5"/>
      <c r="Q88" s="5"/>
      <c r="V88" s="6" t="s">
        <v>3663</v>
      </c>
      <c r="AF88" t="s">
        <v>8153</v>
      </c>
    </row>
    <row r="89" spans="1:32" ht="15.75" customHeight="1" x14ac:dyDescent="0.55000000000000004">
      <c r="A89" s="6">
        <v>13</v>
      </c>
      <c r="B89" s="11">
        <v>19414</v>
      </c>
      <c r="C89" s="12">
        <v>19391</v>
      </c>
      <c r="D89" s="6">
        <v>23</v>
      </c>
      <c r="E89" s="6" t="s">
        <v>6869</v>
      </c>
      <c r="F89" s="6" t="s">
        <v>6869</v>
      </c>
      <c r="G89" s="6" t="s">
        <v>7108</v>
      </c>
      <c r="H89" s="6" t="s">
        <v>7109</v>
      </c>
      <c r="I89" s="6" t="s">
        <v>7114</v>
      </c>
      <c r="J89" s="6">
        <v>11</v>
      </c>
      <c r="K89" s="6" t="s">
        <v>7103</v>
      </c>
      <c r="L89" s="6" t="s">
        <v>2575</v>
      </c>
      <c r="M89" s="6" t="s">
        <v>7115</v>
      </c>
      <c r="N89" s="13" t="str">
        <f t="shared" si="1"/>
        <v>Link</v>
      </c>
      <c r="O89" s="6" t="s">
        <v>41</v>
      </c>
      <c r="P89" s="5"/>
      <c r="Q89" s="5"/>
      <c r="V89" s="6" t="s">
        <v>3663</v>
      </c>
      <c r="AF89" t="s">
        <v>8153</v>
      </c>
    </row>
    <row r="90" spans="1:32" ht="15.75" customHeight="1" x14ac:dyDescent="0.55000000000000004">
      <c r="A90" s="6">
        <v>14</v>
      </c>
      <c r="B90" s="11">
        <v>19611</v>
      </c>
      <c r="C90" s="12">
        <v>19617.5</v>
      </c>
      <c r="D90" s="6">
        <v>6</v>
      </c>
      <c r="E90" s="6" t="s">
        <v>6869</v>
      </c>
      <c r="F90" s="6" t="s">
        <v>6869</v>
      </c>
      <c r="G90" s="6" t="s">
        <v>7116</v>
      </c>
      <c r="H90" s="6" t="s">
        <v>6927</v>
      </c>
      <c r="I90" s="6" t="s">
        <v>7117</v>
      </c>
      <c r="J90" s="6">
        <v>1</v>
      </c>
      <c r="K90" s="6" t="s">
        <v>7118</v>
      </c>
      <c r="L90" s="6" t="s">
        <v>1682</v>
      </c>
      <c r="M90" s="6" t="s">
        <v>7119</v>
      </c>
      <c r="N90" s="13" t="str">
        <f t="shared" si="1"/>
        <v>Link</v>
      </c>
      <c r="O90" s="6" t="s">
        <v>41</v>
      </c>
      <c r="P90" s="5"/>
      <c r="Q90" s="5"/>
      <c r="V90" s="6" t="s">
        <v>3663</v>
      </c>
      <c r="AF90" t="s">
        <v>8153</v>
      </c>
    </row>
    <row r="91" spans="1:32" ht="15.75" customHeight="1" x14ac:dyDescent="0.55000000000000004">
      <c r="A91" s="6">
        <v>14</v>
      </c>
      <c r="B91" s="11">
        <v>19611</v>
      </c>
      <c r="C91" s="12">
        <v>19617.5</v>
      </c>
      <c r="D91" s="6">
        <v>6</v>
      </c>
      <c r="E91" s="6" t="s">
        <v>6869</v>
      </c>
      <c r="F91" s="6" t="s">
        <v>6869</v>
      </c>
      <c r="G91" s="6" t="s">
        <v>6993</v>
      </c>
      <c r="H91" s="6" t="s">
        <v>67</v>
      </c>
      <c r="I91" s="6" t="s">
        <v>7074</v>
      </c>
      <c r="J91" s="6">
        <v>1</v>
      </c>
      <c r="K91" s="6" t="s">
        <v>7118</v>
      </c>
      <c r="L91" s="6" t="s">
        <v>1092</v>
      </c>
      <c r="M91" s="6" t="s">
        <v>7120</v>
      </c>
      <c r="N91" s="13" t="str">
        <f t="shared" si="1"/>
        <v>Link</v>
      </c>
      <c r="O91" s="6" t="s">
        <v>41</v>
      </c>
      <c r="P91" s="5"/>
      <c r="Q91" s="5"/>
      <c r="V91" s="6" t="s">
        <v>3663</v>
      </c>
      <c r="AF91" t="s">
        <v>8153</v>
      </c>
    </row>
    <row r="92" spans="1:32" ht="15.75" customHeight="1" x14ac:dyDescent="0.55000000000000004">
      <c r="A92" s="6">
        <v>14</v>
      </c>
      <c r="B92" s="11">
        <v>19611</v>
      </c>
      <c r="C92" s="12">
        <v>19617.5</v>
      </c>
      <c r="D92" s="6">
        <v>6</v>
      </c>
      <c r="E92" s="6" t="s">
        <v>6869</v>
      </c>
      <c r="F92" s="6" t="s">
        <v>6869</v>
      </c>
      <c r="G92" s="6" t="s">
        <v>7116</v>
      </c>
      <c r="H92" s="6" t="s">
        <v>6927</v>
      </c>
      <c r="I92" s="6" t="s">
        <v>622</v>
      </c>
      <c r="J92" s="6">
        <v>2</v>
      </c>
      <c r="K92" s="6" t="s">
        <v>7118</v>
      </c>
      <c r="L92" s="6" t="s">
        <v>1321</v>
      </c>
      <c r="M92" s="6" t="s">
        <v>7121</v>
      </c>
      <c r="N92" s="13" t="str">
        <f t="shared" si="1"/>
        <v>Link</v>
      </c>
      <c r="O92" s="6" t="s">
        <v>41</v>
      </c>
      <c r="P92" s="5"/>
      <c r="Q92" s="5"/>
      <c r="AF92" t="s">
        <v>8153</v>
      </c>
    </row>
    <row r="93" spans="1:32" ht="15.75" customHeight="1" x14ac:dyDescent="0.55000000000000004">
      <c r="A93" s="6">
        <v>14</v>
      </c>
      <c r="B93" s="11">
        <v>19611</v>
      </c>
      <c r="C93" s="12">
        <v>19617.5</v>
      </c>
      <c r="D93" s="6">
        <v>6</v>
      </c>
      <c r="E93" s="6" t="s">
        <v>6869</v>
      </c>
      <c r="F93" s="6" t="s">
        <v>6869</v>
      </c>
      <c r="G93" s="6" t="s">
        <v>6993</v>
      </c>
      <c r="H93" s="6" t="s">
        <v>67</v>
      </c>
      <c r="I93" s="6" t="s">
        <v>2068</v>
      </c>
      <c r="J93" s="6">
        <v>2</v>
      </c>
      <c r="K93" s="6" t="s">
        <v>7118</v>
      </c>
      <c r="L93" s="6" t="s">
        <v>4121</v>
      </c>
      <c r="M93" s="6" t="s">
        <v>7122</v>
      </c>
      <c r="N93" s="13" t="str">
        <f t="shared" si="1"/>
        <v>Link</v>
      </c>
      <c r="O93" s="6" t="s">
        <v>41</v>
      </c>
      <c r="P93" s="5"/>
      <c r="Q93" s="5"/>
      <c r="AF93" t="s">
        <v>8153</v>
      </c>
    </row>
    <row r="94" spans="1:32" ht="15.75" customHeight="1" x14ac:dyDescent="0.55000000000000004">
      <c r="A94" s="6">
        <v>14</v>
      </c>
      <c r="B94" s="11">
        <v>19611</v>
      </c>
      <c r="C94" s="12">
        <v>19617.5</v>
      </c>
      <c r="D94" s="6">
        <v>6</v>
      </c>
      <c r="E94" s="6" t="s">
        <v>6869</v>
      </c>
      <c r="F94" s="6" t="s">
        <v>6869</v>
      </c>
      <c r="G94" s="6" t="s">
        <v>7116</v>
      </c>
      <c r="H94" s="6" t="s">
        <v>6927</v>
      </c>
      <c r="I94" s="6" t="s">
        <v>7094</v>
      </c>
      <c r="J94" s="6">
        <v>3</v>
      </c>
      <c r="K94" s="6" t="s">
        <v>7118</v>
      </c>
      <c r="L94" s="6" t="s">
        <v>820</v>
      </c>
      <c r="M94" s="6" t="s">
        <v>7123</v>
      </c>
      <c r="N94" s="13" t="str">
        <f t="shared" si="1"/>
        <v>Link</v>
      </c>
      <c r="O94" s="6" t="s">
        <v>41</v>
      </c>
      <c r="P94" s="5"/>
      <c r="Q94" s="5"/>
      <c r="AF94" t="s">
        <v>8153</v>
      </c>
    </row>
    <row r="95" spans="1:32" ht="15.75" customHeight="1" x14ac:dyDescent="0.55000000000000004">
      <c r="A95" s="6">
        <v>14</v>
      </c>
      <c r="B95" s="11">
        <v>19611</v>
      </c>
      <c r="C95" s="12">
        <v>19617.5</v>
      </c>
      <c r="D95" s="6">
        <v>6</v>
      </c>
      <c r="E95" s="6" t="s">
        <v>6869</v>
      </c>
      <c r="F95" s="6" t="s">
        <v>6869</v>
      </c>
      <c r="G95" s="6" t="s">
        <v>6993</v>
      </c>
      <c r="H95" s="6" t="s">
        <v>67</v>
      </c>
      <c r="I95" s="6" t="s">
        <v>2823</v>
      </c>
      <c r="J95" s="6">
        <v>4</v>
      </c>
      <c r="K95" s="6" t="s">
        <v>7118</v>
      </c>
      <c r="L95" s="6" t="s">
        <v>4471</v>
      </c>
      <c r="M95" s="6" t="s">
        <v>7124</v>
      </c>
      <c r="N95" s="13" t="str">
        <f t="shared" si="1"/>
        <v>Link</v>
      </c>
      <c r="O95" s="6" t="s">
        <v>41</v>
      </c>
      <c r="P95" s="5"/>
      <c r="Q95" s="5"/>
      <c r="AF95" t="s">
        <v>8153</v>
      </c>
    </row>
    <row r="96" spans="1:32" ht="15.75" customHeight="1" x14ac:dyDescent="0.55000000000000004">
      <c r="A96" s="6">
        <v>14</v>
      </c>
      <c r="B96" s="11">
        <v>19611</v>
      </c>
      <c r="C96" s="12">
        <v>19617.5</v>
      </c>
      <c r="D96" s="6">
        <v>6</v>
      </c>
      <c r="E96" s="6" t="s">
        <v>6869</v>
      </c>
      <c r="F96" s="6" t="s">
        <v>6869</v>
      </c>
      <c r="G96" s="6" t="s">
        <v>7116</v>
      </c>
      <c r="H96" s="6" t="s">
        <v>6927</v>
      </c>
      <c r="I96" s="6" t="s">
        <v>7125</v>
      </c>
      <c r="J96" s="6">
        <v>4</v>
      </c>
      <c r="K96" s="6" t="s">
        <v>7118</v>
      </c>
      <c r="L96" s="6" t="s">
        <v>1616</v>
      </c>
      <c r="M96" s="6" t="s">
        <v>7126</v>
      </c>
      <c r="N96" s="13" t="str">
        <f t="shared" si="1"/>
        <v>Link</v>
      </c>
      <c r="O96" s="6" t="s">
        <v>41</v>
      </c>
      <c r="P96" s="5"/>
      <c r="Q96" s="5"/>
      <c r="AF96" t="s">
        <v>8153</v>
      </c>
    </row>
    <row r="97" spans="1:32" ht="15.75" customHeight="1" x14ac:dyDescent="0.55000000000000004">
      <c r="A97" s="6">
        <v>14</v>
      </c>
      <c r="B97" s="11">
        <v>19611</v>
      </c>
      <c r="C97" s="12">
        <v>19617.5</v>
      </c>
      <c r="D97" s="6">
        <v>6</v>
      </c>
      <c r="E97" s="6" t="s">
        <v>6869</v>
      </c>
      <c r="F97" s="6" t="s">
        <v>6869</v>
      </c>
      <c r="G97" s="6" t="s">
        <v>7116</v>
      </c>
      <c r="H97" s="6" t="s">
        <v>6927</v>
      </c>
      <c r="I97" s="6" t="s">
        <v>2918</v>
      </c>
      <c r="J97" s="6">
        <v>5</v>
      </c>
      <c r="K97" s="6" t="s">
        <v>7118</v>
      </c>
      <c r="L97" s="6" t="s">
        <v>1616</v>
      </c>
      <c r="M97" s="6" t="s">
        <v>7127</v>
      </c>
      <c r="N97" s="13" t="str">
        <f t="shared" si="1"/>
        <v>Link</v>
      </c>
      <c r="O97" s="6" t="s">
        <v>41</v>
      </c>
      <c r="P97" s="5"/>
      <c r="Q97" s="5"/>
      <c r="AF97" t="s">
        <v>8153</v>
      </c>
    </row>
    <row r="98" spans="1:32" ht="15.75" customHeight="1" x14ac:dyDescent="0.55000000000000004">
      <c r="A98" s="6">
        <v>14</v>
      </c>
      <c r="B98" s="11">
        <v>19611</v>
      </c>
      <c r="C98" s="12">
        <v>19603</v>
      </c>
      <c r="D98" s="6">
        <v>8</v>
      </c>
      <c r="E98" s="6" t="s">
        <v>6869</v>
      </c>
      <c r="F98" s="6" t="s">
        <v>6869</v>
      </c>
      <c r="G98" s="6" t="s">
        <v>6993</v>
      </c>
      <c r="H98" s="6" t="s">
        <v>67</v>
      </c>
      <c r="I98" s="6" t="s">
        <v>7094</v>
      </c>
      <c r="J98" s="6">
        <v>5</v>
      </c>
      <c r="K98" s="6" t="s">
        <v>7118</v>
      </c>
      <c r="L98" s="6" t="s">
        <v>58</v>
      </c>
      <c r="M98" s="6" t="s">
        <v>7128</v>
      </c>
      <c r="N98" s="13" t="str">
        <f t="shared" si="1"/>
        <v>Link</v>
      </c>
      <c r="O98" s="6" t="s">
        <v>41</v>
      </c>
      <c r="P98" s="5"/>
      <c r="Q98" s="5"/>
      <c r="AF98" t="s">
        <v>8153</v>
      </c>
    </row>
    <row r="99" spans="1:32" ht="15.75" customHeight="1" x14ac:dyDescent="0.55000000000000004">
      <c r="A99" s="6">
        <v>14</v>
      </c>
      <c r="B99" s="11">
        <v>19611</v>
      </c>
      <c r="C99" s="12">
        <v>19603</v>
      </c>
      <c r="D99" s="6">
        <v>8</v>
      </c>
      <c r="E99" s="6" t="s">
        <v>6869</v>
      </c>
      <c r="F99" s="6" t="s">
        <v>6869</v>
      </c>
      <c r="G99" s="6" t="s">
        <v>6993</v>
      </c>
      <c r="H99" s="6" t="s">
        <v>67</v>
      </c>
      <c r="I99" s="6" t="s">
        <v>635</v>
      </c>
      <c r="J99" s="6">
        <v>6</v>
      </c>
      <c r="K99" s="6" t="s">
        <v>7118</v>
      </c>
      <c r="L99" s="6" t="s">
        <v>499</v>
      </c>
      <c r="M99" s="6" t="s">
        <v>7129</v>
      </c>
      <c r="N99" s="13" t="str">
        <f t="shared" si="1"/>
        <v>Link</v>
      </c>
      <c r="O99" s="6" t="s">
        <v>41</v>
      </c>
      <c r="P99" s="5"/>
      <c r="Q99" s="5"/>
      <c r="AF99" t="s">
        <v>8153</v>
      </c>
    </row>
    <row r="100" spans="1:32" ht="15.75" customHeight="1" x14ac:dyDescent="0.55000000000000004">
      <c r="A100" s="6">
        <v>14</v>
      </c>
      <c r="B100" s="11">
        <v>19611</v>
      </c>
      <c r="C100" s="12">
        <v>19603</v>
      </c>
      <c r="D100" s="6">
        <v>8</v>
      </c>
      <c r="E100" s="6" t="s">
        <v>6869</v>
      </c>
      <c r="F100" s="6" t="s">
        <v>6869</v>
      </c>
      <c r="G100" s="6" t="s">
        <v>7116</v>
      </c>
      <c r="H100" s="6" t="s">
        <v>6927</v>
      </c>
      <c r="I100" s="6" t="s">
        <v>7130</v>
      </c>
      <c r="J100" s="6">
        <v>6</v>
      </c>
      <c r="K100" s="6" t="s">
        <v>7118</v>
      </c>
      <c r="L100" s="6" t="s">
        <v>183</v>
      </c>
      <c r="M100" s="6" t="s">
        <v>7131</v>
      </c>
      <c r="N100" s="13" t="str">
        <f t="shared" si="1"/>
        <v>Link</v>
      </c>
      <c r="O100" s="6" t="s">
        <v>41</v>
      </c>
      <c r="P100" s="5"/>
      <c r="Q100" s="5"/>
      <c r="AF100" t="s">
        <v>8153</v>
      </c>
    </row>
    <row r="101" spans="1:32" ht="15.75" customHeight="1" x14ac:dyDescent="0.55000000000000004">
      <c r="A101" s="6">
        <v>14</v>
      </c>
      <c r="B101" s="11">
        <v>19611</v>
      </c>
      <c r="C101" s="12">
        <v>19603</v>
      </c>
      <c r="D101" s="6">
        <v>8</v>
      </c>
      <c r="E101" s="6" t="s">
        <v>6869</v>
      </c>
      <c r="F101" s="6" t="s">
        <v>6869</v>
      </c>
      <c r="G101" s="6" t="s">
        <v>7116</v>
      </c>
      <c r="H101" s="6" t="s">
        <v>6927</v>
      </c>
      <c r="I101" s="6" t="s">
        <v>7130</v>
      </c>
      <c r="J101" s="6">
        <v>7</v>
      </c>
      <c r="K101" s="6" t="s">
        <v>7118</v>
      </c>
      <c r="L101" s="6" t="s">
        <v>529</v>
      </c>
      <c r="M101" s="6" t="s">
        <v>7132</v>
      </c>
      <c r="N101" s="13" t="str">
        <f t="shared" si="1"/>
        <v>Link</v>
      </c>
      <c r="O101" s="6" t="s">
        <v>41</v>
      </c>
      <c r="P101" s="5"/>
      <c r="Q101" s="5"/>
      <c r="AF101" t="s">
        <v>8153</v>
      </c>
    </row>
    <row r="102" spans="1:32" ht="15.75" customHeight="1" x14ac:dyDescent="0.55000000000000004">
      <c r="A102" s="6">
        <v>14</v>
      </c>
      <c r="B102" s="11">
        <v>19611</v>
      </c>
      <c r="C102" s="12">
        <v>19603</v>
      </c>
      <c r="D102" s="6">
        <v>8</v>
      </c>
      <c r="E102" s="6" t="s">
        <v>6869</v>
      </c>
      <c r="F102" s="6" t="s">
        <v>6869</v>
      </c>
      <c r="G102" s="6" t="s">
        <v>6993</v>
      </c>
      <c r="H102" s="6" t="s">
        <v>67</v>
      </c>
      <c r="I102" s="6" t="s">
        <v>7117</v>
      </c>
      <c r="J102" s="6">
        <v>7</v>
      </c>
      <c r="K102" s="6" t="s">
        <v>7118</v>
      </c>
      <c r="L102" s="6" t="s">
        <v>1979</v>
      </c>
      <c r="M102" s="6" t="s">
        <v>7133</v>
      </c>
      <c r="N102" s="13" t="str">
        <f t="shared" si="1"/>
        <v>Link</v>
      </c>
      <c r="O102" s="6" t="s">
        <v>41</v>
      </c>
      <c r="P102" s="5"/>
      <c r="Q102" s="5"/>
      <c r="AF102" t="s">
        <v>8153</v>
      </c>
    </row>
    <row r="103" spans="1:32" ht="15.75" customHeight="1" x14ac:dyDescent="0.55000000000000004">
      <c r="A103" s="6">
        <v>14</v>
      </c>
      <c r="B103" s="11">
        <v>19611</v>
      </c>
      <c r="C103" s="12">
        <v>19576.5</v>
      </c>
      <c r="D103" s="6">
        <v>34</v>
      </c>
      <c r="E103" s="6" t="s">
        <v>6869</v>
      </c>
      <c r="F103" s="6" t="s">
        <v>6869</v>
      </c>
      <c r="G103" s="6" t="s">
        <v>6926</v>
      </c>
      <c r="H103" s="6" t="s">
        <v>6871</v>
      </c>
      <c r="I103" s="6" t="s">
        <v>2918</v>
      </c>
      <c r="J103" s="6">
        <v>8</v>
      </c>
      <c r="K103" s="6" t="s">
        <v>7118</v>
      </c>
      <c r="L103" s="6" t="s">
        <v>892</v>
      </c>
      <c r="M103" s="6" t="s">
        <v>7134</v>
      </c>
      <c r="N103" s="13" t="str">
        <f t="shared" si="1"/>
        <v>Link</v>
      </c>
      <c r="O103" s="6" t="s">
        <v>41</v>
      </c>
      <c r="P103" s="5"/>
      <c r="Q103" s="5"/>
      <c r="AF103" t="s">
        <v>8153</v>
      </c>
    </row>
    <row r="104" spans="1:32" ht="15.75" customHeight="1" x14ac:dyDescent="0.55000000000000004">
      <c r="A104" s="6">
        <v>14</v>
      </c>
      <c r="B104" s="11">
        <v>19611</v>
      </c>
      <c r="C104" s="12">
        <v>19576.5</v>
      </c>
      <c r="D104" s="6">
        <v>34</v>
      </c>
      <c r="E104" s="6" t="s">
        <v>6869</v>
      </c>
      <c r="F104" s="6" t="s">
        <v>6869</v>
      </c>
      <c r="G104" s="6" t="s">
        <v>6993</v>
      </c>
      <c r="H104" s="6" t="s">
        <v>67</v>
      </c>
      <c r="I104" s="6" t="s">
        <v>6933</v>
      </c>
      <c r="J104" s="6">
        <v>8</v>
      </c>
      <c r="K104" s="6" t="s">
        <v>7118</v>
      </c>
      <c r="L104" s="6" t="s">
        <v>1340</v>
      </c>
      <c r="M104" s="6" t="s">
        <v>7135</v>
      </c>
      <c r="N104" s="13" t="str">
        <f t="shared" si="1"/>
        <v>Link</v>
      </c>
      <c r="O104" s="6" t="s">
        <v>41</v>
      </c>
      <c r="P104" s="5"/>
      <c r="Q104" s="5"/>
      <c r="AF104" t="s">
        <v>8153</v>
      </c>
    </row>
    <row r="105" spans="1:32" ht="15.75" customHeight="1" x14ac:dyDescent="0.55000000000000004">
      <c r="A105" s="6">
        <v>14</v>
      </c>
      <c r="B105" s="11">
        <v>19611</v>
      </c>
      <c r="C105" s="12">
        <v>19576.5</v>
      </c>
      <c r="D105" s="6">
        <v>34</v>
      </c>
      <c r="E105" s="6" t="s">
        <v>6869</v>
      </c>
      <c r="F105" s="6" t="s">
        <v>6869</v>
      </c>
      <c r="G105" s="6" t="s">
        <v>6993</v>
      </c>
      <c r="H105" s="6" t="s">
        <v>67</v>
      </c>
      <c r="I105" s="6" t="s">
        <v>2823</v>
      </c>
      <c r="J105" s="6">
        <v>9</v>
      </c>
      <c r="K105" s="6" t="s">
        <v>7118</v>
      </c>
      <c r="L105" s="6" t="s">
        <v>5190</v>
      </c>
      <c r="M105" s="6" t="s">
        <v>7136</v>
      </c>
      <c r="N105" s="13" t="str">
        <f t="shared" si="1"/>
        <v>Link</v>
      </c>
      <c r="O105" s="6" t="s">
        <v>41</v>
      </c>
      <c r="P105" s="5"/>
      <c r="Q105" s="5"/>
      <c r="AF105" t="s">
        <v>8153</v>
      </c>
    </row>
    <row r="106" spans="1:32" ht="15.75" customHeight="1" x14ac:dyDescent="0.55000000000000004">
      <c r="A106" s="6">
        <v>14</v>
      </c>
      <c r="B106" s="11">
        <v>19611</v>
      </c>
      <c r="C106" s="12">
        <v>19576.5</v>
      </c>
      <c r="D106" s="6">
        <v>34</v>
      </c>
      <c r="E106" s="6" t="s">
        <v>6869</v>
      </c>
      <c r="F106" s="6" t="s">
        <v>6869</v>
      </c>
      <c r="G106" s="6" t="s">
        <v>6926</v>
      </c>
      <c r="H106" s="6" t="s">
        <v>6871</v>
      </c>
      <c r="I106" s="6" t="s">
        <v>6930</v>
      </c>
      <c r="J106" s="6">
        <v>9</v>
      </c>
      <c r="K106" s="6" t="s">
        <v>7118</v>
      </c>
      <c r="L106" s="6" t="s">
        <v>88</v>
      </c>
      <c r="M106" s="6" t="s">
        <v>7137</v>
      </c>
      <c r="N106" s="13" t="str">
        <f t="shared" si="1"/>
        <v>Link</v>
      </c>
      <c r="O106" s="6" t="s">
        <v>41</v>
      </c>
      <c r="P106" s="5"/>
      <c r="Q106" s="5"/>
      <c r="AF106" t="s">
        <v>8153</v>
      </c>
    </row>
    <row r="107" spans="1:32" ht="15.75" customHeight="1" x14ac:dyDescent="0.55000000000000004">
      <c r="A107" s="6">
        <v>14</v>
      </c>
      <c r="B107" s="11">
        <v>19611</v>
      </c>
      <c r="C107" s="12">
        <v>19576.5</v>
      </c>
      <c r="D107" s="6">
        <v>34</v>
      </c>
      <c r="E107" s="6" t="s">
        <v>6869</v>
      </c>
      <c r="F107" s="6" t="s">
        <v>6869</v>
      </c>
      <c r="G107" s="6" t="s">
        <v>7108</v>
      </c>
      <c r="H107" s="6" t="s">
        <v>7109</v>
      </c>
      <c r="I107" s="6" t="s">
        <v>1144</v>
      </c>
      <c r="J107" s="6">
        <v>10</v>
      </c>
      <c r="K107" s="6" t="s">
        <v>7118</v>
      </c>
      <c r="L107" s="6" t="s">
        <v>2562</v>
      </c>
      <c r="M107" s="6" t="s">
        <v>7138</v>
      </c>
      <c r="N107" s="13" t="str">
        <f t="shared" si="1"/>
        <v>Link</v>
      </c>
      <c r="O107" s="6" t="s">
        <v>41</v>
      </c>
      <c r="P107" s="5"/>
      <c r="Q107" s="5"/>
      <c r="AF107" t="s">
        <v>8153</v>
      </c>
    </row>
    <row r="108" spans="1:32" ht="15.75" customHeight="1" x14ac:dyDescent="0.55000000000000004">
      <c r="A108" s="6">
        <v>14</v>
      </c>
      <c r="B108" s="11">
        <v>19611</v>
      </c>
      <c r="C108" s="12">
        <v>19576.5</v>
      </c>
      <c r="D108" s="6">
        <v>34</v>
      </c>
      <c r="E108" s="6" t="s">
        <v>6869</v>
      </c>
      <c r="F108" s="6" t="s">
        <v>6869</v>
      </c>
      <c r="G108" s="6" t="s">
        <v>6926</v>
      </c>
      <c r="H108" s="6" t="s">
        <v>6871</v>
      </c>
      <c r="I108" s="6" t="s">
        <v>7139</v>
      </c>
      <c r="J108" s="6">
        <v>10</v>
      </c>
      <c r="K108" s="6" t="s">
        <v>7118</v>
      </c>
      <c r="L108" s="6" t="s">
        <v>1160</v>
      </c>
      <c r="M108" s="6" t="s">
        <v>7140</v>
      </c>
      <c r="N108" s="13" t="str">
        <f t="shared" si="1"/>
        <v>Link</v>
      </c>
      <c r="O108" s="6" t="s">
        <v>41</v>
      </c>
      <c r="P108" s="5"/>
      <c r="Q108" s="5"/>
      <c r="AF108" t="s">
        <v>8153</v>
      </c>
    </row>
    <row r="109" spans="1:32" ht="15.75" customHeight="1" x14ac:dyDescent="0.55000000000000004">
      <c r="A109" s="6">
        <v>14</v>
      </c>
      <c r="B109" s="11">
        <v>19611</v>
      </c>
      <c r="C109" s="12">
        <v>19576.5</v>
      </c>
      <c r="D109" s="6">
        <v>34</v>
      </c>
      <c r="E109" s="6" t="s">
        <v>6869</v>
      </c>
      <c r="F109" s="6" t="s">
        <v>6869</v>
      </c>
      <c r="G109" s="6" t="s">
        <v>7108</v>
      </c>
      <c r="H109" s="6" t="s">
        <v>7109</v>
      </c>
      <c r="I109" s="6" t="s">
        <v>7125</v>
      </c>
      <c r="J109" s="6">
        <v>11</v>
      </c>
      <c r="K109" s="6" t="s">
        <v>7118</v>
      </c>
      <c r="L109" s="6" t="s">
        <v>1518</v>
      </c>
      <c r="M109" s="6" t="s">
        <v>7141</v>
      </c>
      <c r="N109" s="13" t="str">
        <f t="shared" si="1"/>
        <v>Link</v>
      </c>
      <c r="O109" s="6" t="s">
        <v>41</v>
      </c>
      <c r="P109" s="5"/>
      <c r="Q109" s="5"/>
      <c r="AF109" t="s">
        <v>8153</v>
      </c>
    </row>
    <row r="110" spans="1:32" ht="15.75" customHeight="1" x14ac:dyDescent="0.55000000000000004">
      <c r="A110" s="6">
        <v>14</v>
      </c>
      <c r="B110" s="11">
        <v>19611</v>
      </c>
      <c r="C110" s="12">
        <v>19576.5</v>
      </c>
      <c r="D110" s="6">
        <v>34</v>
      </c>
      <c r="E110" s="6" t="s">
        <v>6869</v>
      </c>
      <c r="F110" s="6" t="s">
        <v>6869</v>
      </c>
      <c r="G110" s="6" t="s">
        <v>6926</v>
      </c>
      <c r="H110" s="6" t="s">
        <v>6871</v>
      </c>
      <c r="I110" s="6" t="s">
        <v>7130</v>
      </c>
      <c r="J110" s="6">
        <v>11</v>
      </c>
      <c r="K110" s="6" t="s">
        <v>7118</v>
      </c>
      <c r="L110" s="6" t="s">
        <v>2562</v>
      </c>
      <c r="M110" s="6" t="s">
        <v>7142</v>
      </c>
      <c r="N110" s="13" t="str">
        <f t="shared" si="1"/>
        <v>Link</v>
      </c>
      <c r="O110" s="6" t="s">
        <v>41</v>
      </c>
      <c r="P110" s="5"/>
      <c r="Q110" s="5"/>
      <c r="AF110" t="s">
        <v>8153</v>
      </c>
    </row>
    <row r="111" spans="1:32" ht="15.75" customHeight="1" x14ac:dyDescent="0.55000000000000004">
      <c r="A111" s="6">
        <v>14</v>
      </c>
      <c r="B111" s="11">
        <v>19611</v>
      </c>
      <c r="C111" s="12">
        <v>19576.5</v>
      </c>
      <c r="D111" s="6">
        <v>34</v>
      </c>
      <c r="E111" s="6" t="s">
        <v>6869</v>
      </c>
      <c r="F111" s="6" t="s">
        <v>6869</v>
      </c>
      <c r="G111" s="6" t="s">
        <v>6926</v>
      </c>
      <c r="H111" s="6" t="s">
        <v>6871</v>
      </c>
      <c r="I111" s="6" t="s">
        <v>7046</v>
      </c>
      <c r="J111" s="6">
        <v>12</v>
      </c>
      <c r="K111" s="6" t="s">
        <v>7118</v>
      </c>
      <c r="L111" s="6" t="s">
        <v>1497</v>
      </c>
      <c r="M111" s="6" t="s">
        <v>7143</v>
      </c>
      <c r="N111" s="13" t="str">
        <f t="shared" si="1"/>
        <v>Link</v>
      </c>
      <c r="O111" s="6" t="s">
        <v>41</v>
      </c>
      <c r="P111" s="5"/>
      <c r="Q111" s="5"/>
      <c r="AF111" t="s">
        <v>8153</v>
      </c>
    </row>
    <row r="112" spans="1:32" ht="15.75" customHeight="1" x14ac:dyDescent="0.55000000000000004">
      <c r="A112" s="6">
        <v>14</v>
      </c>
      <c r="B112" s="11">
        <v>19611</v>
      </c>
      <c r="C112" s="12">
        <v>19576.5</v>
      </c>
      <c r="D112" s="6">
        <v>34</v>
      </c>
      <c r="E112" s="6" t="s">
        <v>6869</v>
      </c>
      <c r="F112" s="6" t="s">
        <v>6869</v>
      </c>
      <c r="G112" s="6" t="s">
        <v>7108</v>
      </c>
      <c r="H112" s="6" t="s">
        <v>7109</v>
      </c>
      <c r="I112" s="6" t="s">
        <v>6985</v>
      </c>
      <c r="J112" s="6">
        <v>12</v>
      </c>
      <c r="K112" s="6" t="s">
        <v>7118</v>
      </c>
      <c r="L112" s="6" t="s">
        <v>738</v>
      </c>
      <c r="M112" s="6" t="s">
        <v>7144</v>
      </c>
      <c r="N112" s="13" t="str">
        <f t="shared" si="1"/>
        <v>Link</v>
      </c>
      <c r="O112" s="6" t="s">
        <v>41</v>
      </c>
      <c r="P112" s="5"/>
      <c r="Q112" s="5"/>
      <c r="AF112" t="s">
        <v>8153</v>
      </c>
    </row>
    <row r="113" spans="1:32" ht="15.75" customHeight="1" x14ac:dyDescent="0.55000000000000004">
      <c r="A113" s="6">
        <v>14</v>
      </c>
      <c r="B113" s="11">
        <v>19611</v>
      </c>
      <c r="C113" s="12">
        <v>19576.5</v>
      </c>
      <c r="D113" s="6">
        <v>34</v>
      </c>
      <c r="E113" s="6" t="s">
        <v>6869</v>
      </c>
      <c r="F113" s="6" t="s">
        <v>6869</v>
      </c>
      <c r="G113" s="6" t="s">
        <v>7108</v>
      </c>
      <c r="H113" s="6" t="s">
        <v>7109</v>
      </c>
      <c r="I113" s="6" t="s">
        <v>7117</v>
      </c>
      <c r="J113" s="6">
        <v>13</v>
      </c>
      <c r="K113" s="6" t="s">
        <v>7118</v>
      </c>
      <c r="L113" s="6" t="s">
        <v>4219</v>
      </c>
      <c r="M113" s="6" t="s">
        <v>7145</v>
      </c>
      <c r="N113" s="13" t="str">
        <f t="shared" si="1"/>
        <v>Link</v>
      </c>
      <c r="O113" s="6" t="s">
        <v>41</v>
      </c>
      <c r="P113" s="5"/>
      <c r="Q113" s="5"/>
      <c r="AF113" t="s">
        <v>8153</v>
      </c>
    </row>
    <row r="114" spans="1:32" ht="15.75" customHeight="1" x14ac:dyDescent="0.55000000000000004">
      <c r="A114" s="6">
        <v>14</v>
      </c>
      <c r="B114" s="11">
        <v>19611</v>
      </c>
      <c r="C114" s="12">
        <v>19576.5</v>
      </c>
      <c r="D114" s="6">
        <v>34</v>
      </c>
      <c r="E114" s="6" t="s">
        <v>6869</v>
      </c>
      <c r="F114" s="6" t="s">
        <v>6869</v>
      </c>
      <c r="G114" s="6" t="s">
        <v>6926</v>
      </c>
      <c r="H114" s="6" t="s">
        <v>6927</v>
      </c>
      <c r="I114" s="6" t="s">
        <v>7139</v>
      </c>
      <c r="J114" s="6">
        <v>13</v>
      </c>
      <c r="K114" s="6" t="s">
        <v>7118</v>
      </c>
      <c r="L114" s="6" t="s">
        <v>3183</v>
      </c>
      <c r="M114" s="6" t="s">
        <v>7146</v>
      </c>
      <c r="N114" s="13" t="str">
        <f t="shared" si="1"/>
        <v>Link</v>
      </c>
      <c r="O114" s="6" t="s">
        <v>41</v>
      </c>
      <c r="P114" s="5"/>
      <c r="Q114" s="5"/>
      <c r="AF114" t="s">
        <v>8153</v>
      </c>
    </row>
    <row r="115" spans="1:32" ht="15.75" customHeight="1" x14ac:dyDescent="0.55000000000000004">
      <c r="A115" s="6">
        <v>14</v>
      </c>
      <c r="B115" s="11">
        <v>19611</v>
      </c>
      <c r="C115" s="12">
        <v>19576.5</v>
      </c>
      <c r="D115" s="6">
        <v>34</v>
      </c>
      <c r="E115" s="6" t="s">
        <v>6869</v>
      </c>
      <c r="F115" s="6" t="s">
        <v>6869</v>
      </c>
      <c r="G115" s="6" t="s">
        <v>7108</v>
      </c>
      <c r="H115" s="6" t="s">
        <v>7109</v>
      </c>
      <c r="I115" s="6" t="s">
        <v>635</v>
      </c>
      <c r="J115" s="6">
        <v>14</v>
      </c>
      <c r="K115" s="6" t="s">
        <v>7118</v>
      </c>
      <c r="L115" s="6" t="s">
        <v>1102</v>
      </c>
      <c r="M115" s="6" t="s">
        <v>7147</v>
      </c>
      <c r="N115" s="13" t="str">
        <f t="shared" si="1"/>
        <v>Link</v>
      </c>
      <c r="O115" s="6" t="s">
        <v>41</v>
      </c>
      <c r="P115" s="5"/>
      <c r="Q115" s="5"/>
      <c r="AF115" t="s">
        <v>8153</v>
      </c>
    </row>
    <row r="116" spans="1:32" ht="15.75" customHeight="1" x14ac:dyDescent="0.55000000000000004">
      <c r="A116" s="6">
        <v>14</v>
      </c>
      <c r="B116" s="11">
        <v>19611</v>
      </c>
      <c r="C116" s="12">
        <v>19576.5</v>
      </c>
      <c r="D116" s="6">
        <v>34</v>
      </c>
      <c r="E116" s="6" t="s">
        <v>6869</v>
      </c>
      <c r="F116" s="6" t="s">
        <v>6869</v>
      </c>
      <c r="G116" s="6" t="s">
        <v>6926</v>
      </c>
      <c r="H116" s="6" t="s">
        <v>6927</v>
      </c>
      <c r="I116" s="6" t="s">
        <v>7130</v>
      </c>
      <c r="J116" s="6">
        <v>14</v>
      </c>
      <c r="K116" s="6" t="s">
        <v>7118</v>
      </c>
      <c r="L116" s="6" t="s">
        <v>276</v>
      </c>
      <c r="M116" s="6" t="s">
        <v>7148</v>
      </c>
      <c r="N116" s="13" t="str">
        <f t="shared" si="1"/>
        <v>Link</v>
      </c>
      <c r="O116" s="6" t="s">
        <v>41</v>
      </c>
      <c r="P116" s="5"/>
      <c r="Q116" s="5"/>
      <c r="AF116" t="s">
        <v>8153</v>
      </c>
    </row>
    <row r="117" spans="1:32" ht="15.75" customHeight="1" x14ac:dyDescent="0.55000000000000004">
      <c r="A117" s="6">
        <v>14</v>
      </c>
      <c r="B117" s="11">
        <v>19611</v>
      </c>
      <c r="C117" s="12">
        <v>19576.5</v>
      </c>
      <c r="D117" s="6">
        <v>34</v>
      </c>
      <c r="E117" s="6" t="s">
        <v>6869</v>
      </c>
      <c r="F117" s="6" t="s">
        <v>6869</v>
      </c>
      <c r="G117" s="6" t="s">
        <v>7116</v>
      </c>
      <c r="H117" s="6" t="s">
        <v>67</v>
      </c>
      <c r="I117" s="6" t="s">
        <v>7094</v>
      </c>
      <c r="J117" s="6">
        <v>15</v>
      </c>
      <c r="K117" s="6" t="s">
        <v>7118</v>
      </c>
      <c r="L117" s="6" t="s">
        <v>2424</v>
      </c>
      <c r="M117" s="6" t="s">
        <v>7149</v>
      </c>
      <c r="N117" s="13" t="str">
        <f t="shared" si="1"/>
        <v>Link</v>
      </c>
      <c r="O117" s="6" t="s">
        <v>41</v>
      </c>
      <c r="P117" s="5"/>
      <c r="Q117" s="5"/>
      <c r="AF117" t="s">
        <v>8153</v>
      </c>
    </row>
    <row r="118" spans="1:32" ht="15.75" customHeight="1" x14ac:dyDescent="0.55000000000000004">
      <c r="A118" s="6">
        <v>14</v>
      </c>
      <c r="B118" s="11">
        <v>19611</v>
      </c>
      <c r="C118" s="12">
        <v>19576.5</v>
      </c>
      <c r="D118" s="6">
        <v>34</v>
      </c>
      <c r="E118" s="6" t="s">
        <v>6869</v>
      </c>
      <c r="F118" s="6" t="s">
        <v>6869</v>
      </c>
      <c r="G118" s="6" t="s">
        <v>6870</v>
      </c>
      <c r="H118" s="6" t="s">
        <v>6927</v>
      </c>
      <c r="I118" s="6" t="s">
        <v>6930</v>
      </c>
      <c r="J118" s="6">
        <v>15</v>
      </c>
      <c r="K118" s="6" t="s">
        <v>7118</v>
      </c>
      <c r="L118" s="6" t="s">
        <v>1917</v>
      </c>
      <c r="M118" s="6" t="s">
        <v>7150</v>
      </c>
      <c r="N118" s="13" t="str">
        <f t="shared" si="1"/>
        <v>Link</v>
      </c>
      <c r="O118" s="6" t="s">
        <v>41</v>
      </c>
      <c r="P118" s="5"/>
      <c r="Q118" s="5"/>
      <c r="AF118" t="s">
        <v>8153</v>
      </c>
    </row>
    <row r="119" spans="1:32" ht="15.75" customHeight="1" x14ac:dyDescent="0.55000000000000004">
      <c r="A119" s="6">
        <v>14</v>
      </c>
      <c r="B119" s="11">
        <v>19611</v>
      </c>
      <c r="C119" s="12">
        <v>19576.5</v>
      </c>
      <c r="D119" s="6">
        <v>34</v>
      </c>
      <c r="E119" s="6" t="s">
        <v>6869</v>
      </c>
      <c r="F119" s="6" t="s">
        <v>6869</v>
      </c>
      <c r="G119" s="6" t="s">
        <v>7116</v>
      </c>
      <c r="H119" s="6" t="s">
        <v>67</v>
      </c>
      <c r="I119" s="6" t="s">
        <v>7117</v>
      </c>
      <c r="J119" s="6">
        <v>16</v>
      </c>
      <c r="K119" s="6" t="s">
        <v>7118</v>
      </c>
      <c r="L119" s="6" t="s">
        <v>1497</v>
      </c>
      <c r="M119" s="6" t="s">
        <v>7151</v>
      </c>
      <c r="N119" s="13" t="str">
        <f t="shared" si="1"/>
        <v>Link</v>
      </c>
      <c r="O119" s="6" t="s">
        <v>41</v>
      </c>
      <c r="P119" s="5"/>
      <c r="Q119" s="5"/>
      <c r="AF119" t="s">
        <v>8153</v>
      </c>
    </row>
    <row r="120" spans="1:32" ht="15.75" customHeight="1" x14ac:dyDescent="0.55000000000000004">
      <c r="A120" s="6">
        <v>14</v>
      </c>
      <c r="B120" s="11">
        <v>19611</v>
      </c>
      <c r="C120" s="12">
        <v>19576.5</v>
      </c>
      <c r="D120" s="6">
        <v>34</v>
      </c>
      <c r="E120" s="6" t="s">
        <v>6869</v>
      </c>
      <c r="F120" s="6" t="s">
        <v>6869</v>
      </c>
      <c r="G120" s="6" t="s">
        <v>6870</v>
      </c>
      <c r="H120" s="6" t="s">
        <v>6927</v>
      </c>
      <c r="I120" s="6" t="s">
        <v>7152</v>
      </c>
      <c r="J120" s="6">
        <v>16</v>
      </c>
      <c r="K120" s="6" t="s">
        <v>7118</v>
      </c>
      <c r="L120" s="6" t="s">
        <v>4219</v>
      </c>
      <c r="M120" s="6" t="s">
        <v>7153</v>
      </c>
      <c r="N120" s="13" t="str">
        <f t="shared" si="1"/>
        <v>Link</v>
      </c>
      <c r="O120" s="6" t="s">
        <v>41</v>
      </c>
      <c r="P120" s="5"/>
      <c r="Q120" s="5"/>
      <c r="AF120" t="s">
        <v>8153</v>
      </c>
    </row>
    <row r="121" spans="1:32" ht="15.75" customHeight="1" x14ac:dyDescent="0.55000000000000004">
      <c r="A121" s="6">
        <v>14</v>
      </c>
      <c r="B121" s="11">
        <v>19611</v>
      </c>
      <c r="C121" s="12">
        <v>19576.5</v>
      </c>
      <c r="D121" s="6">
        <v>34</v>
      </c>
      <c r="E121" s="6" t="s">
        <v>6869</v>
      </c>
      <c r="F121" s="6" t="s">
        <v>6869</v>
      </c>
      <c r="G121" s="6" t="s">
        <v>6870</v>
      </c>
      <c r="H121" s="6" t="s">
        <v>6927</v>
      </c>
      <c r="I121" s="6" t="s">
        <v>7139</v>
      </c>
      <c r="J121" s="6">
        <v>17</v>
      </c>
      <c r="K121" s="6" t="s">
        <v>7118</v>
      </c>
      <c r="L121" s="6" t="s">
        <v>669</v>
      </c>
      <c r="M121" s="6" t="s">
        <v>7154</v>
      </c>
      <c r="N121" s="13" t="str">
        <f t="shared" si="1"/>
        <v>Link</v>
      </c>
      <c r="O121" s="6" t="s">
        <v>41</v>
      </c>
      <c r="P121" s="5"/>
      <c r="Q121" s="5"/>
      <c r="AF121" t="s">
        <v>8153</v>
      </c>
    </row>
    <row r="122" spans="1:32" ht="15.75" customHeight="1" x14ac:dyDescent="0.55000000000000004">
      <c r="A122" s="6">
        <v>14</v>
      </c>
      <c r="B122" s="11">
        <v>19611</v>
      </c>
      <c r="C122" s="12">
        <v>19576.5</v>
      </c>
      <c r="D122" s="6">
        <v>34</v>
      </c>
      <c r="E122" s="6" t="s">
        <v>6869</v>
      </c>
      <c r="F122" s="6" t="s">
        <v>6869</v>
      </c>
      <c r="G122" s="6" t="s">
        <v>7116</v>
      </c>
      <c r="H122" s="6" t="s">
        <v>67</v>
      </c>
      <c r="I122" s="6" t="s">
        <v>7052</v>
      </c>
      <c r="J122" s="6">
        <v>17</v>
      </c>
      <c r="K122" s="6" t="s">
        <v>7118</v>
      </c>
      <c r="L122" s="6" t="s">
        <v>2440</v>
      </c>
      <c r="M122" s="6" t="s">
        <v>7155</v>
      </c>
      <c r="N122" s="13" t="str">
        <f t="shared" si="1"/>
        <v>Link</v>
      </c>
      <c r="O122" s="6" t="s">
        <v>41</v>
      </c>
      <c r="P122" s="5"/>
      <c r="Q122" s="5"/>
      <c r="AF122" t="s">
        <v>8153</v>
      </c>
    </row>
    <row r="123" spans="1:32" ht="15.75" customHeight="1" x14ac:dyDescent="0.55000000000000004">
      <c r="A123" s="6">
        <v>14</v>
      </c>
      <c r="B123" s="11">
        <v>19611</v>
      </c>
      <c r="C123" s="12">
        <v>19576.5</v>
      </c>
      <c r="D123" s="6">
        <v>34</v>
      </c>
      <c r="E123" s="6" t="s">
        <v>6869</v>
      </c>
      <c r="F123" s="6" t="s">
        <v>6869</v>
      </c>
      <c r="G123" s="6" t="s">
        <v>7116</v>
      </c>
      <c r="H123" s="6" t="s">
        <v>67</v>
      </c>
      <c r="I123" s="6" t="s">
        <v>635</v>
      </c>
      <c r="J123" s="6">
        <v>18</v>
      </c>
      <c r="K123" s="6" t="s">
        <v>7118</v>
      </c>
      <c r="L123" s="6" t="s">
        <v>4438</v>
      </c>
      <c r="M123" s="6" t="s">
        <v>7156</v>
      </c>
      <c r="N123" s="13" t="str">
        <f t="shared" si="1"/>
        <v>Link</v>
      </c>
      <c r="O123" s="6" t="s">
        <v>41</v>
      </c>
      <c r="P123" s="5"/>
      <c r="Q123" s="5"/>
      <c r="AF123" t="s">
        <v>8153</v>
      </c>
    </row>
    <row r="124" spans="1:32" ht="15.75" customHeight="1" x14ac:dyDescent="0.55000000000000004">
      <c r="A124" s="6">
        <v>14</v>
      </c>
      <c r="B124" s="11">
        <v>19611</v>
      </c>
      <c r="C124" s="12">
        <v>19576.5</v>
      </c>
      <c r="D124" s="6">
        <v>34</v>
      </c>
      <c r="E124" s="6" t="s">
        <v>6869</v>
      </c>
      <c r="F124" s="6" t="s">
        <v>6869</v>
      </c>
      <c r="G124" s="6" t="s">
        <v>6870</v>
      </c>
      <c r="H124" s="6" t="s">
        <v>6927</v>
      </c>
      <c r="I124" s="6" t="s">
        <v>7130</v>
      </c>
      <c r="J124" s="6">
        <v>18</v>
      </c>
      <c r="K124" s="6" t="s">
        <v>7118</v>
      </c>
      <c r="L124" s="6" t="s">
        <v>1616</v>
      </c>
      <c r="M124" s="6" t="s">
        <v>7157</v>
      </c>
      <c r="N124" s="13" t="str">
        <f t="shared" si="1"/>
        <v>Link</v>
      </c>
      <c r="O124" s="6" t="s">
        <v>41</v>
      </c>
      <c r="P124" s="5"/>
      <c r="Q124" s="5"/>
      <c r="AF124" t="s">
        <v>8153</v>
      </c>
    </row>
    <row r="125" spans="1:32" ht="15.75" customHeight="1" x14ac:dyDescent="0.55000000000000004">
      <c r="A125" s="6">
        <v>14</v>
      </c>
      <c r="B125" s="11">
        <v>19611</v>
      </c>
      <c r="C125" s="12">
        <v>19576.5</v>
      </c>
      <c r="D125" s="6">
        <v>34</v>
      </c>
      <c r="E125" s="6" t="s">
        <v>6869</v>
      </c>
      <c r="F125" s="6" t="s">
        <v>6869</v>
      </c>
      <c r="G125" s="6" t="s">
        <v>6870</v>
      </c>
      <c r="H125" s="6" t="s">
        <v>6927</v>
      </c>
      <c r="I125" s="6" t="s">
        <v>635</v>
      </c>
      <c r="J125" s="6">
        <v>19</v>
      </c>
      <c r="K125" s="6" t="s">
        <v>7118</v>
      </c>
      <c r="L125" s="6" t="s">
        <v>1021</v>
      </c>
      <c r="M125" s="6" t="s">
        <v>7158</v>
      </c>
      <c r="N125" s="13" t="str">
        <f t="shared" si="1"/>
        <v>Link</v>
      </c>
      <c r="O125" s="6" t="s">
        <v>41</v>
      </c>
      <c r="P125" s="5"/>
      <c r="Q125" s="5"/>
      <c r="AF125" t="s">
        <v>8153</v>
      </c>
    </row>
    <row r="126" spans="1:32" ht="15.75" customHeight="1" x14ac:dyDescent="0.55000000000000004">
      <c r="A126" s="6">
        <v>14</v>
      </c>
      <c r="B126" s="11">
        <v>19611</v>
      </c>
      <c r="C126" s="12">
        <v>19576.5</v>
      </c>
      <c r="D126" s="6">
        <v>34</v>
      </c>
      <c r="E126" s="6" t="s">
        <v>6869</v>
      </c>
      <c r="F126" s="6" t="s">
        <v>6869</v>
      </c>
      <c r="G126" s="6" t="s">
        <v>7116</v>
      </c>
      <c r="H126" s="6" t="s">
        <v>67</v>
      </c>
      <c r="I126" s="6" t="s">
        <v>5388</v>
      </c>
      <c r="J126" s="6">
        <v>19</v>
      </c>
      <c r="K126" s="6" t="s">
        <v>7118</v>
      </c>
      <c r="L126" s="6" t="s">
        <v>2562</v>
      </c>
      <c r="M126" s="6" t="s">
        <v>7159</v>
      </c>
      <c r="N126" s="13" t="str">
        <f t="shared" si="1"/>
        <v>Link</v>
      </c>
      <c r="O126" s="6" t="s">
        <v>41</v>
      </c>
      <c r="P126" s="5"/>
      <c r="Q126" s="5"/>
      <c r="AF126" t="s">
        <v>8153</v>
      </c>
    </row>
    <row r="127" spans="1:32" ht="15.75" customHeight="1" x14ac:dyDescent="0.55000000000000004">
      <c r="A127" s="6">
        <v>14</v>
      </c>
      <c r="B127" s="11">
        <v>19611</v>
      </c>
      <c r="C127" s="12">
        <v>19576.5</v>
      </c>
      <c r="D127" s="6">
        <v>34</v>
      </c>
      <c r="E127" s="6" t="s">
        <v>6869</v>
      </c>
      <c r="F127" s="6" t="s">
        <v>6869</v>
      </c>
      <c r="G127" s="6" t="s">
        <v>7116</v>
      </c>
      <c r="H127" s="6" t="s">
        <v>67</v>
      </c>
      <c r="I127" s="6" t="s">
        <v>7114</v>
      </c>
      <c r="J127" s="6">
        <v>20</v>
      </c>
      <c r="K127" s="6" t="s">
        <v>7118</v>
      </c>
      <c r="L127" s="6" t="s">
        <v>701</v>
      </c>
      <c r="M127" s="6" t="s">
        <v>7160</v>
      </c>
      <c r="N127" s="13" t="str">
        <f t="shared" si="1"/>
        <v>Link</v>
      </c>
      <c r="O127" s="6" t="s">
        <v>41</v>
      </c>
      <c r="P127" s="5"/>
      <c r="Q127" s="5"/>
      <c r="AF127" t="s">
        <v>8153</v>
      </c>
    </row>
    <row r="128" spans="1:32" ht="15.75" customHeight="1" x14ac:dyDescent="0.55000000000000004">
      <c r="A128" s="6">
        <v>14</v>
      </c>
      <c r="B128" s="11">
        <v>19611</v>
      </c>
      <c r="C128" s="12">
        <v>19576.5</v>
      </c>
      <c r="D128" s="6">
        <v>34</v>
      </c>
      <c r="E128" s="6" t="s">
        <v>6869</v>
      </c>
      <c r="F128" s="6" t="s">
        <v>6869</v>
      </c>
      <c r="G128" s="6" t="s">
        <v>6870</v>
      </c>
      <c r="H128" s="6" t="s">
        <v>6927</v>
      </c>
      <c r="I128" s="6" t="s">
        <v>6930</v>
      </c>
      <c r="J128" s="6">
        <v>20</v>
      </c>
      <c r="K128" s="6" t="s">
        <v>7118</v>
      </c>
      <c r="L128" s="6" t="s">
        <v>1060</v>
      </c>
      <c r="M128" s="6" t="s">
        <v>7161</v>
      </c>
      <c r="N128" s="13" t="str">
        <f t="shared" si="1"/>
        <v>Link</v>
      </c>
      <c r="O128" s="6" t="s">
        <v>41</v>
      </c>
      <c r="P128" s="5"/>
      <c r="Q128" s="5"/>
      <c r="AF128" t="s">
        <v>8153</v>
      </c>
    </row>
    <row r="129" spans="1:32" ht="15.75" customHeight="1" x14ac:dyDescent="0.55000000000000004">
      <c r="A129" s="6">
        <v>14</v>
      </c>
      <c r="B129" s="11">
        <v>19611</v>
      </c>
      <c r="C129" s="12">
        <v>19576.5</v>
      </c>
      <c r="D129" s="6">
        <v>34</v>
      </c>
      <c r="E129" s="6" t="s">
        <v>6869</v>
      </c>
      <c r="F129" s="6" t="s">
        <v>6869</v>
      </c>
      <c r="G129" s="6" t="s">
        <v>7116</v>
      </c>
      <c r="H129" s="6" t="s">
        <v>67</v>
      </c>
      <c r="I129" s="6" t="s">
        <v>2823</v>
      </c>
      <c r="J129" s="6">
        <v>21</v>
      </c>
      <c r="K129" s="6" t="s">
        <v>7118</v>
      </c>
      <c r="L129" s="6" t="s">
        <v>7162</v>
      </c>
      <c r="M129" s="6" t="s">
        <v>7163</v>
      </c>
      <c r="N129" s="13" t="str">
        <f t="shared" si="1"/>
        <v>Link</v>
      </c>
      <c r="O129" s="6" t="s">
        <v>41</v>
      </c>
      <c r="P129" s="5"/>
      <c r="Q129" s="5"/>
      <c r="AF129" t="s">
        <v>8153</v>
      </c>
    </row>
    <row r="130" spans="1:32" ht="15.75" customHeight="1" x14ac:dyDescent="0.55000000000000004">
      <c r="A130" s="6">
        <v>14</v>
      </c>
      <c r="B130" s="11">
        <v>19611</v>
      </c>
      <c r="C130" s="12">
        <v>19576.5</v>
      </c>
      <c r="D130" s="6">
        <v>34</v>
      </c>
      <c r="E130" s="6" t="s">
        <v>6869</v>
      </c>
      <c r="F130" s="6" t="s">
        <v>6869</v>
      </c>
      <c r="G130" s="6" t="s">
        <v>6870</v>
      </c>
      <c r="H130" s="6" t="s">
        <v>6927</v>
      </c>
      <c r="I130" s="6" t="s">
        <v>7152</v>
      </c>
      <c r="J130" s="6">
        <v>21</v>
      </c>
      <c r="K130" s="6" t="s">
        <v>7118</v>
      </c>
      <c r="L130" s="6" t="s">
        <v>1154</v>
      </c>
      <c r="M130" s="6" t="s">
        <v>7164</v>
      </c>
      <c r="N130" s="13" t="str">
        <f t="shared" si="1"/>
        <v>Link</v>
      </c>
      <c r="O130" s="6" t="s">
        <v>41</v>
      </c>
      <c r="P130" s="5"/>
      <c r="Q130" s="5"/>
      <c r="AF130" t="s">
        <v>8153</v>
      </c>
    </row>
    <row r="131" spans="1:32" ht="15.75" customHeight="1" x14ac:dyDescent="0.55000000000000004">
      <c r="A131" s="6">
        <v>14</v>
      </c>
      <c r="B131" s="11">
        <v>19611</v>
      </c>
      <c r="C131" s="12">
        <v>19576.5</v>
      </c>
      <c r="D131" s="6">
        <v>34</v>
      </c>
      <c r="E131" s="6" t="s">
        <v>6869</v>
      </c>
      <c r="F131" s="6" t="s">
        <v>6869</v>
      </c>
      <c r="G131" s="6" t="s">
        <v>7116</v>
      </c>
      <c r="H131" s="6" t="s">
        <v>6871</v>
      </c>
      <c r="I131" s="6" t="s">
        <v>635</v>
      </c>
      <c r="J131" s="6">
        <v>1</v>
      </c>
      <c r="K131" s="6" t="s">
        <v>7165</v>
      </c>
      <c r="L131" s="6" t="s">
        <v>7166</v>
      </c>
      <c r="M131" s="6" t="s">
        <v>7167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8153</v>
      </c>
    </row>
    <row r="132" spans="1:32" ht="15.75" customHeight="1" x14ac:dyDescent="0.55000000000000004">
      <c r="A132" s="6">
        <v>14</v>
      </c>
      <c r="B132" s="11">
        <v>19611</v>
      </c>
      <c r="C132" s="12">
        <v>19576.5</v>
      </c>
      <c r="D132" s="6">
        <v>34</v>
      </c>
      <c r="E132" s="6" t="s">
        <v>6869</v>
      </c>
      <c r="F132" s="6" t="s">
        <v>6869</v>
      </c>
      <c r="G132" s="6" t="s">
        <v>7116</v>
      </c>
      <c r="H132" s="6" t="s">
        <v>6871</v>
      </c>
      <c r="I132" s="6" t="s">
        <v>7052</v>
      </c>
      <c r="J132" s="6">
        <v>2</v>
      </c>
      <c r="K132" s="6" t="s">
        <v>7165</v>
      </c>
      <c r="L132" s="6" t="s">
        <v>6394</v>
      </c>
      <c r="M132" s="6" t="s">
        <v>7168</v>
      </c>
      <c r="N132" s="13" t="str">
        <f t="shared" si="2"/>
        <v>Link</v>
      </c>
      <c r="O132" s="6" t="s">
        <v>41</v>
      </c>
      <c r="P132" s="5"/>
      <c r="Q132" s="5"/>
      <c r="V132" s="6" t="s">
        <v>7169</v>
      </c>
      <c r="AF132" t="s">
        <v>8153</v>
      </c>
    </row>
    <row r="133" spans="1:32" ht="15.75" customHeight="1" x14ac:dyDescent="0.55000000000000004">
      <c r="A133" s="6">
        <v>14</v>
      </c>
      <c r="B133" s="11">
        <v>19611</v>
      </c>
      <c r="C133" s="12">
        <v>19576.5</v>
      </c>
      <c r="D133" s="6">
        <v>34</v>
      </c>
      <c r="E133" s="6" t="s">
        <v>6869</v>
      </c>
      <c r="F133" s="6" t="s">
        <v>6869</v>
      </c>
      <c r="G133" s="6" t="s">
        <v>7116</v>
      </c>
      <c r="H133" s="6" t="s">
        <v>6871</v>
      </c>
      <c r="I133" s="6" t="s">
        <v>1415</v>
      </c>
      <c r="J133" s="6">
        <v>3</v>
      </c>
      <c r="K133" s="6" t="s">
        <v>7165</v>
      </c>
      <c r="L133" s="6" t="s">
        <v>7170</v>
      </c>
      <c r="M133" s="6" t="s">
        <v>7171</v>
      </c>
      <c r="N133" s="13" t="str">
        <f t="shared" si="2"/>
        <v>Link</v>
      </c>
      <c r="O133" s="6" t="s">
        <v>41</v>
      </c>
      <c r="P133" s="5"/>
      <c r="Q133" s="5"/>
      <c r="V133" s="6" t="s">
        <v>3663</v>
      </c>
      <c r="AF133" t="s">
        <v>8153</v>
      </c>
    </row>
    <row r="134" spans="1:32" ht="15.75" customHeight="1" x14ac:dyDescent="0.55000000000000004">
      <c r="A134" s="6">
        <v>14</v>
      </c>
      <c r="B134" s="11">
        <v>19611</v>
      </c>
      <c r="C134" s="12">
        <v>19548.5</v>
      </c>
      <c r="D134" s="6">
        <v>62</v>
      </c>
      <c r="E134" s="6" t="s">
        <v>6869</v>
      </c>
      <c r="F134" s="6" t="s">
        <v>6869</v>
      </c>
      <c r="G134" s="6" t="s">
        <v>6926</v>
      </c>
      <c r="H134" s="6" t="s">
        <v>6927</v>
      </c>
      <c r="I134" s="6" t="s">
        <v>7172</v>
      </c>
      <c r="J134" s="6">
        <v>4</v>
      </c>
      <c r="K134" s="6" t="s">
        <v>7165</v>
      </c>
      <c r="L134" s="6" t="s">
        <v>7173</v>
      </c>
      <c r="M134" s="6" t="s">
        <v>7174</v>
      </c>
      <c r="N134" s="13" t="str">
        <f t="shared" si="2"/>
        <v>Link</v>
      </c>
      <c r="O134" s="6" t="s">
        <v>41</v>
      </c>
      <c r="P134" s="5"/>
      <c r="Q134" s="5"/>
      <c r="V134" s="6" t="s">
        <v>99</v>
      </c>
      <c r="AF134" t="s">
        <v>8153</v>
      </c>
    </row>
    <row r="135" spans="1:32" ht="15.75" customHeight="1" x14ac:dyDescent="0.55000000000000004">
      <c r="A135" s="6">
        <v>14</v>
      </c>
      <c r="B135" s="11">
        <v>19611</v>
      </c>
      <c r="C135" s="12">
        <v>19548.5</v>
      </c>
      <c r="D135" s="6">
        <v>62</v>
      </c>
      <c r="E135" s="6" t="s">
        <v>6869</v>
      </c>
      <c r="F135" s="6" t="s">
        <v>6869</v>
      </c>
      <c r="G135" s="6" t="s">
        <v>7116</v>
      </c>
      <c r="H135" s="6" t="s">
        <v>6871</v>
      </c>
      <c r="I135" s="6" t="s">
        <v>7175</v>
      </c>
      <c r="J135" s="6">
        <v>6</v>
      </c>
      <c r="K135" s="6" t="s">
        <v>7165</v>
      </c>
      <c r="L135" s="6" t="s">
        <v>7176</v>
      </c>
      <c r="M135" s="6" t="s">
        <v>7177</v>
      </c>
      <c r="N135" s="13" t="str">
        <f t="shared" si="2"/>
        <v>Link</v>
      </c>
      <c r="O135" s="6" t="s">
        <v>41</v>
      </c>
      <c r="P135" s="5"/>
      <c r="Q135" s="5"/>
      <c r="V135" s="6" t="s">
        <v>99</v>
      </c>
      <c r="AF135" t="s">
        <v>8153</v>
      </c>
    </row>
    <row r="136" spans="1:32" ht="15.75" customHeight="1" x14ac:dyDescent="0.55000000000000004">
      <c r="A136" s="6">
        <v>14</v>
      </c>
      <c r="B136" s="11">
        <v>19611</v>
      </c>
      <c r="C136" s="12">
        <v>19548.5</v>
      </c>
      <c r="D136" s="6">
        <v>62</v>
      </c>
      <c r="E136" s="6" t="s">
        <v>6869</v>
      </c>
      <c r="F136" s="6" t="s">
        <v>6869</v>
      </c>
      <c r="G136" s="6" t="s">
        <v>7116</v>
      </c>
      <c r="H136" s="6" t="s">
        <v>6871</v>
      </c>
      <c r="I136" s="6" t="s">
        <v>2823</v>
      </c>
      <c r="J136" s="6">
        <v>7</v>
      </c>
      <c r="K136" s="6" t="s">
        <v>7165</v>
      </c>
      <c r="L136" s="6" t="s">
        <v>7178</v>
      </c>
      <c r="M136" s="13" t="s">
        <v>7179</v>
      </c>
      <c r="N136" s="13" t="str">
        <f t="shared" si="2"/>
        <v>Link</v>
      </c>
      <c r="O136" s="6" t="s">
        <v>45</v>
      </c>
      <c r="P136" s="5" t="s">
        <v>7180</v>
      </c>
      <c r="Q136" s="5" t="s">
        <v>4066</v>
      </c>
      <c r="R136" s="13" t="s">
        <v>7181</v>
      </c>
      <c r="T136" s="6">
        <v>4</v>
      </c>
      <c r="U136" s="6">
        <v>11.01</v>
      </c>
      <c r="W136" s="6">
        <v>1</v>
      </c>
      <c r="X136" s="6">
        <v>1</v>
      </c>
      <c r="Y136" s="6">
        <v>2</v>
      </c>
      <c r="Z136" s="6">
        <v>2</v>
      </c>
      <c r="AA136" s="6">
        <v>3</v>
      </c>
      <c r="AB136" s="6">
        <v>1</v>
      </c>
      <c r="AC136" s="6">
        <v>1</v>
      </c>
      <c r="AF136" t="s">
        <v>45</v>
      </c>
    </row>
    <row r="137" spans="1:32" ht="15.75" customHeight="1" x14ac:dyDescent="0.55000000000000004">
      <c r="A137" s="6">
        <v>14</v>
      </c>
      <c r="B137" s="11">
        <v>19611</v>
      </c>
      <c r="C137" s="12">
        <v>19548.5</v>
      </c>
      <c r="D137" s="6">
        <v>62</v>
      </c>
      <c r="E137" s="6" t="s">
        <v>6869</v>
      </c>
      <c r="F137" s="6" t="s">
        <v>6869</v>
      </c>
      <c r="G137" s="6" t="s">
        <v>6926</v>
      </c>
      <c r="H137" s="6" t="s">
        <v>6927</v>
      </c>
      <c r="I137" s="6" t="s">
        <v>2918</v>
      </c>
      <c r="J137" s="6">
        <v>13</v>
      </c>
      <c r="K137" s="6" t="s">
        <v>7165</v>
      </c>
      <c r="L137" s="6" t="s">
        <v>7182</v>
      </c>
      <c r="M137" s="6" t="s">
        <v>7183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8153</v>
      </c>
    </row>
    <row r="138" spans="1:32" ht="15.75" customHeight="1" x14ac:dyDescent="0.55000000000000004">
      <c r="A138" s="6">
        <v>14</v>
      </c>
      <c r="B138" s="11">
        <v>19611</v>
      </c>
      <c r="C138" s="12">
        <v>19548.5</v>
      </c>
      <c r="D138" s="6">
        <v>62</v>
      </c>
      <c r="E138" s="6" t="s">
        <v>6869</v>
      </c>
      <c r="F138" s="6" t="s">
        <v>6869</v>
      </c>
      <c r="G138" s="6" t="s">
        <v>6926</v>
      </c>
      <c r="H138" s="6" t="s">
        <v>6927</v>
      </c>
      <c r="I138" s="6" t="s">
        <v>7094</v>
      </c>
      <c r="J138" s="6">
        <v>14</v>
      </c>
      <c r="K138" s="6" t="s">
        <v>7165</v>
      </c>
      <c r="L138" s="6" t="s">
        <v>7184</v>
      </c>
      <c r="M138" s="6" t="s">
        <v>7185</v>
      </c>
      <c r="N138" s="13" t="str">
        <f t="shared" si="2"/>
        <v>Link</v>
      </c>
      <c r="O138" s="6" t="s">
        <v>45</v>
      </c>
      <c r="P138" s="5" t="s">
        <v>210</v>
      </c>
      <c r="Q138" s="5" t="s">
        <v>1960</v>
      </c>
      <c r="R138" s="13" t="s">
        <v>7186</v>
      </c>
      <c r="T138" s="6">
        <v>4</v>
      </c>
      <c r="U138" s="6">
        <v>50.48</v>
      </c>
      <c r="AF138" t="s">
        <v>45</v>
      </c>
    </row>
    <row r="139" spans="1:32" ht="15.75" customHeight="1" x14ac:dyDescent="0.55000000000000004">
      <c r="A139" s="6">
        <v>14</v>
      </c>
      <c r="B139" s="11">
        <v>19611</v>
      </c>
      <c r="C139" s="12">
        <v>19548.5</v>
      </c>
      <c r="D139" s="6">
        <v>62</v>
      </c>
      <c r="E139" s="6" t="s">
        <v>6869</v>
      </c>
      <c r="F139" s="6" t="s">
        <v>6869</v>
      </c>
      <c r="G139" s="6" t="s">
        <v>7116</v>
      </c>
      <c r="H139" s="6" t="s">
        <v>6871</v>
      </c>
      <c r="I139" s="6" t="s">
        <v>6199</v>
      </c>
      <c r="J139" s="6">
        <v>16</v>
      </c>
      <c r="K139" s="6" t="s">
        <v>7165</v>
      </c>
      <c r="L139" s="6" t="s">
        <v>4847</v>
      </c>
      <c r="M139" s="6" t="s">
        <v>7187</v>
      </c>
      <c r="N139" s="13" t="str">
        <f t="shared" si="2"/>
        <v>Link</v>
      </c>
      <c r="O139" s="6" t="s">
        <v>41</v>
      </c>
      <c r="P139" s="5"/>
      <c r="Q139" s="5"/>
      <c r="V139" s="6" t="s">
        <v>6138</v>
      </c>
      <c r="AF139" t="s">
        <v>8153</v>
      </c>
    </row>
    <row r="140" spans="1:32" ht="15.75" customHeight="1" x14ac:dyDescent="0.55000000000000004">
      <c r="A140" s="6">
        <v>14</v>
      </c>
      <c r="B140" s="11">
        <v>19611</v>
      </c>
      <c r="C140" s="12">
        <v>19548.5</v>
      </c>
      <c r="D140" s="6">
        <v>62</v>
      </c>
      <c r="E140" s="6" t="s">
        <v>6869</v>
      </c>
      <c r="F140" s="6" t="s">
        <v>6869</v>
      </c>
      <c r="G140" s="6" t="s">
        <v>6926</v>
      </c>
      <c r="H140" s="6" t="s">
        <v>6927</v>
      </c>
      <c r="I140" s="6" t="s">
        <v>2918</v>
      </c>
      <c r="J140" s="6">
        <v>1</v>
      </c>
      <c r="K140" s="6" t="s">
        <v>7188</v>
      </c>
      <c r="L140" s="6" t="s">
        <v>892</v>
      </c>
      <c r="M140" s="6" t="s">
        <v>7189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8153</v>
      </c>
    </row>
    <row r="141" spans="1:32" ht="15.75" customHeight="1" x14ac:dyDescent="0.55000000000000004">
      <c r="A141" s="6">
        <v>14</v>
      </c>
      <c r="B141" s="11">
        <v>19611</v>
      </c>
      <c r="C141" s="12">
        <v>19548.5</v>
      </c>
      <c r="D141" s="6">
        <v>62</v>
      </c>
      <c r="E141" s="6" t="s">
        <v>6869</v>
      </c>
      <c r="F141" s="6" t="s">
        <v>6869</v>
      </c>
      <c r="G141" s="6" t="s">
        <v>6926</v>
      </c>
      <c r="H141" s="6" t="s">
        <v>6927</v>
      </c>
      <c r="I141" s="6" t="s">
        <v>6930</v>
      </c>
      <c r="J141" s="6">
        <v>2</v>
      </c>
      <c r="K141" s="6" t="s">
        <v>7188</v>
      </c>
      <c r="L141" s="6" t="s">
        <v>1501</v>
      </c>
      <c r="M141" s="6" t="s">
        <v>7190</v>
      </c>
      <c r="N141" s="13" t="str">
        <f t="shared" si="2"/>
        <v>Link</v>
      </c>
      <c r="O141" s="6" t="s">
        <v>41</v>
      </c>
      <c r="P141" s="5"/>
      <c r="Q141" s="5"/>
      <c r="V141" s="6" t="s">
        <v>5241</v>
      </c>
      <c r="AF141" t="s">
        <v>8153</v>
      </c>
    </row>
    <row r="142" spans="1:32" ht="15.75" customHeight="1" x14ac:dyDescent="0.55000000000000004">
      <c r="A142" s="6">
        <v>14</v>
      </c>
      <c r="B142" s="11">
        <v>19611</v>
      </c>
      <c r="C142" s="12">
        <v>19548.5</v>
      </c>
      <c r="D142" s="6">
        <v>62</v>
      </c>
      <c r="E142" s="6" t="s">
        <v>6869</v>
      </c>
      <c r="F142" s="6" t="s">
        <v>6869</v>
      </c>
      <c r="G142" s="6" t="s">
        <v>6926</v>
      </c>
      <c r="H142" s="6" t="s">
        <v>6927</v>
      </c>
      <c r="I142" s="6" t="s">
        <v>6898</v>
      </c>
      <c r="J142" s="6">
        <v>3</v>
      </c>
      <c r="K142" s="6" t="s">
        <v>7188</v>
      </c>
      <c r="L142" s="6" t="s">
        <v>7030</v>
      </c>
      <c r="M142" s="6" t="s">
        <v>7191</v>
      </c>
      <c r="N142" s="13" t="str">
        <f t="shared" si="2"/>
        <v>Link</v>
      </c>
      <c r="O142" s="6" t="s">
        <v>41</v>
      </c>
      <c r="P142" s="5"/>
      <c r="Q142" s="5"/>
      <c r="V142" s="6" t="s">
        <v>5241</v>
      </c>
      <c r="AF142" t="s">
        <v>8153</v>
      </c>
    </row>
    <row r="143" spans="1:32" ht="15.75" customHeight="1" x14ac:dyDescent="0.55000000000000004">
      <c r="A143" s="6">
        <v>14</v>
      </c>
      <c r="B143" s="11">
        <v>19611</v>
      </c>
      <c r="C143" s="12">
        <v>19516</v>
      </c>
      <c r="D143" s="6">
        <v>95</v>
      </c>
      <c r="E143" s="6" t="s">
        <v>6869</v>
      </c>
      <c r="F143" s="6" t="s">
        <v>6869</v>
      </c>
      <c r="G143" s="6" t="s">
        <v>6926</v>
      </c>
      <c r="H143" s="6" t="s">
        <v>6927</v>
      </c>
      <c r="I143" s="6" t="s">
        <v>7130</v>
      </c>
      <c r="J143" s="6">
        <v>4</v>
      </c>
      <c r="K143" s="6" t="s">
        <v>7188</v>
      </c>
      <c r="L143" s="6" t="s">
        <v>2562</v>
      </c>
      <c r="M143" s="6" t="s">
        <v>7192</v>
      </c>
      <c r="N143" s="13" t="str">
        <f t="shared" si="2"/>
        <v>Link</v>
      </c>
      <c r="O143" s="6" t="s">
        <v>41</v>
      </c>
      <c r="P143" s="5"/>
      <c r="Q143" s="5"/>
      <c r="V143" s="6" t="s">
        <v>5241</v>
      </c>
      <c r="AF143" t="s">
        <v>8153</v>
      </c>
    </row>
    <row r="144" spans="1:32" ht="15.75" customHeight="1" x14ac:dyDescent="0.55000000000000004">
      <c r="A144" s="6">
        <v>14</v>
      </c>
      <c r="B144" s="11">
        <v>19611</v>
      </c>
      <c r="C144" s="12">
        <v>19516</v>
      </c>
      <c r="D144" s="6">
        <v>95</v>
      </c>
      <c r="E144" s="6" t="s">
        <v>6869</v>
      </c>
      <c r="F144" s="6" t="s">
        <v>6869</v>
      </c>
      <c r="G144" s="6" t="s">
        <v>6870</v>
      </c>
      <c r="H144" s="6" t="s">
        <v>6927</v>
      </c>
      <c r="I144" s="6" t="s">
        <v>6898</v>
      </c>
      <c r="J144" s="6">
        <v>6</v>
      </c>
      <c r="K144" s="6" t="s">
        <v>7188</v>
      </c>
      <c r="L144" s="6" t="s">
        <v>58</v>
      </c>
      <c r="M144" s="6" t="s">
        <v>7193</v>
      </c>
      <c r="N144" s="13" t="str">
        <f t="shared" si="2"/>
        <v>Link</v>
      </c>
      <c r="O144" s="6" t="s">
        <v>41</v>
      </c>
      <c r="P144" s="5"/>
      <c r="Q144" s="5"/>
      <c r="V144" s="6" t="s">
        <v>5241</v>
      </c>
      <c r="AF144" t="s">
        <v>8153</v>
      </c>
    </row>
    <row r="145" spans="1:32" ht="15.75" customHeight="1" x14ac:dyDescent="0.55000000000000004">
      <c r="A145" s="6">
        <v>14</v>
      </c>
      <c r="B145" s="11">
        <v>19611</v>
      </c>
      <c r="C145" s="12">
        <v>19516</v>
      </c>
      <c r="D145" s="6">
        <v>95</v>
      </c>
      <c r="E145" s="6" t="s">
        <v>6869</v>
      </c>
      <c r="F145" s="6" t="s">
        <v>6869</v>
      </c>
      <c r="G145" s="6" t="s">
        <v>6870</v>
      </c>
      <c r="H145" s="6" t="s">
        <v>6927</v>
      </c>
      <c r="I145" s="6" t="s">
        <v>7130</v>
      </c>
      <c r="J145" s="6">
        <v>7</v>
      </c>
      <c r="K145" s="6" t="s">
        <v>7188</v>
      </c>
      <c r="L145" s="6" t="s">
        <v>1313</v>
      </c>
      <c r="M145" s="6" t="s">
        <v>7194</v>
      </c>
      <c r="N145" s="13" t="str">
        <f t="shared" si="2"/>
        <v>Link</v>
      </c>
      <c r="O145" s="6" t="s">
        <v>41</v>
      </c>
      <c r="P145" s="5"/>
      <c r="Q145" s="5"/>
      <c r="V145" s="6" t="s">
        <v>5241</v>
      </c>
      <c r="AF145" t="s">
        <v>8153</v>
      </c>
    </row>
    <row r="146" spans="1:32" ht="15.75" customHeight="1" x14ac:dyDescent="0.55000000000000004">
      <c r="A146" s="6">
        <v>14</v>
      </c>
      <c r="B146" s="11">
        <v>19611</v>
      </c>
      <c r="C146" s="12">
        <v>19516</v>
      </c>
      <c r="D146" s="6">
        <v>95</v>
      </c>
      <c r="E146" s="6" t="s">
        <v>6869</v>
      </c>
      <c r="F146" s="6" t="s">
        <v>6869</v>
      </c>
      <c r="G146" s="6" t="s">
        <v>6870</v>
      </c>
      <c r="H146" s="6" t="s">
        <v>6927</v>
      </c>
      <c r="I146" s="6" t="s">
        <v>6898</v>
      </c>
      <c r="J146" s="6">
        <v>10</v>
      </c>
      <c r="K146" s="6" t="s">
        <v>7188</v>
      </c>
      <c r="L146" s="6" t="s">
        <v>1424</v>
      </c>
      <c r="M146" s="6" t="s">
        <v>7195</v>
      </c>
      <c r="N146" s="13" t="str">
        <f t="shared" si="2"/>
        <v>Link</v>
      </c>
      <c r="O146" s="6" t="s">
        <v>41</v>
      </c>
      <c r="P146" s="5"/>
      <c r="Q146" s="5"/>
      <c r="V146" s="6" t="s">
        <v>5241</v>
      </c>
      <c r="AF146" t="s">
        <v>8153</v>
      </c>
    </row>
    <row r="147" spans="1:32" ht="15.75" customHeight="1" x14ac:dyDescent="0.55000000000000004">
      <c r="A147" s="6">
        <v>14</v>
      </c>
      <c r="B147" s="11">
        <v>19611</v>
      </c>
      <c r="C147" s="12">
        <v>19516</v>
      </c>
      <c r="D147" s="6">
        <v>95</v>
      </c>
      <c r="E147" s="6" t="s">
        <v>6869</v>
      </c>
      <c r="F147" s="6" t="s">
        <v>6869</v>
      </c>
      <c r="G147" s="6" t="s">
        <v>6870</v>
      </c>
      <c r="H147" s="6" t="s">
        <v>6927</v>
      </c>
      <c r="I147" s="6" t="s">
        <v>7152</v>
      </c>
      <c r="J147" s="6">
        <v>14</v>
      </c>
      <c r="K147" s="6" t="s">
        <v>7188</v>
      </c>
      <c r="L147" s="6" t="s">
        <v>197</v>
      </c>
      <c r="M147" s="6" t="s">
        <v>7196</v>
      </c>
      <c r="N147" s="13" t="str">
        <f t="shared" si="2"/>
        <v>Link</v>
      </c>
      <c r="O147" s="6" t="s">
        <v>41</v>
      </c>
      <c r="P147" s="5"/>
      <c r="Q147" s="5"/>
      <c r="V147" s="6" t="s">
        <v>5241</v>
      </c>
      <c r="AF147" t="s">
        <v>8153</v>
      </c>
    </row>
    <row r="148" spans="1:32" ht="15.75" customHeight="1" x14ac:dyDescent="0.55000000000000004">
      <c r="A148" s="6">
        <v>14</v>
      </c>
      <c r="B148" s="11">
        <v>19611</v>
      </c>
      <c r="C148" s="12">
        <v>19516</v>
      </c>
      <c r="D148" s="6">
        <v>95</v>
      </c>
      <c r="E148" s="6" t="s">
        <v>6869</v>
      </c>
      <c r="F148" s="6" t="s">
        <v>6869</v>
      </c>
      <c r="G148" s="6" t="s">
        <v>6926</v>
      </c>
      <c r="H148" s="6" t="s">
        <v>6927</v>
      </c>
      <c r="I148" s="6" t="s">
        <v>2918</v>
      </c>
      <c r="J148" s="6">
        <v>1</v>
      </c>
      <c r="K148" s="6" t="s">
        <v>7197</v>
      </c>
      <c r="L148" s="6" t="s">
        <v>7198</v>
      </c>
      <c r="M148" s="6" t="s">
        <v>7199</v>
      </c>
      <c r="N148" s="13" t="str">
        <f t="shared" si="2"/>
        <v>Link</v>
      </c>
      <c r="O148" s="6" t="s">
        <v>41</v>
      </c>
      <c r="P148" s="5"/>
      <c r="Q148" s="5"/>
      <c r="V148" s="6" t="s">
        <v>99</v>
      </c>
      <c r="AF148" t="s">
        <v>8153</v>
      </c>
    </row>
    <row r="149" spans="1:32" ht="15.75" customHeight="1" x14ac:dyDescent="0.55000000000000004">
      <c r="A149" s="6">
        <v>14</v>
      </c>
      <c r="B149" s="11">
        <v>19611</v>
      </c>
      <c r="C149" s="12">
        <v>19516</v>
      </c>
      <c r="D149" s="6">
        <v>95</v>
      </c>
      <c r="E149" s="6" t="s">
        <v>6869</v>
      </c>
      <c r="F149" s="6" t="s">
        <v>6869</v>
      </c>
      <c r="G149" s="6" t="s">
        <v>6926</v>
      </c>
      <c r="H149" s="6" t="s">
        <v>6927</v>
      </c>
      <c r="I149" s="6" t="s">
        <v>7200</v>
      </c>
      <c r="J149" s="6">
        <v>4</v>
      </c>
      <c r="K149" s="6" t="s">
        <v>7197</v>
      </c>
      <c r="L149" s="6" t="s">
        <v>7201</v>
      </c>
      <c r="M149" s="6" t="s">
        <v>7202</v>
      </c>
      <c r="N149" s="13" t="str">
        <f t="shared" si="2"/>
        <v>Link</v>
      </c>
      <c r="O149" s="6" t="s">
        <v>41</v>
      </c>
      <c r="P149" s="5"/>
      <c r="Q149" s="5"/>
      <c r="V149" s="6" t="s">
        <v>1811</v>
      </c>
      <c r="AF149" t="s">
        <v>8153</v>
      </c>
    </row>
    <row r="150" spans="1:32" ht="15.75" customHeight="1" x14ac:dyDescent="0.55000000000000004">
      <c r="A150" s="6">
        <v>14</v>
      </c>
      <c r="B150" s="11">
        <v>19611</v>
      </c>
      <c r="C150" s="12">
        <v>19516</v>
      </c>
      <c r="D150" s="6">
        <v>95</v>
      </c>
      <c r="E150" s="6" t="s">
        <v>6869</v>
      </c>
      <c r="F150" s="6" t="s">
        <v>6869</v>
      </c>
      <c r="G150" s="6" t="s">
        <v>6926</v>
      </c>
      <c r="H150" s="6" t="s">
        <v>6927</v>
      </c>
      <c r="I150" s="6" t="s">
        <v>7203</v>
      </c>
      <c r="J150" s="6">
        <v>5</v>
      </c>
      <c r="K150" s="6" t="s">
        <v>7197</v>
      </c>
      <c r="L150" s="6" t="s">
        <v>7204</v>
      </c>
      <c r="M150" s="6" t="s">
        <v>7205</v>
      </c>
      <c r="N150" s="13" t="str">
        <f t="shared" si="2"/>
        <v>Link</v>
      </c>
      <c r="O150" s="6" t="s">
        <v>41</v>
      </c>
      <c r="P150" s="5"/>
      <c r="Q150" s="5"/>
      <c r="V150" s="6" t="s">
        <v>99</v>
      </c>
      <c r="AF150" t="s">
        <v>8153</v>
      </c>
    </row>
    <row r="151" spans="1:32" ht="15.75" customHeight="1" x14ac:dyDescent="0.55000000000000004">
      <c r="A151" s="6">
        <v>14</v>
      </c>
      <c r="B151" s="11">
        <v>19611</v>
      </c>
      <c r="C151" s="12">
        <v>19516</v>
      </c>
      <c r="D151" s="6">
        <v>95</v>
      </c>
      <c r="E151" s="6" t="s">
        <v>6869</v>
      </c>
      <c r="F151" s="6" t="s">
        <v>6869</v>
      </c>
      <c r="G151" s="6" t="s">
        <v>6926</v>
      </c>
      <c r="H151" s="6" t="s">
        <v>6927</v>
      </c>
      <c r="I151" s="6" t="s">
        <v>244</v>
      </c>
      <c r="J151" s="6">
        <v>6</v>
      </c>
      <c r="K151" s="6" t="s">
        <v>7197</v>
      </c>
      <c r="L151" s="6" t="s">
        <v>7206</v>
      </c>
      <c r="M151" s="6" t="s">
        <v>7207</v>
      </c>
      <c r="N151" s="13" t="str">
        <f t="shared" si="2"/>
        <v>Link</v>
      </c>
      <c r="O151" s="6" t="s">
        <v>41</v>
      </c>
      <c r="P151" s="5"/>
      <c r="Q151" s="5"/>
      <c r="V151" s="6" t="s">
        <v>6966</v>
      </c>
      <c r="AF151" t="s">
        <v>8153</v>
      </c>
    </row>
    <row r="152" spans="1:32" ht="15.75" customHeight="1" x14ac:dyDescent="0.55000000000000004">
      <c r="A152" s="6">
        <v>14</v>
      </c>
      <c r="B152" s="11">
        <v>19611</v>
      </c>
      <c r="C152" s="12">
        <v>19516</v>
      </c>
      <c r="D152" s="6">
        <v>95</v>
      </c>
      <c r="E152" s="6" t="s">
        <v>6869</v>
      </c>
      <c r="F152" s="6" t="s">
        <v>6869</v>
      </c>
      <c r="G152" s="6" t="s">
        <v>6926</v>
      </c>
      <c r="H152" s="6" t="s">
        <v>6927</v>
      </c>
      <c r="I152" s="6" t="s">
        <v>7172</v>
      </c>
      <c r="J152" s="6">
        <v>8</v>
      </c>
      <c r="K152" s="6" t="s">
        <v>7197</v>
      </c>
      <c r="L152" s="6" t="s">
        <v>7208</v>
      </c>
      <c r="M152" s="6" t="s">
        <v>7209</v>
      </c>
      <c r="N152" s="13" t="str">
        <f t="shared" si="2"/>
        <v>Link</v>
      </c>
      <c r="O152" s="6" t="s">
        <v>41</v>
      </c>
      <c r="P152" s="5"/>
      <c r="Q152" s="5"/>
      <c r="V152" s="6" t="s">
        <v>6966</v>
      </c>
      <c r="AF152" t="s">
        <v>8153</v>
      </c>
    </row>
    <row r="153" spans="1:32" ht="15.75" customHeight="1" x14ac:dyDescent="0.55000000000000004">
      <c r="A153" s="6">
        <v>14</v>
      </c>
      <c r="B153" s="11">
        <v>19611</v>
      </c>
      <c r="C153" s="12">
        <v>19516</v>
      </c>
      <c r="D153" s="6">
        <v>95</v>
      </c>
      <c r="E153" s="6" t="s">
        <v>6869</v>
      </c>
      <c r="F153" s="6" t="s">
        <v>6869</v>
      </c>
      <c r="G153" s="6" t="s">
        <v>3097</v>
      </c>
      <c r="H153" s="6" t="s">
        <v>3098</v>
      </c>
      <c r="I153" s="6" t="s">
        <v>7210</v>
      </c>
      <c r="J153" s="6">
        <v>1</v>
      </c>
      <c r="K153" s="6" t="s">
        <v>7211</v>
      </c>
      <c r="L153" s="6" t="s">
        <v>1180</v>
      </c>
      <c r="M153" s="6" t="s">
        <v>7212</v>
      </c>
      <c r="N153" s="13" t="str">
        <f t="shared" si="2"/>
        <v>Link</v>
      </c>
      <c r="O153" s="6" t="s">
        <v>41</v>
      </c>
      <c r="P153" s="5"/>
      <c r="Q153" s="5"/>
      <c r="V153" s="6" t="s">
        <v>1811</v>
      </c>
      <c r="AF153" t="s">
        <v>8153</v>
      </c>
    </row>
    <row r="154" spans="1:32" ht="15.75" customHeight="1" x14ac:dyDescent="0.55000000000000004">
      <c r="A154" s="6">
        <v>14</v>
      </c>
      <c r="B154" s="11">
        <v>19611</v>
      </c>
      <c r="C154" s="12">
        <v>19516</v>
      </c>
      <c r="D154" s="6">
        <v>95</v>
      </c>
      <c r="E154" s="6" t="s">
        <v>6869</v>
      </c>
      <c r="F154" s="6" t="s">
        <v>6869</v>
      </c>
      <c r="G154" s="6" t="s">
        <v>6870</v>
      </c>
      <c r="H154" s="6" t="s">
        <v>6871</v>
      </c>
      <c r="I154" s="6" t="s">
        <v>7213</v>
      </c>
      <c r="J154" s="6">
        <v>2</v>
      </c>
      <c r="K154" s="6" t="s">
        <v>7211</v>
      </c>
      <c r="L154" s="6" t="s">
        <v>1424</v>
      </c>
      <c r="M154" s="6" t="s">
        <v>7214</v>
      </c>
      <c r="N154" s="13" t="str">
        <f t="shared" si="2"/>
        <v>Link</v>
      </c>
      <c r="O154" s="6" t="s">
        <v>41</v>
      </c>
      <c r="P154" s="5"/>
      <c r="Q154" s="5"/>
      <c r="V154" s="6" t="s">
        <v>99</v>
      </c>
      <c r="AF154" t="s">
        <v>8153</v>
      </c>
    </row>
    <row r="155" spans="1:32" ht="15.75" customHeight="1" x14ac:dyDescent="0.55000000000000004">
      <c r="A155" s="6">
        <v>14</v>
      </c>
      <c r="B155" s="11">
        <v>19611</v>
      </c>
      <c r="C155" s="12">
        <v>19516</v>
      </c>
      <c r="D155" s="6">
        <v>95</v>
      </c>
      <c r="E155" s="6" t="s">
        <v>6869</v>
      </c>
      <c r="F155" s="6" t="s">
        <v>6869</v>
      </c>
      <c r="G155" s="6" t="s">
        <v>3104</v>
      </c>
      <c r="H155" s="6" t="s">
        <v>6927</v>
      </c>
      <c r="I155" s="6" t="s">
        <v>7215</v>
      </c>
      <c r="J155" s="6">
        <v>2</v>
      </c>
      <c r="K155" s="6" t="s">
        <v>7211</v>
      </c>
      <c r="L155" s="6" t="s">
        <v>1492</v>
      </c>
      <c r="M155" s="6" t="s">
        <v>7216</v>
      </c>
      <c r="N155" s="13" t="str">
        <f t="shared" si="2"/>
        <v>Link</v>
      </c>
      <c r="O155" s="6" t="s">
        <v>41</v>
      </c>
      <c r="P155" s="5"/>
      <c r="Q155" s="5"/>
      <c r="V155" s="6" t="s">
        <v>99</v>
      </c>
      <c r="AF155" t="s">
        <v>8153</v>
      </c>
    </row>
    <row r="156" spans="1:32" ht="15.75" customHeight="1" x14ac:dyDescent="0.55000000000000004">
      <c r="A156" s="6">
        <v>14</v>
      </c>
      <c r="B156" s="11">
        <v>19611</v>
      </c>
      <c r="C156" s="12">
        <v>19516</v>
      </c>
      <c r="D156" s="6">
        <v>95</v>
      </c>
      <c r="E156" s="6" t="s">
        <v>6869</v>
      </c>
      <c r="F156" s="6" t="s">
        <v>6869</v>
      </c>
      <c r="G156" s="6" t="s">
        <v>3097</v>
      </c>
      <c r="H156" s="6" t="s">
        <v>3098</v>
      </c>
      <c r="I156" s="6" t="s">
        <v>7217</v>
      </c>
      <c r="J156" s="6">
        <v>2</v>
      </c>
      <c r="K156" s="6" t="s">
        <v>7211</v>
      </c>
      <c r="L156" s="6" t="s">
        <v>377</v>
      </c>
      <c r="M156" s="6" t="s">
        <v>7218</v>
      </c>
      <c r="N156" s="13" t="str">
        <f t="shared" si="2"/>
        <v>Link</v>
      </c>
      <c r="O156" s="6" t="s">
        <v>41</v>
      </c>
      <c r="P156" s="5"/>
      <c r="Q156" s="5"/>
      <c r="V156" s="6" t="s">
        <v>99</v>
      </c>
      <c r="AF156" t="s">
        <v>8153</v>
      </c>
    </row>
    <row r="157" spans="1:32" ht="15.75" customHeight="1" x14ac:dyDescent="0.55000000000000004">
      <c r="A157" s="6">
        <v>14</v>
      </c>
      <c r="B157" s="11">
        <v>19611</v>
      </c>
      <c r="C157" s="12">
        <v>19516</v>
      </c>
      <c r="D157" s="6">
        <v>95</v>
      </c>
      <c r="E157" s="6" t="s">
        <v>6869</v>
      </c>
      <c r="F157" s="6" t="s">
        <v>6869</v>
      </c>
      <c r="G157" s="6" t="s">
        <v>6870</v>
      </c>
      <c r="H157" s="6" t="s">
        <v>6871</v>
      </c>
      <c r="I157" s="6" t="s">
        <v>3515</v>
      </c>
      <c r="J157" s="6">
        <v>4</v>
      </c>
      <c r="K157" s="6" t="s">
        <v>7211</v>
      </c>
      <c r="L157" s="6" t="s">
        <v>1943</v>
      </c>
      <c r="M157" s="6" t="s">
        <v>7219</v>
      </c>
      <c r="N157" s="13" t="str">
        <f t="shared" si="2"/>
        <v>Link</v>
      </c>
      <c r="O157" s="6" t="s">
        <v>41</v>
      </c>
      <c r="P157" s="5"/>
      <c r="Q157" s="5"/>
      <c r="V157" s="6" t="s">
        <v>1811</v>
      </c>
      <c r="AF157" t="s">
        <v>8153</v>
      </c>
    </row>
    <row r="158" spans="1:32" ht="15.75" customHeight="1" x14ac:dyDescent="0.55000000000000004">
      <c r="A158" s="6">
        <v>14</v>
      </c>
      <c r="B158" s="11">
        <v>19611</v>
      </c>
      <c r="C158" s="12">
        <v>19516</v>
      </c>
      <c r="D158" s="6">
        <v>95</v>
      </c>
      <c r="E158" s="6" t="s">
        <v>6869</v>
      </c>
      <c r="F158" s="6" t="s">
        <v>6869</v>
      </c>
      <c r="G158" s="6" t="s">
        <v>3097</v>
      </c>
      <c r="H158" s="6" t="s">
        <v>3098</v>
      </c>
      <c r="I158" s="6" t="s">
        <v>7220</v>
      </c>
      <c r="J158" s="6">
        <v>4</v>
      </c>
      <c r="K158" s="6" t="s">
        <v>7211</v>
      </c>
      <c r="L158" s="6" t="s">
        <v>1087</v>
      </c>
      <c r="M158" s="6" t="s">
        <v>7221</v>
      </c>
      <c r="N158" s="13" t="str">
        <f t="shared" si="2"/>
        <v>Link</v>
      </c>
      <c r="O158" s="6" t="s">
        <v>41</v>
      </c>
      <c r="P158" s="5"/>
      <c r="Q158" s="5"/>
      <c r="V158" s="6" t="s">
        <v>1811</v>
      </c>
      <c r="AF158" t="s">
        <v>8153</v>
      </c>
    </row>
    <row r="159" spans="1:32" ht="15.75" customHeight="1" x14ac:dyDescent="0.55000000000000004">
      <c r="A159" s="6">
        <v>14</v>
      </c>
      <c r="B159" s="11">
        <v>19611</v>
      </c>
      <c r="C159" s="12">
        <v>19516</v>
      </c>
      <c r="D159" s="6">
        <v>95</v>
      </c>
      <c r="E159" s="6" t="s">
        <v>6869</v>
      </c>
      <c r="F159" s="6" t="s">
        <v>6869</v>
      </c>
      <c r="G159" s="6" t="s">
        <v>3104</v>
      </c>
      <c r="H159" s="6" t="s">
        <v>6927</v>
      </c>
      <c r="I159" s="6" t="s">
        <v>7222</v>
      </c>
      <c r="J159" s="6">
        <v>6</v>
      </c>
      <c r="K159" s="6" t="s">
        <v>7211</v>
      </c>
      <c r="L159" s="6" t="s">
        <v>499</v>
      </c>
      <c r="M159" s="6" t="s">
        <v>7223</v>
      </c>
      <c r="N159" s="13" t="str">
        <f t="shared" si="2"/>
        <v>Link</v>
      </c>
      <c r="O159" s="6" t="s">
        <v>41</v>
      </c>
      <c r="P159" s="5"/>
      <c r="Q159" s="5"/>
      <c r="V159" s="6" t="s">
        <v>99</v>
      </c>
      <c r="AF159" t="s">
        <v>8153</v>
      </c>
    </row>
    <row r="160" spans="1:32" ht="15.75" customHeight="1" x14ac:dyDescent="0.55000000000000004">
      <c r="A160" s="6">
        <v>14</v>
      </c>
      <c r="B160" s="11">
        <v>19611</v>
      </c>
      <c r="C160" s="12">
        <v>19516</v>
      </c>
      <c r="D160" s="6">
        <v>95</v>
      </c>
      <c r="E160" s="6" t="s">
        <v>6869</v>
      </c>
      <c r="F160" s="6" t="s">
        <v>6869</v>
      </c>
      <c r="G160" s="6" t="s">
        <v>3104</v>
      </c>
      <c r="H160" s="6" t="s">
        <v>6927</v>
      </c>
      <c r="I160" s="6" t="s">
        <v>7224</v>
      </c>
      <c r="J160" s="6">
        <v>7</v>
      </c>
      <c r="K160" s="6" t="s">
        <v>7211</v>
      </c>
      <c r="L160" s="6" t="s">
        <v>125</v>
      </c>
      <c r="M160" s="6" t="s">
        <v>7225</v>
      </c>
      <c r="N160" s="13" t="str">
        <f t="shared" si="2"/>
        <v>Link</v>
      </c>
      <c r="O160" s="6" t="s">
        <v>41</v>
      </c>
      <c r="P160" s="5"/>
      <c r="Q160" s="5"/>
      <c r="V160" s="6" t="s">
        <v>7023</v>
      </c>
      <c r="AF160" t="s">
        <v>8153</v>
      </c>
    </row>
    <row r="161" spans="1:32" ht="15.75" customHeight="1" x14ac:dyDescent="0.55000000000000004">
      <c r="A161" s="6">
        <v>14</v>
      </c>
      <c r="B161" s="11">
        <v>19611</v>
      </c>
      <c r="C161" s="12">
        <v>19516</v>
      </c>
      <c r="D161" s="6">
        <v>95</v>
      </c>
      <c r="E161" s="6" t="s">
        <v>6869</v>
      </c>
      <c r="F161" s="6" t="s">
        <v>6869</v>
      </c>
      <c r="G161" s="6" t="s">
        <v>6926</v>
      </c>
      <c r="H161" s="6" t="s">
        <v>6927</v>
      </c>
      <c r="I161" s="6" t="s">
        <v>7226</v>
      </c>
      <c r="J161" s="6">
        <v>8</v>
      </c>
      <c r="K161" s="6" t="s">
        <v>7211</v>
      </c>
      <c r="L161" s="6" t="s">
        <v>6146</v>
      </c>
      <c r="M161" s="13" t="s">
        <v>7227</v>
      </c>
      <c r="N161" s="13" t="str">
        <f t="shared" si="2"/>
        <v>Link</v>
      </c>
      <c r="O161" s="6" t="s">
        <v>45</v>
      </c>
      <c r="P161" s="5" t="s">
        <v>762</v>
      </c>
      <c r="Q161" s="5" t="s">
        <v>668</v>
      </c>
      <c r="R161" s="13" t="s">
        <v>7228</v>
      </c>
      <c r="T161" s="6">
        <v>4</v>
      </c>
      <c r="U161" s="6">
        <v>47.33</v>
      </c>
      <c r="AF161" t="s">
        <v>45</v>
      </c>
    </row>
    <row r="162" spans="1:32" ht="15.75" customHeight="1" x14ac:dyDescent="0.55000000000000004">
      <c r="A162" s="6">
        <v>14</v>
      </c>
      <c r="B162" s="11">
        <v>19611</v>
      </c>
      <c r="C162" s="12">
        <v>19516</v>
      </c>
      <c r="D162" s="6">
        <v>95</v>
      </c>
      <c r="E162" s="6" t="s">
        <v>6869</v>
      </c>
      <c r="F162" s="6" t="s">
        <v>6869</v>
      </c>
      <c r="G162" s="6" t="s">
        <v>3104</v>
      </c>
      <c r="H162" s="6" t="s">
        <v>6927</v>
      </c>
      <c r="I162" s="6" t="s">
        <v>7229</v>
      </c>
      <c r="J162" s="6">
        <v>9</v>
      </c>
      <c r="K162" s="6" t="s">
        <v>7211</v>
      </c>
      <c r="L162" s="6" t="s">
        <v>681</v>
      </c>
      <c r="M162" s="6" t="s">
        <v>7230</v>
      </c>
      <c r="N162" s="13" t="str">
        <f t="shared" si="2"/>
        <v>Link</v>
      </c>
      <c r="O162" s="6" t="s">
        <v>41</v>
      </c>
      <c r="P162" s="5"/>
      <c r="Q162" s="5"/>
      <c r="V162" s="6" t="s">
        <v>99</v>
      </c>
      <c r="AF162" t="s">
        <v>8153</v>
      </c>
    </row>
    <row r="163" spans="1:32" ht="15.75" customHeight="1" x14ac:dyDescent="0.55000000000000004">
      <c r="A163" s="6">
        <v>14</v>
      </c>
      <c r="B163" s="11">
        <v>19611</v>
      </c>
      <c r="C163" s="12">
        <v>19516</v>
      </c>
      <c r="D163" s="6">
        <v>95</v>
      </c>
      <c r="E163" s="6" t="s">
        <v>6869</v>
      </c>
      <c r="F163" s="6" t="s">
        <v>6869</v>
      </c>
      <c r="G163" s="6" t="s">
        <v>3104</v>
      </c>
      <c r="H163" s="6" t="s">
        <v>6927</v>
      </c>
      <c r="I163" s="6" t="s">
        <v>7231</v>
      </c>
      <c r="J163" s="6">
        <v>10</v>
      </c>
      <c r="K163" s="6" t="s">
        <v>7211</v>
      </c>
      <c r="L163" s="6" t="s">
        <v>1706</v>
      </c>
      <c r="M163" s="6" t="s">
        <v>7232</v>
      </c>
      <c r="N163" s="13" t="str">
        <f t="shared" si="2"/>
        <v>Link</v>
      </c>
      <c r="O163" s="6" t="s">
        <v>41</v>
      </c>
      <c r="P163" s="5"/>
      <c r="Q163" s="5"/>
      <c r="V163" s="6" t="s">
        <v>99</v>
      </c>
      <c r="AF163" t="s">
        <v>8153</v>
      </c>
    </row>
    <row r="164" spans="1:32" ht="15.75" customHeight="1" x14ac:dyDescent="0.55000000000000004">
      <c r="A164" s="6">
        <v>14</v>
      </c>
      <c r="B164" s="11">
        <v>19611</v>
      </c>
      <c r="C164" s="12">
        <v>19516</v>
      </c>
      <c r="D164" s="6">
        <v>95</v>
      </c>
      <c r="E164" s="6" t="s">
        <v>6869</v>
      </c>
      <c r="F164" s="6" t="s">
        <v>6869</v>
      </c>
      <c r="G164" s="6" t="s">
        <v>6926</v>
      </c>
      <c r="H164" s="6" t="s">
        <v>6927</v>
      </c>
      <c r="I164" s="6" t="s">
        <v>7233</v>
      </c>
      <c r="J164" s="6">
        <v>10</v>
      </c>
      <c r="K164" s="6" t="s">
        <v>7211</v>
      </c>
      <c r="L164" s="6" t="s">
        <v>1549</v>
      </c>
      <c r="M164" s="6" t="s">
        <v>7234</v>
      </c>
      <c r="N164" s="13" t="str">
        <f t="shared" si="2"/>
        <v>Link</v>
      </c>
      <c r="O164" s="6" t="s">
        <v>41</v>
      </c>
      <c r="P164" s="5"/>
      <c r="Q164" s="5"/>
      <c r="V164" s="6" t="s">
        <v>99</v>
      </c>
      <c r="AF164" t="s">
        <v>8153</v>
      </c>
    </row>
    <row r="165" spans="1:32" ht="15.75" customHeight="1" x14ac:dyDescent="0.55000000000000004">
      <c r="A165" s="6">
        <v>14</v>
      </c>
      <c r="B165" s="11">
        <v>19611</v>
      </c>
      <c r="C165" s="12">
        <v>19516</v>
      </c>
      <c r="D165" s="6">
        <v>95</v>
      </c>
      <c r="E165" s="6" t="s">
        <v>6869</v>
      </c>
      <c r="F165" s="6" t="s">
        <v>6869</v>
      </c>
      <c r="G165" s="6" t="s">
        <v>3097</v>
      </c>
      <c r="H165" s="6" t="s">
        <v>3098</v>
      </c>
      <c r="I165" s="6" t="s">
        <v>7235</v>
      </c>
      <c r="J165" s="6">
        <v>10</v>
      </c>
      <c r="K165" s="6" t="s">
        <v>7211</v>
      </c>
      <c r="L165" s="6" t="s">
        <v>1360</v>
      </c>
      <c r="M165" s="6" t="s">
        <v>7236</v>
      </c>
      <c r="N165" s="13" t="str">
        <f t="shared" si="2"/>
        <v>Link</v>
      </c>
      <c r="O165" s="6" t="s">
        <v>41</v>
      </c>
      <c r="P165" s="5"/>
      <c r="Q165" s="5"/>
      <c r="V165" s="6" t="s">
        <v>99</v>
      </c>
      <c r="AF165" t="s">
        <v>8153</v>
      </c>
    </row>
    <row r="166" spans="1:32" ht="15.75" customHeight="1" x14ac:dyDescent="0.55000000000000004">
      <c r="A166" s="6">
        <v>14</v>
      </c>
      <c r="B166" s="11">
        <v>19611</v>
      </c>
      <c r="C166" s="12">
        <v>19516</v>
      </c>
      <c r="D166" s="6">
        <v>95</v>
      </c>
      <c r="E166" s="6" t="s">
        <v>6869</v>
      </c>
      <c r="F166" s="6" t="s">
        <v>6869</v>
      </c>
      <c r="G166" s="6" t="s">
        <v>3104</v>
      </c>
      <c r="H166" s="6" t="s">
        <v>6927</v>
      </c>
      <c r="I166" s="6" t="s">
        <v>7237</v>
      </c>
      <c r="J166" s="6">
        <v>11</v>
      </c>
      <c r="K166" s="6" t="s">
        <v>7211</v>
      </c>
      <c r="L166" s="6" t="s">
        <v>2432</v>
      </c>
      <c r="M166" s="6" t="s">
        <v>7238</v>
      </c>
      <c r="N166" s="13" t="str">
        <f t="shared" si="2"/>
        <v>Link</v>
      </c>
      <c r="O166" s="6" t="s">
        <v>41</v>
      </c>
      <c r="P166" s="5"/>
      <c r="Q166" s="5"/>
      <c r="V166" s="6" t="s">
        <v>99</v>
      </c>
      <c r="AF166" t="s">
        <v>8153</v>
      </c>
    </row>
    <row r="167" spans="1:32" ht="15.75" customHeight="1" x14ac:dyDescent="0.55000000000000004">
      <c r="A167" s="6">
        <v>14</v>
      </c>
      <c r="B167" s="11">
        <v>19611</v>
      </c>
      <c r="C167" s="12">
        <v>19516</v>
      </c>
      <c r="D167" s="6">
        <v>95</v>
      </c>
      <c r="E167" s="6" t="s">
        <v>6869</v>
      </c>
      <c r="F167" s="6" t="s">
        <v>6869</v>
      </c>
      <c r="G167" s="6" t="s">
        <v>6926</v>
      </c>
      <c r="H167" s="6" t="s">
        <v>6927</v>
      </c>
      <c r="I167" s="6" t="s">
        <v>3288</v>
      </c>
      <c r="J167" s="6">
        <v>12</v>
      </c>
      <c r="K167" s="6" t="s">
        <v>7211</v>
      </c>
      <c r="L167" s="6" t="s">
        <v>1128</v>
      </c>
      <c r="M167" s="6" t="s">
        <v>7239</v>
      </c>
      <c r="N167" s="13" t="str">
        <f t="shared" si="2"/>
        <v>Link</v>
      </c>
      <c r="O167" s="6" t="s">
        <v>41</v>
      </c>
      <c r="P167" s="5"/>
      <c r="Q167" s="5"/>
      <c r="V167" s="6" t="s">
        <v>1811</v>
      </c>
      <c r="AF167" t="s">
        <v>8153</v>
      </c>
    </row>
    <row r="168" spans="1:32" ht="15.75" customHeight="1" x14ac:dyDescent="0.55000000000000004">
      <c r="A168" s="6">
        <v>14</v>
      </c>
      <c r="B168" s="11">
        <v>19611</v>
      </c>
      <c r="C168" s="12">
        <v>19516</v>
      </c>
      <c r="D168" s="6">
        <v>95</v>
      </c>
      <c r="E168" s="6" t="s">
        <v>6869</v>
      </c>
      <c r="F168" s="6" t="s">
        <v>6869</v>
      </c>
      <c r="G168" s="6" t="s">
        <v>3104</v>
      </c>
      <c r="H168" s="6" t="s">
        <v>6927</v>
      </c>
      <c r="I168" s="6" t="s">
        <v>7240</v>
      </c>
      <c r="J168" s="6">
        <v>12</v>
      </c>
      <c r="K168" s="6" t="s">
        <v>7211</v>
      </c>
      <c r="L168" s="6" t="s">
        <v>1656</v>
      </c>
      <c r="M168" s="6" t="s">
        <v>7241</v>
      </c>
      <c r="N168" s="13" t="str">
        <f t="shared" si="2"/>
        <v>Link</v>
      </c>
      <c r="O168" s="6" t="s">
        <v>41</v>
      </c>
      <c r="P168" s="5"/>
      <c r="Q168" s="5"/>
      <c r="V168" s="6" t="s">
        <v>99</v>
      </c>
      <c r="AF168" t="s">
        <v>8153</v>
      </c>
    </row>
    <row r="169" spans="1:32" ht="15.75" customHeight="1" x14ac:dyDescent="0.55000000000000004">
      <c r="A169" s="6">
        <v>14</v>
      </c>
      <c r="B169" s="11">
        <v>19611</v>
      </c>
      <c r="C169" s="12">
        <v>19516</v>
      </c>
      <c r="D169" s="6">
        <v>95</v>
      </c>
      <c r="E169" s="6" t="s">
        <v>6869</v>
      </c>
      <c r="F169" s="6" t="s">
        <v>6869</v>
      </c>
      <c r="G169" s="6" t="s">
        <v>3097</v>
      </c>
      <c r="H169" s="6" t="s">
        <v>3098</v>
      </c>
      <c r="I169" s="6" t="s">
        <v>7242</v>
      </c>
      <c r="J169" s="6">
        <v>12</v>
      </c>
      <c r="K169" s="6" t="s">
        <v>7211</v>
      </c>
      <c r="L169" s="6" t="s">
        <v>333</v>
      </c>
      <c r="M169" s="6" t="s">
        <v>7243</v>
      </c>
      <c r="N169" s="13" t="str">
        <f t="shared" si="2"/>
        <v>Link</v>
      </c>
      <c r="O169" s="6" t="s">
        <v>41</v>
      </c>
      <c r="P169" s="5"/>
      <c r="Q169" s="5"/>
      <c r="V169" s="6" t="s">
        <v>99</v>
      </c>
      <c r="AF169" t="s">
        <v>8153</v>
      </c>
    </row>
    <row r="170" spans="1:32" ht="15.75" customHeight="1" x14ac:dyDescent="0.55000000000000004">
      <c r="A170" s="6">
        <v>14</v>
      </c>
      <c r="B170" s="11">
        <v>19611</v>
      </c>
      <c r="C170" s="12">
        <v>19516</v>
      </c>
      <c r="D170" s="6">
        <v>95</v>
      </c>
      <c r="E170" s="6" t="s">
        <v>6869</v>
      </c>
      <c r="F170" s="6" t="s">
        <v>6869</v>
      </c>
      <c r="G170" s="6" t="s">
        <v>3104</v>
      </c>
      <c r="H170" s="6" t="s">
        <v>6927</v>
      </c>
      <c r="I170" s="6" t="s">
        <v>7244</v>
      </c>
      <c r="J170" s="6">
        <v>13</v>
      </c>
      <c r="K170" s="6" t="s">
        <v>7211</v>
      </c>
      <c r="L170" s="6" t="s">
        <v>1259</v>
      </c>
      <c r="M170" s="6" t="s">
        <v>7245</v>
      </c>
      <c r="N170" s="13" t="str">
        <f t="shared" si="2"/>
        <v>Link</v>
      </c>
      <c r="O170" s="6" t="s">
        <v>41</v>
      </c>
      <c r="P170" s="5"/>
      <c r="Q170" s="5"/>
      <c r="V170" s="6" t="s">
        <v>99</v>
      </c>
      <c r="AF170" t="s">
        <v>8153</v>
      </c>
    </row>
    <row r="171" spans="1:32" ht="15.75" customHeight="1" x14ac:dyDescent="0.55000000000000004">
      <c r="A171" s="6">
        <v>14</v>
      </c>
      <c r="B171" s="11">
        <v>19611</v>
      </c>
      <c r="C171" s="12">
        <v>19516</v>
      </c>
      <c r="D171" s="6">
        <v>95</v>
      </c>
      <c r="E171" s="6" t="s">
        <v>6869</v>
      </c>
      <c r="F171" s="6" t="s">
        <v>6869</v>
      </c>
      <c r="G171" s="6" t="s">
        <v>6926</v>
      </c>
      <c r="H171" s="6" t="s">
        <v>6927</v>
      </c>
      <c r="I171" s="6" t="s">
        <v>7094</v>
      </c>
      <c r="J171" s="6">
        <v>13</v>
      </c>
      <c r="K171" s="6" t="s">
        <v>7211</v>
      </c>
      <c r="L171" s="6" t="s">
        <v>1125</v>
      </c>
      <c r="M171" s="6" t="s">
        <v>7246</v>
      </c>
      <c r="N171" s="13" t="str">
        <f t="shared" si="2"/>
        <v>Link</v>
      </c>
      <c r="O171" s="6" t="s">
        <v>41</v>
      </c>
      <c r="P171" s="5"/>
      <c r="Q171" s="5"/>
      <c r="V171" s="6" t="s">
        <v>99</v>
      </c>
      <c r="AF171" t="s">
        <v>8153</v>
      </c>
    </row>
    <row r="172" spans="1:32" ht="15.75" customHeight="1" x14ac:dyDescent="0.55000000000000004">
      <c r="A172" s="6">
        <v>14</v>
      </c>
      <c r="B172" s="11">
        <v>19611</v>
      </c>
      <c r="C172" s="12">
        <v>19516</v>
      </c>
      <c r="D172" s="6">
        <v>95</v>
      </c>
      <c r="E172" s="6" t="s">
        <v>6869</v>
      </c>
      <c r="F172" s="6" t="s">
        <v>6869</v>
      </c>
      <c r="G172" s="6" t="s">
        <v>3097</v>
      </c>
      <c r="H172" s="6" t="s">
        <v>3098</v>
      </c>
      <c r="I172" s="6" t="s">
        <v>7247</v>
      </c>
      <c r="J172" s="6">
        <v>13</v>
      </c>
      <c r="K172" s="6" t="s">
        <v>7211</v>
      </c>
      <c r="L172" s="6" t="s">
        <v>316</v>
      </c>
      <c r="M172" s="6" t="s">
        <v>7248</v>
      </c>
      <c r="N172" s="13" t="str">
        <f t="shared" si="2"/>
        <v>Link</v>
      </c>
      <c r="O172" s="6" t="s">
        <v>41</v>
      </c>
      <c r="P172" s="5"/>
      <c r="Q172" s="5"/>
      <c r="V172" s="6" t="s">
        <v>99</v>
      </c>
      <c r="AF172" t="s">
        <v>8153</v>
      </c>
    </row>
    <row r="173" spans="1:32" ht="15.75" customHeight="1" x14ac:dyDescent="0.55000000000000004">
      <c r="A173" s="6">
        <v>14</v>
      </c>
      <c r="B173" s="11">
        <v>19611</v>
      </c>
      <c r="C173" s="12">
        <v>19516</v>
      </c>
      <c r="D173" s="6">
        <v>95</v>
      </c>
      <c r="E173" s="6" t="s">
        <v>6869</v>
      </c>
      <c r="F173" s="6" t="s">
        <v>6869</v>
      </c>
      <c r="G173" s="6" t="s">
        <v>3104</v>
      </c>
      <c r="H173" s="6" t="s">
        <v>6927</v>
      </c>
      <c r="I173" s="6" t="s">
        <v>7249</v>
      </c>
      <c r="J173" s="6">
        <v>14</v>
      </c>
      <c r="K173" s="6" t="s">
        <v>7211</v>
      </c>
      <c r="L173" s="6" t="s">
        <v>2440</v>
      </c>
      <c r="M173" s="6" t="s">
        <v>7250</v>
      </c>
      <c r="N173" s="13" t="str">
        <f t="shared" si="2"/>
        <v>Link</v>
      </c>
      <c r="O173" s="6" t="s">
        <v>41</v>
      </c>
      <c r="P173" s="5"/>
      <c r="Q173" s="5"/>
      <c r="V173" s="6" t="s">
        <v>99</v>
      </c>
      <c r="AF173" t="s">
        <v>8153</v>
      </c>
    </row>
    <row r="174" spans="1:32" ht="15.75" customHeight="1" x14ac:dyDescent="0.55000000000000004">
      <c r="A174" s="6">
        <v>14</v>
      </c>
      <c r="B174" s="11">
        <v>19611</v>
      </c>
      <c r="C174" s="12">
        <v>19516</v>
      </c>
      <c r="D174" s="6">
        <v>95</v>
      </c>
      <c r="E174" s="6" t="s">
        <v>6869</v>
      </c>
      <c r="F174" s="6" t="s">
        <v>6869</v>
      </c>
      <c r="G174" s="6" t="s">
        <v>3097</v>
      </c>
      <c r="H174" s="6" t="s">
        <v>3098</v>
      </c>
      <c r="I174" s="6" t="s">
        <v>7251</v>
      </c>
      <c r="J174" s="6">
        <v>14</v>
      </c>
      <c r="K174" s="6" t="s">
        <v>7211</v>
      </c>
      <c r="L174" s="6" t="s">
        <v>2888</v>
      </c>
      <c r="M174" s="6" t="s">
        <v>7252</v>
      </c>
      <c r="N174" s="13" t="str">
        <f t="shared" si="2"/>
        <v>Link</v>
      </c>
      <c r="O174" s="6" t="s">
        <v>41</v>
      </c>
      <c r="P174" s="5"/>
      <c r="Q174" s="5"/>
      <c r="V174" s="6" t="s">
        <v>7253</v>
      </c>
      <c r="AF174" t="s">
        <v>8153</v>
      </c>
    </row>
    <row r="175" spans="1:32" ht="15.75" customHeight="1" x14ac:dyDescent="0.55000000000000004">
      <c r="A175" s="6">
        <v>14</v>
      </c>
      <c r="B175" s="11">
        <v>19611</v>
      </c>
      <c r="C175" s="12">
        <v>19516</v>
      </c>
      <c r="D175" s="6">
        <v>95</v>
      </c>
      <c r="E175" s="6" t="s">
        <v>6869</v>
      </c>
      <c r="F175" s="6" t="s">
        <v>6869</v>
      </c>
      <c r="G175" s="6" t="s">
        <v>6973</v>
      </c>
      <c r="H175" s="6" t="s">
        <v>6945</v>
      </c>
      <c r="I175" s="6" t="s">
        <v>446</v>
      </c>
      <c r="J175" s="6">
        <v>15</v>
      </c>
      <c r="K175" s="6" t="s">
        <v>7211</v>
      </c>
      <c r="L175" s="6" t="s">
        <v>570</v>
      </c>
      <c r="M175" s="6" t="s">
        <v>7254</v>
      </c>
      <c r="N175" s="13" t="str">
        <f t="shared" si="2"/>
        <v>Link</v>
      </c>
      <c r="O175" s="6" t="s">
        <v>45</v>
      </c>
      <c r="P175" s="5" t="s">
        <v>243</v>
      </c>
      <c r="Q175" s="5" t="s">
        <v>1079</v>
      </c>
      <c r="R175" s="13" t="s">
        <v>7255</v>
      </c>
      <c r="S175" s="6" t="s">
        <v>7256</v>
      </c>
      <c r="T175" s="6">
        <v>4</v>
      </c>
      <c r="U175" s="6">
        <v>132.06</v>
      </c>
      <c r="V175" s="6" t="s">
        <v>7257</v>
      </c>
      <c r="AE175" s="14" t="s">
        <v>45</v>
      </c>
      <c r="AF175" t="s">
        <v>45</v>
      </c>
    </row>
    <row r="176" spans="1:32" ht="15.75" customHeight="1" x14ac:dyDescent="0.55000000000000004">
      <c r="A176" s="6">
        <v>14</v>
      </c>
      <c r="B176" s="11">
        <v>19611</v>
      </c>
      <c r="C176" s="12">
        <v>19516</v>
      </c>
      <c r="D176" s="6">
        <v>95</v>
      </c>
      <c r="E176" s="6" t="s">
        <v>6869</v>
      </c>
      <c r="F176" s="6" t="s">
        <v>6869</v>
      </c>
      <c r="G176" s="6" t="s">
        <v>6926</v>
      </c>
      <c r="H176" s="6" t="s">
        <v>6927</v>
      </c>
      <c r="I176" s="6" t="s">
        <v>635</v>
      </c>
      <c r="J176" s="6">
        <v>16</v>
      </c>
      <c r="K176" s="6" t="s">
        <v>7211</v>
      </c>
      <c r="L176" s="6" t="s">
        <v>426</v>
      </c>
      <c r="M176" s="6" t="s">
        <v>7258</v>
      </c>
      <c r="N176" s="13" t="str">
        <f t="shared" si="2"/>
        <v>Link</v>
      </c>
      <c r="O176" s="6" t="s">
        <v>41</v>
      </c>
      <c r="P176" s="5"/>
      <c r="Q176" s="5"/>
      <c r="V176" s="6" t="s">
        <v>1811</v>
      </c>
      <c r="AF176" t="s">
        <v>8153</v>
      </c>
    </row>
    <row r="177" spans="1:32" ht="15.75" customHeight="1" x14ac:dyDescent="0.55000000000000004">
      <c r="A177" s="6">
        <v>14</v>
      </c>
      <c r="B177" s="11">
        <v>19611</v>
      </c>
      <c r="C177" s="12">
        <v>19516</v>
      </c>
      <c r="D177" s="6">
        <v>95</v>
      </c>
      <c r="E177" s="6" t="s">
        <v>6869</v>
      </c>
      <c r="F177" s="6" t="s">
        <v>6869</v>
      </c>
      <c r="G177" s="6" t="s">
        <v>1026</v>
      </c>
      <c r="H177" s="6" t="s">
        <v>67</v>
      </c>
      <c r="I177" s="6" t="s">
        <v>7259</v>
      </c>
      <c r="J177" s="6">
        <v>19</v>
      </c>
      <c r="K177" s="6" t="s">
        <v>7211</v>
      </c>
      <c r="L177" s="6" t="s">
        <v>374</v>
      </c>
      <c r="M177" s="6" t="s">
        <v>7260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t="s">
        <v>8153</v>
      </c>
    </row>
    <row r="178" spans="1:32" ht="15.75" customHeight="1" x14ac:dyDescent="0.55000000000000004">
      <c r="A178" s="6">
        <v>14</v>
      </c>
      <c r="B178" s="11">
        <v>19611</v>
      </c>
      <c r="C178" s="12">
        <v>19516</v>
      </c>
      <c r="D178" s="6">
        <v>95</v>
      </c>
      <c r="E178" s="6" t="s">
        <v>6869</v>
      </c>
      <c r="F178" s="6" t="s">
        <v>6869</v>
      </c>
      <c r="G178" s="6" t="s">
        <v>6926</v>
      </c>
      <c r="H178" s="6" t="s">
        <v>6927</v>
      </c>
      <c r="I178" s="6" t="s">
        <v>7261</v>
      </c>
      <c r="J178" s="6">
        <v>19</v>
      </c>
      <c r="K178" s="6" t="s">
        <v>7211</v>
      </c>
      <c r="L178" s="6" t="s">
        <v>276</v>
      </c>
      <c r="M178" s="6" t="s">
        <v>7262</v>
      </c>
      <c r="N178" s="13" t="str">
        <f t="shared" si="2"/>
        <v>Link</v>
      </c>
      <c r="O178" s="6" t="s">
        <v>41</v>
      </c>
      <c r="P178" s="5"/>
      <c r="Q178" s="5"/>
      <c r="V178" s="6" t="s">
        <v>7263</v>
      </c>
      <c r="AF178" t="s">
        <v>8153</v>
      </c>
    </row>
    <row r="179" spans="1:32" ht="15.75" customHeight="1" x14ac:dyDescent="0.55000000000000004">
      <c r="A179" s="6">
        <v>14</v>
      </c>
      <c r="B179" s="11">
        <v>19611</v>
      </c>
      <c r="C179" s="12">
        <v>19516</v>
      </c>
      <c r="D179" s="6">
        <v>95</v>
      </c>
      <c r="E179" s="6" t="s">
        <v>6869</v>
      </c>
      <c r="F179" s="6" t="s">
        <v>6869</v>
      </c>
      <c r="G179" s="6" t="s">
        <v>6926</v>
      </c>
      <c r="H179" s="6" t="s">
        <v>6927</v>
      </c>
      <c r="I179" s="6" t="s">
        <v>7264</v>
      </c>
      <c r="J179" s="6">
        <v>20</v>
      </c>
      <c r="K179" s="6" t="s">
        <v>7211</v>
      </c>
      <c r="L179" s="6" t="s">
        <v>992</v>
      </c>
      <c r="M179" s="6" t="s">
        <v>7265</v>
      </c>
      <c r="N179" s="13" t="str">
        <f t="shared" si="2"/>
        <v>Link</v>
      </c>
      <c r="O179" s="6" t="s">
        <v>41</v>
      </c>
      <c r="P179" s="5"/>
      <c r="Q179" s="5"/>
      <c r="V179" s="6" t="s">
        <v>7266</v>
      </c>
      <c r="AF179" t="s">
        <v>8153</v>
      </c>
    </row>
    <row r="180" spans="1:32" ht="15.75" customHeight="1" x14ac:dyDescent="0.55000000000000004">
      <c r="A180" s="6">
        <v>14</v>
      </c>
      <c r="B180" s="11">
        <v>19611</v>
      </c>
      <c r="C180" s="12">
        <v>19516</v>
      </c>
      <c r="D180" s="6">
        <v>95</v>
      </c>
      <c r="E180" s="6" t="s">
        <v>6869</v>
      </c>
      <c r="F180" s="6" t="s">
        <v>6869</v>
      </c>
      <c r="G180" s="6" t="s">
        <v>6870</v>
      </c>
      <c r="H180" s="6" t="s">
        <v>6871</v>
      </c>
      <c r="I180" s="6" t="s">
        <v>7267</v>
      </c>
      <c r="J180" s="6">
        <v>20</v>
      </c>
      <c r="K180" s="6" t="s">
        <v>7211</v>
      </c>
      <c r="L180" s="6" t="s">
        <v>814</v>
      </c>
      <c r="M180" s="6" t="s">
        <v>7268</v>
      </c>
      <c r="N180" s="13" t="str">
        <f t="shared" si="2"/>
        <v>Link</v>
      </c>
      <c r="O180" s="6" t="s">
        <v>41</v>
      </c>
      <c r="P180" s="5"/>
      <c r="Q180" s="5"/>
      <c r="V180" s="6" t="s">
        <v>7269</v>
      </c>
      <c r="AF180" t="s">
        <v>8153</v>
      </c>
    </row>
    <row r="181" spans="1:32" ht="15.75" customHeight="1" x14ac:dyDescent="0.55000000000000004">
      <c r="A181" s="6">
        <v>14</v>
      </c>
      <c r="B181" s="11">
        <v>19611</v>
      </c>
      <c r="C181" s="12">
        <v>19516</v>
      </c>
      <c r="D181" s="6">
        <v>95</v>
      </c>
      <c r="E181" s="6" t="s">
        <v>6869</v>
      </c>
      <c r="F181" s="6" t="s">
        <v>6869</v>
      </c>
      <c r="G181" s="6" t="s">
        <v>6870</v>
      </c>
      <c r="H181" s="6" t="s">
        <v>6871</v>
      </c>
      <c r="I181" s="6" t="s">
        <v>7270</v>
      </c>
      <c r="J181" s="6">
        <v>21</v>
      </c>
      <c r="K181" s="6" t="s">
        <v>7211</v>
      </c>
      <c r="L181" s="6" t="s">
        <v>377</v>
      </c>
      <c r="M181" s="6" t="s">
        <v>7271</v>
      </c>
      <c r="N181" s="13" t="str">
        <f t="shared" si="2"/>
        <v>Link</v>
      </c>
      <c r="O181" s="6" t="s">
        <v>41</v>
      </c>
      <c r="P181" s="5"/>
      <c r="Q181" s="5"/>
      <c r="V181" s="6" t="s">
        <v>7269</v>
      </c>
      <c r="AF181" t="s">
        <v>8153</v>
      </c>
    </row>
    <row r="182" spans="1:32" ht="15.75" customHeight="1" x14ac:dyDescent="0.55000000000000004">
      <c r="A182" s="6">
        <v>14</v>
      </c>
      <c r="B182" s="11">
        <v>19611</v>
      </c>
      <c r="C182" s="12">
        <v>19516</v>
      </c>
      <c r="D182" s="6">
        <v>95</v>
      </c>
      <c r="E182" s="6" t="s">
        <v>6869</v>
      </c>
      <c r="F182" s="6" t="s">
        <v>6869</v>
      </c>
      <c r="G182" s="6" t="s">
        <v>6926</v>
      </c>
      <c r="H182" s="6" t="s">
        <v>6927</v>
      </c>
      <c r="I182" s="6" t="s">
        <v>3580</v>
      </c>
      <c r="J182" s="6">
        <v>22</v>
      </c>
      <c r="K182" s="6" t="s">
        <v>7211</v>
      </c>
      <c r="L182" s="6" t="s">
        <v>3730</v>
      </c>
      <c r="M182" s="6" t="s">
        <v>7272</v>
      </c>
      <c r="N182" s="13" t="str">
        <f t="shared" si="2"/>
        <v>Link</v>
      </c>
      <c r="O182" s="6" t="s">
        <v>41</v>
      </c>
      <c r="P182" s="5"/>
      <c r="Q182" s="5"/>
      <c r="V182" s="6" t="s">
        <v>7273</v>
      </c>
      <c r="AF182" t="s">
        <v>8153</v>
      </c>
    </row>
    <row r="183" spans="1:32" ht="15.75" customHeight="1" x14ac:dyDescent="0.55000000000000004">
      <c r="A183" s="6">
        <v>14</v>
      </c>
      <c r="B183" s="11">
        <v>19611</v>
      </c>
      <c r="C183" s="12">
        <v>19516</v>
      </c>
      <c r="D183" s="6">
        <v>95</v>
      </c>
      <c r="E183" s="6" t="s">
        <v>6869</v>
      </c>
      <c r="F183" s="6" t="s">
        <v>6869</v>
      </c>
      <c r="G183" s="6" t="s">
        <v>6926</v>
      </c>
      <c r="H183" s="6" t="s">
        <v>6927</v>
      </c>
      <c r="I183" s="6" t="s">
        <v>7274</v>
      </c>
      <c r="J183" s="6">
        <v>23</v>
      </c>
      <c r="K183" s="6" t="s">
        <v>7211</v>
      </c>
      <c r="L183" s="6" t="s">
        <v>6084</v>
      </c>
      <c r="M183" s="6" t="s">
        <v>7275</v>
      </c>
      <c r="N183" s="13" t="str">
        <f t="shared" si="2"/>
        <v>Link</v>
      </c>
      <c r="O183" s="6" t="s">
        <v>41</v>
      </c>
      <c r="P183" s="5"/>
      <c r="Q183" s="5"/>
      <c r="V183" s="6" t="s">
        <v>99</v>
      </c>
      <c r="AF183" t="s">
        <v>8153</v>
      </c>
    </row>
    <row r="184" spans="1:32" ht="15.75" customHeight="1" x14ac:dyDescent="0.55000000000000004">
      <c r="A184" s="6">
        <v>17</v>
      </c>
      <c r="B184" s="11">
        <v>20201</v>
      </c>
      <c r="C184" s="12">
        <v>20140</v>
      </c>
      <c r="D184" s="6">
        <v>61</v>
      </c>
      <c r="E184" s="6" t="s">
        <v>6869</v>
      </c>
      <c r="F184" s="6" t="s">
        <v>6869</v>
      </c>
      <c r="G184" s="6" t="s">
        <v>6926</v>
      </c>
      <c r="H184" s="6" t="s">
        <v>6927</v>
      </c>
      <c r="I184" s="6" t="s">
        <v>2010</v>
      </c>
      <c r="J184" s="6">
        <v>1</v>
      </c>
      <c r="K184" s="6" t="s">
        <v>7276</v>
      </c>
      <c r="L184" s="6" t="s">
        <v>7277</v>
      </c>
      <c r="M184" s="6" t="s">
        <v>7278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t="s">
        <v>8153</v>
      </c>
    </row>
    <row r="185" spans="1:32" ht="15.75" customHeight="1" x14ac:dyDescent="0.55000000000000004">
      <c r="A185" s="6">
        <v>17</v>
      </c>
      <c r="B185" s="11">
        <v>20201</v>
      </c>
      <c r="C185" s="12">
        <v>20140</v>
      </c>
      <c r="D185" s="6">
        <v>61</v>
      </c>
      <c r="E185" s="6" t="s">
        <v>6869</v>
      </c>
      <c r="F185" s="6" t="s">
        <v>6869</v>
      </c>
      <c r="G185" s="6" t="s">
        <v>1655</v>
      </c>
      <c r="H185" s="6" t="s">
        <v>6871</v>
      </c>
      <c r="I185" s="6" t="s">
        <v>7279</v>
      </c>
      <c r="J185" s="6">
        <v>1</v>
      </c>
      <c r="K185" s="6" t="s">
        <v>7276</v>
      </c>
      <c r="L185" s="6" t="s">
        <v>7071</v>
      </c>
      <c r="M185" s="6" t="s">
        <v>7280</v>
      </c>
      <c r="N185" s="13" t="str">
        <f t="shared" si="2"/>
        <v>Link</v>
      </c>
      <c r="O185" s="6" t="s">
        <v>41</v>
      </c>
      <c r="P185" s="5"/>
      <c r="Q185" s="5"/>
      <c r="V185" s="6" t="s">
        <v>2009</v>
      </c>
      <c r="AF185" t="s">
        <v>8153</v>
      </c>
    </row>
    <row r="186" spans="1:32" ht="15.75" customHeight="1" x14ac:dyDescent="0.55000000000000004">
      <c r="A186" s="6">
        <v>17</v>
      </c>
      <c r="B186" s="11">
        <v>20201</v>
      </c>
      <c r="C186" s="12">
        <v>20140</v>
      </c>
      <c r="D186" s="6">
        <v>61</v>
      </c>
      <c r="E186" s="6" t="s">
        <v>6869</v>
      </c>
      <c r="F186" s="6" t="s">
        <v>6869</v>
      </c>
      <c r="G186" s="6" t="s">
        <v>7081</v>
      </c>
      <c r="H186" s="6" t="s">
        <v>7082</v>
      </c>
      <c r="I186" s="6" t="s">
        <v>7281</v>
      </c>
      <c r="J186" s="6">
        <v>1</v>
      </c>
      <c r="K186" s="6" t="s">
        <v>7276</v>
      </c>
      <c r="L186" s="6" t="s">
        <v>7282</v>
      </c>
      <c r="M186" s="13" t="s">
        <v>7283</v>
      </c>
      <c r="N186" s="13" t="str">
        <f t="shared" si="2"/>
        <v>Link</v>
      </c>
      <c r="O186" s="6" t="s">
        <v>45</v>
      </c>
      <c r="P186" s="5" t="s">
        <v>6161</v>
      </c>
      <c r="Q186" s="5" t="s">
        <v>1259</v>
      </c>
      <c r="R186" s="13" t="s">
        <v>7284</v>
      </c>
      <c r="T186" s="6">
        <v>4</v>
      </c>
      <c r="U186" s="6">
        <v>107.34</v>
      </c>
      <c r="AF186" t="s">
        <v>45</v>
      </c>
    </row>
    <row r="187" spans="1:32" ht="15.75" customHeight="1" x14ac:dyDescent="0.55000000000000004">
      <c r="A187" s="6">
        <v>17</v>
      </c>
      <c r="B187" s="11">
        <v>20201</v>
      </c>
      <c r="C187" s="12">
        <v>20140</v>
      </c>
      <c r="D187" s="6">
        <v>61</v>
      </c>
      <c r="E187" s="6" t="s">
        <v>6869</v>
      </c>
      <c r="F187" s="6" t="s">
        <v>6869</v>
      </c>
      <c r="G187" s="6" t="s">
        <v>6926</v>
      </c>
      <c r="H187" s="6" t="s">
        <v>6927</v>
      </c>
      <c r="I187" s="6" t="s">
        <v>3214</v>
      </c>
      <c r="J187" s="6">
        <v>2</v>
      </c>
      <c r="K187" s="6" t="s">
        <v>7276</v>
      </c>
      <c r="L187" s="6" t="s">
        <v>7285</v>
      </c>
      <c r="M187" s="6" t="s">
        <v>7286</v>
      </c>
      <c r="N187" s="13" t="str">
        <f t="shared" si="2"/>
        <v>Link</v>
      </c>
      <c r="O187" s="6" t="s">
        <v>45</v>
      </c>
      <c r="P187" s="5" t="s">
        <v>3076</v>
      </c>
      <c r="Q187" s="5" t="s">
        <v>1720</v>
      </c>
      <c r="R187" s="13" t="s">
        <v>7287</v>
      </c>
      <c r="T187" s="6">
        <v>4</v>
      </c>
      <c r="U187" s="6">
        <v>56.6</v>
      </c>
      <c r="AF187" t="s">
        <v>45</v>
      </c>
    </row>
    <row r="188" spans="1:32" ht="15.75" customHeight="1" x14ac:dyDescent="0.55000000000000004">
      <c r="A188" s="6">
        <v>17</v>
      </c>
      <c r="B188" s="11">
        <v>20201</v>
      </c>
      <c r="C188" s="12">
        <v>20140</v>
      </c>
      <c r="D188" s="6">
        <v>61</v>
      </c>
      <c r="E188" s="6" t="s">
        <v>6869</v>
      </c>
      <c r="F188" s="6" t="s">
        <v>6869</v>
      </c>
      <c r="G188" s="6" t="s">
        <v>6926</v>
      </c>
      <c r="H188" s="6" t="s">
        <v>6927</v>
      </c>
      <c r="I188" s="6" t="s">
        <v>7288</v>
      </c>
      <c r="J188" s="6">
        <v>2</v>
      </c>
      <c r="K188" s="6" t="s">
        <v>7276</v>
      </c>
      <c r="L188" s="6" t="s">
        <v>7289</v>
      </c>
      <c r="M188" s="6" t="s">
        <v>7290</v>
      </c>
      <c r="N188" s="13" t="str">
        <f t="shared" si="2"/>
        <v>Link</v>
      </c>
      <c r="O188" s="6" t="s">
        <v>45</v>
      </c>
      <c r="P188" s="5" t="s">
        <v>762</v>
      </c>
      <c r="Q188" s="5" t="s">
        <v>1741</v>
      </c>
      <c r="R188" s="13" t="s">
        <v>7291</v>
      </c>
      <c r="T188" s="6">
        <v>4</v>
      </c>
      <c r="U188" s="6">
        <v>48.73</v>
      </c>
      <c r="AF188" t="s">
        <v>45</v>
      </c>
    </row>
    <row r="189" spans="1:32" ht="15.75" customHeight="1" x14ac:dyDescent="0.55000000000000004">
      <c r="A189" s="6">
        <v>17</v>
      </c>
      <c r="B189" s="11">
        <v>20201</v>
      </c>
      <c r="C189" s="12">
        <v>20140</v>
      </c>
      <c r="D189" s="6">
        <v>61</v>
      </c>
      <c r="E189" s="6" t="s">
        <v>6869</v>
      </c>
      <c r="F189" s="6" t="s">
        <v>6869</v>
      </c>
      <c r="G189" s="6" t="s">
        <v>6926</v>
      </c>
      <c r="H189" s="6" t="s">
        <v>6927</v>
      </c>
      <c r="I189" s="6" t="s">
        <v>7292</v>
      </c>
      <c r="J189" s="6">
        <v>2</v>
      </c>
      <c r="K189" s="6" t="s">
        <v>7276</v>
      </c>
      <c r="L189" s="6" t="s">
        <v>7293</v>
      </c>
      <c r="M189" s="6" t="s">
        <v>7294</v>
      </c>
      <c r="N189" s="13" t="str">
        <f t="shared" si="2"/>
        <v>Link</v>
      </c>
      <c r="O189" s="6" t="s">
        <v>41</v>
      </c>
      <c r="P189" s="5"/>
      <c r="Q189" s="5"/>
      <c r="V189" s="6" t="s">
        <v>1811</v>
      </c>
      <c r="AF189" t="s">
        <v>8153</v>
      </c>
    </row>
    <row r="190" spans="1:32" ht="15.75" customHeight="1" x14ac:dyDescent="0.55000000000000004">
      <c r="A190" s="6">
        <v>17</v>
      </c>
      <c r="B190" s="11">
        <v>20201</v>
      </c>
      <c r="C190" s="12">
        <v>20140</v>
      </c>
      <c r="D190" s="6">
        <v>61</v>
      </c>
      <c r="E190" s="6" t="s">
        <v>6869</v>
      </c>
      <c r="F190" s="6" t="s">
        <v>6869</v>
      </c>
      <c r="G190" s="6" t="s">
        <v>7081</v>
      </c>
      <c r="H190" s="6" t="s">
        <v>7082</v>
      </c>
      <c r="I190" s="6" t="s">
        <v>7295</v>
      </c>
      <c r="J190" s="6">
        <v>2</v>
      </c>
      <c r="K190" s="6" t="s">
        <v>7276</v>
      </c>
      <c r="L190" s="6" t="s">
        <v>7296</v>
      </c>
      <c r="M190" s="6" t="s">
        <v>7297</v>
      </c>
      <c r="N190" s="13" t="str">
        <f t="shared" si="2"/>
        <v>Link</v>
      </c>
      <c r="O190" s="6" t="s">
        <v>45</v>
      </c>
      <c r="P190" s="5" t="s">
        <v>1579</v>
      </c>
      <c r="Q190" s="5" t="s">
        <v>1094</v>
      </c>
      <c r="R190" s="13" t="s">
        <v>7298</v>
      </c>
      <c r="T190" s="6">
        <v>4</v>
      </c>
      <c r="U190" s="6">
        <v>61.79</v>
      </c>
      <c r="AF190" t="s">
        <v>45</v>
      </c>
    </row>
    <row r="191" spans="1:32" ht="15.75" customHeight="1" x14ac:dyDescent="0.55000000000000004">
      <c r="A191" s="6">
        <v>17</v>
      </c>
      <c r="B191" s="11">
        <v>20201</v>
      </c>
      <c r="C191" s="12">
        <v>20140</v>
      </c>
      <c r="D191" s="6">
        <v>61</v>
      </c>
      <c r="E191" s="6" t="s">
        <v>6869</v>
      </c>
      <c r="F191" s="6" t="s">
        <v>6869</v>
      </c>
      <c r="G191" s="6" t="s">
        <v>7081</v>
      </c>
      <c r="H191" s="6" t="s">
        <v>7082</v>
      </c>
      <c r="I191" s="6" t="s">
        <v>6797</v>
      </c>
      <c r="J191" s="6">
        <v>3</v>
      </c>
      <c r="K191" s="6" t="s">
        <v>7276</v>
      </c>
      <c r="L191" s="6" t="s">
        <v>7299</v>
      </c>
      <c r="M191" s="6" t="s">
        <v>7300</v>
      </c>
      <c r="N191" s="13" t="str">
        <f t="shared" si="2"/>
        <v>Link</v>
      </c>
      <c r="O191" s="6" t="s">
        <v>41</v>
      </c>
      <c r="P191" s="5"/>
      <c r="Q191" s="5"/>
      <c r="V191" s="6" t="s">
        <v>99</v>
      </c>
      <c r="AF191" t="s">
        <v>8153</v>
      </c>
    </row>
    <row r="192" spans="1:32" ht="15.75" customHeight="1" x14ac:dyDescent="0.55000000000000004">
      <c r="A192" s="6">
        <v>17</v>
      </c>
      <c r="B192" s="11">
        <v>20201</v>
      </c>
      <c r="C192" s="12">
        <v>20140</v>
      </c>
      <c r="D192" s="6">
        <v>61</v>
      </c>
      <c r="E192" s="6" t="s">
        <v>6869</v>
      </c>
      <c r="F192" s="6" t="s">
        <v>6869</v>
      </c>
      <c r="G192" s="6" t="s">
        <v>6926</v>
      </c>
      <c r="H192" s="6" t="s">
        <v>6927</v>
      </c>
      <c r="I192" s="6" t="s">
        <v>7301</v>
      </c>
      <c r="J192" s="6">
        <v>3</v>
      </c>
      <c r="K192" s="6" t="s">
        <v>7276</v>
      </c>
      <c r="L192" s="6" t="s">
        <v>7302</v>
      </c>
      <c r="M192" s="6" t="s">
        <v>7303</v>
      </c>
      <c r="N192" s="13" t="str">
        <f t="shared" si="2"/>
        <v>Link</v>
      </c>
      <c r="O192" s="6" t="s">
        <v>45</v>
      </c>
      <c r="P192" s="5" t="s">
        <v>813</v>
      </c>
      <c r="Q192" s="5" t="s">
        <v>1549</v>
      </c>
      <c r="R192" s="13" t="s">
        <v>7304</v>
      </c>
      <c r="T192" s="6">
        <v>4</v>
      </c>
      <c r="U192" s="6">
        <v>54.57</v>
      </c>
      <c r="AF192" t="s">
        <v>45</v>
      </c>
    </row>
    <row r="193" spans="1:32" ht="15.75" customHeight="1" x14ac:dyDescent="0.55000000000000004">
      <c r="A193" s="6">
        <v>17</v>
      </c>
      <c r="B193" s="11">
        <v>20201</v>
      </c>
      <c r="C193" s="12">
        <v>20140</v>
      </c>
      <c r="D193" s="6">
        <v>61</v>
      </c>
      <c r="E193" s="6" t="s">
        <v>6869</v>
      </c>
      <c r="F193" s="6" t="s">
        <v>6869</v>
      </c>
      <c r="G193" s="6" t="s">
        <v>6926</v>
      </c>
      <c r="H193" s="6" t="s">
        <v>6927</v>
      </c>
      <c r="I193" s="6" t="s">
        <v>6949</v>
      </c>
      <c r="J193" s="6">
        <v>4</v>
      </c>
      <c r="K193" s="6" t="s">
        <v>7276</v>
      </c>
      <c r="L193" s="6" t="s">
        <v>7305</v>
      </c>
      <c r="M193" s="6" t="s">
        <v>7306</v>
      </c>
      <c r="N193" s="13" t="str">
        <f t="shared" si="2"/>
        <v>Link</v>
      </c>
      <c r="O193" s="6" t="s">
        <v>45</v>
      </c>
      <c r="P193" s="5" t="s">
        <v>9252</v>
      </c>
      <c r="Q193" s="5" t="s">
        <v>9253</v>
      </c>
      <c r="R193" t="s">
        <v>9251</v>
      </c>
      <c r="T193" s="6">
        <v>4</v>
      </c>
    </row>
    <row r="194" spans="1:32" ht="15.75" customHeight="1" x14ac:dyDescent="0.55000000000000004">
      <c r="A194" s="6">
        <v>17</v>
      </c>
      <c r="B194" s="11">
        <v>20201</v>
      </c>
      <c r="C194" s="12">
        <v>20140</v>
      </c>
      <c r="D194" s="6">
        <v>61</v>
      </c>
      <c r="E194" s="6" t="s">
        <v>6869</v>
      </c>
      <c r="F194" s="6" t="s">
        <v>6869</v>
      </c>
      <c r="G194" s="6" t="s">
        <v>6926</v>
      </c>
      <c r="H194" s="6" t="s">
        <v>6927</v>
      </c>
      <c r="I194" s="6" t="s">
        <v>7307</v>
      </c>
      <c r="J194" s="6">
        <v>4</v>
      </c>
      <c r="K194" s="6" t="s">
        <v>7276</v>
      </c>
      <c r="L194" s="6" t="s">
        <v>7308</v>
      </c>
      <c r="M194" s="6" t="s">
        <v>7309</v>
      </c>
      <c r="N194" s="13" t="str">
        <f t="shared" si="2"/>
        <v>Link</v>
      </c>
      <c r="O194" s="6" t="s">
        <v>41</v>
      </c>
      <c r="P194" s="5"/>
      <c r="Q194" s="5"/>
      <c r="V194" s="6" t="s">
        <v>2009</v>
      </c>
      <c r="AF194" t="s">
        <v>8153</v>
      </c>
    </row>
    <row r="195" spans="1:32" ht="15.75" customHeight="1" x14ac:dyDescent="0.55000000000000004">
      <c r="A195" s="6">
        <v>17</v>
      </c>
      <c r="B195" s="11">
        <v>20201</v>
      </c>
      <c r="C195" s="12">
        <v>20140</v>
      </c>
      <c r="D195" s="6">
        <v>61</v>
      </c>
      <c r="E195" s="6" t="s">
        <v>6869</v>
      </c>
      <c r="F195" s="6" t="s">
        <v>6869</v>
      </c>
      <c r="G195" s="6" t="s">
        <v>6926</v>
      </c>
      <c r="H195" s="6" t="s">
        <v>6927</v>
      </c>
      <c r="I195" s="6" t="s">
        <v>7310</v>
      </c>
      <c r="J195" s="6">
        <v>4</v>
      </c>
      <c r="K195" s="6" t="s">
        <v>7276</v>
      </c>
      <c r="L195" s="6" t="s">
        <v>7311</v>
      </c>
      <c r="M195" s="6" t="s">
        <v>7312</v>
      </c>
      <c r="N195" s="13" t="str">
        <f t="shared" ref="N195:N258" si="3">HYPERLINK(M195, "Link")</f>
        <v>Link</v>
      </c>
      <c r="O195" s="6" t="s">
        <v>45</v>
      </c>
      <c r="P195" s="5" t="s">
        <v>9254</v>
      </c>
      <c r="Q195" s="5" t="s">
        <v>9255</v>
      </c>
      <c r="R195" t="s">
        <v>9251</v>
      </c>
      <c r="T195">
        <v>4</v>
      </c>
      <c r="AF195" t="s">
        <v>8153</v>
      </c>
    </row>
    <row r="196" spans="1:32" ht="15.75" customHeight="1" x14ac:dyDescent="0.55000000000000004">
      <c r="A196" s="6">
        <v>17</v>
      </c>
      <c r="B196" s="11">
        <v>20201</v>
      </c>
      <c r="C196" s="12">
        <v>20140</v>
      </c>
      <c r="D196" s="6">
        <v>61</v>
      </c>
      <c r="E196" s="6" t="s">
        <v>6869</v>
      </c>
      <c r="F196" s="6" t="s">
        <v>6869</v>
      </c>
      <c r="G196" s="6" t="s">
        <v>6926</v>
      </c>
      <c r="H196" s="6" t="s">
        <v>6927</v>
      </c>
      <c r="I196" s="6" t="s">
        <v>7313</v>
      </c>
      <c r="J196" s="6">
        <v>5</v>
      </c>
      <c r="K196" s="6" t="s">
        <v>7276</v>
      </c>
      <c r="L196" s="6" t="s">
        <v>7314</v>
      </c>
      <c r="M196" s="6" t="s">
        <v>7315</v>
      </c>
      <c r="N196" s="13" t="str">
        <f t="shared" si="3"/>
        <v>Link</v>
      </c>
      <c r="O196" s="6" t="s">
        <v>41</v>
      </c>
      <c r="P196" s="5"/>
      <c r="Q196" s="5"/>
      <c r="V196" s="32" t="s">
        <v>99</v>
      </c>
      <c r="AF196" t="s">
        <v>8153</v>
      </c>
    </row>
    <row r="197" spans="1:32" ht="15.75" customHeight="1" x14ac:dyDescent="0.55000000000000004">
      <c r="A197" s="6">
        <v>17</v>
      </c>
      <c r="B197" s="11">
        <v>20201</v>
      </c>
      <c r="C197" s="12">
        <v>20140</v>
      </c>
      <c r="D197" s="6">
        <v>61</v>
      </c>
      <c r="E197" s="6" t="s">
        <v>6869</v>
      </c>
      <c r="F197" s="6" t="s">
        <v>6869</v>
      </c>
      <c r="G197" s="6" t="s">
        <v>6926</v>
      </c>
      <c r="H197" s="6" t="s">
        <v>6927</v>
      </c>
      <c r="I197" s="6" t="s">
        <v>7316</v>
      </c>
      <c r="J197" s="6">
        <v>5</v>
      </c>
      <c r="K197" s="6" t="s">
        <v>7276</v>
      </c>
      <c r="L197" s="6" t="s">
        <v>7317</v>
      </c>
      <c r="M197" s="6" t="s">
        <v>7318</v>
      </c>
      <c r="N197" s="13" t="str">
        <f t="shared" si="3"/>
        <v>Link</v>
      </c>
      <c r="O197" s="6" t="s">
        <v>41</v>
      </c>
      <c r="P197" s="5"/>
      <c r="Q197" s="5"/>
      <c r="V197" s="32" t="s">
        <v>871</v>
      </c>
      <c r="AF197" t="s">
        <v>8153</v>
      </c>
    </row>
    <row r="198" spans="1:32" ht="15.75" customHeight="1" x14ac:dyDescent="0.55000000000000004">
      <c r="A198" s="6">
        <v>17</v>
      </c>
      <c r="B198" s="11">
        <v>20201</v>
      </c>
      <c r="C198" s="12">
        <v>20140</v>
      </c>
      <c r="D198" s="6">
        <v>61</v>
      </c>
      <c r="E198" s="6" t="s">
        <v>6869</v>
      </c>
      <c r="F198" s="6" t="s">
        <v>6869</v>
      </c>
      <c r="G198" s="6" t="s">
        <v>6944</v>
      </c>
      <c r="H198" s="6" t="s">
        <v>6927</v>
      </c>
      <c r="I198" s="6" t="s">
        <v>6230</v>
      </c>
      <c r="J198" s="6">
        <v>6</v>
      </c>
      <c r="K198" s="6" t="s">
        <v>7276</v>
      </c>
      <c r="L198" s="6" t="s">
        <v>7319</v>
      </c>
      <c r="M198" s="6" t="s">
        <v>7320</v>
      </c>
      <c r="N198" s="13" t="str">
        <f t="shared" si="3"/>
        <v>Link</v>
      </c>
      <c r="O198" s="6" t="s">
        <v>41</v>
      </c>
      <c r="P198" s="5"/>
      <c r="Q198" s="5"/>
      <c r="V198" s="32" t="s">
        <v>99</v>
      </c>
      <c r="AF198" t="s">
        <v>8153</v>
      </c>
    </row>
    <row r="199" spans="1:32" ht="15.75" customHeight="1" x14ac:dyDescent="0.55000000000000004">
      <c r="A199" s="6">
        <v>17</v>
      </c>
      <c r="B199" s="11">
        <v>20201</v>
      </c>
      <c r="C199" s="12">
        <v>20140</v>
      </c>
      <c r="D199" s="6">
        <v>61</v>
      </c>
      <c r="E199" s="6" t="s">
        <v>6869</v>
      </c>
      <c r="F199" s="6" t="s">
        <v>6869</v>
      </c>
      <c r="G199" s="6" t="s">
        <v>6926</v>
      </c>
      <c r="H199" s="6" t="s">
        <v>6927</v>
      </c>
      <c r="I199" s="6" t="s">
        <v>7321</v>
      </c>
      <c r="J199" s="6">
        <v>6</v>
      </c>
      <c r="K199" s="6" t="s">
        <v>7276</v>
      </c>
      <c r="L199" s="6" t="s">
        <v>7322</v>
      </c>
      <c r="M199" s="6" t="s">
        <v>7323</v>
      </c>
      <c r="N199" s="13" t="str">
        <f t="shared" si="3"/>
        <v>Link</v>
      </c>
      <c r="O199" s="6" t="s">
        <v>45</v>
      </c>
      <c r="P199" s="5" t="s">
        <v>9256</v>
      </c>
      <c r="Q199" s="5" t="s">
        <v>9257</v>
      </c>
      <c r="R199" t="s">
        <v>9251</v>
      </c>
      <c r="T199">
        <v>4</v>
      </c>
      <c r="AF199" t="s">
        <v>8153</v>
      </c>
    </row>
    <row r="200" spans="1:32" ht="15.75" customHeight="1" x14ac:dyDescent="0.55000000000000004">
      <c r="A200" s="6">
        <v>17</v>
      </c>
      <c r="B200" s="11">
        <v>20201</v>
      </c>
      <c r="C200" s="12">
        <v>20140</v>
      </c>
      <c r="D200" s="6">
        <v>61</v>
      </c>
      <c r="E200" s="6" t="s">
        <v>6869</v>
      </c>
      <c r="F200" s="6" t="s">
        <v>6869</v>
      </c>
      <c r="G200" s="6" t="s">
        <v>6926</v>
      </c>
      <c r="H200" s="6" t="s">
        <v>6927</v>
      </c>
      <c r="I200" s="6" t="s">
        <v>7324</v>
      </c>
      <c r="J200" s="6">
        <v>7</v>
      </c>
      <c r="K200" s="6" t="s">
        <v>7276</v>
      </c>
      <c r="L200" s="6" t="s">
        <v>7325</v>
      </c>
      <c r="M200" s="6" t="s">
        <v>7326</v>
      </c>
      <c r="N200" s="13" t="str">
        <f t="shared" si="3"/>
        <v>Link</v>
      </c>
      <c r="O200" s="6" t="s">
        <v>41</v>
      </c>
      <c r="P200" s="5"/>
      <c r="Q200" s="5"/>
      <c r="V200" s="32" t="s">
        <v>99</v>
      </c>
      <c r="AF200" t="s">
        <v>8153</v>
      </c>
    </row>
    <row r="201" spans="1:32" ht="15.75" customHeight="1" x14ac:dyDescent="0.55000000000000004">
      <c r="A201" s="6">
        <v>17</v>
      </c>
      <c r="B201" s="11">
        <v>20201</v>
      </c>
      <c r="C201" s="12">
        <v>20140</v>
      </c>
      <c r="D201" s="6">
        <v>61</v>
      </c>
      <c r="E201" s="6" t="s">
        <v>6869</v>
      </c>
      <c r="F201" s="6" t="s">
        <v>6869</v>
      </c>
      <c r="G201" s="6" t="s">
        <v>7081</v>
      </c>
      <c r="H201" s="6" t="s">
        <v>7082</v>
      </c>
      <c r="I201" s="6" t="s">
        <v>7327</v>
      </c>
      <c r="J201" s="6">
        <v>7</v>
      </c>
      <c r="K201" s="6" t="s">
        <v>7276</v>
      </c>
      <c r="L201" s="6" t="s">
        <v>7328</v>
      </c>
      <c r="M201" s="6" t="s">
        <v>7329</v>
      </c>
      <c r="N201" s="13" t="str">
        <f t="shared" si="3"/>
        <v>Link</v>
      </c>
      <c r="O201" s="6" t="s">
        <v>45</v>
      </c>
      <c r="P201" s="5" t="s">
        <v>9258</v>
      </c>
      <c r="Q201" s="5" t="s">
        <v>9259</v>
      </c>
      <c r="R201" t="s">
        <v>9251</v>
      </c>
      <c r="T201">
        <v>4</v>
      </c>
      <c r="AF201" t="s">
        <v>8153</v>
      </c>
    </row>
    <row r="202" spans="1:32" ht="15.75" customHeight="1" x14ac:dyDescent="0.55000000000000004">
      <c r="A202" s="6">
        <v>17</v>
      </c>
      <c r="B202" s="11">
        <v>20201</v>
      </c>
      <c r="C202" s="12">
        <v>20140</v>
      </c>
      <c r="D202" s="6">
        <v>61</v>
      </c>
      <c r="E202" s="6" t="s">
        <v>6869</v>
      </c>
      <c r="F202" s="6" t="s">
        <v>6869</v>
      </c>
      <c r="G202" s="6" t="s">
        <v>6926</v>
      </c>
      <c r="H202" s="6" t="s">
        <v>6927</v>
      </c>
      <c r="I202" s="6" t="s">
        <v>7330</v>
      </c>
      <c r="J202" s="6">
        <v>7</v>
      </c>
      <c r="K202" s="6" t="s">
        <v>7276</v>
      </c>
      <c r="L202" s="6" t="s">
        <v>7331</v>
      </c>
      <c r="M202" s="6" t="s">
        <v>7332</v>
      </c>
      <c r="N202" s="13" t="str">
        <f t="shared" si="3"/>
        <v>Link</v>
      </c>
      <c r="O202" s="6" t="s">
        <v>41</v>
      </c>
      <c r="P202" s="5"/>
      <c r="Q202" s="5"/>
      <c r="V202" s="32" t="s">
        <v>871</v>
      </c>
      <c r="AF202" t="s">
        <v>8153</v>
      </c>
    </row>
    <row r="203" spans="1:32" ht="15.75" customHeight="1" x14ac:dyDescent="0.55000000000000004">
      <c r="A203" s="6">
        <v>17</v>
      </c>
      <c r="B203" s="11">
        <v>20201</v>
      </c>
      <c r="C203" s="12">
        <v>20140</v>
      </c>
      <c r="D203" s="6">
        <v>61</v>
      </c>
      <c r="E203" s="6" t="s">
        <v>6869</v>
      </c>
      <c r="F203" s="6" t="s">
        <v>6869</v>
      </c>
      <c r="G203" s="6" t="s">
        <v>6944</v>
      </c>
      <c r="H203" s="6" t="s">
        <v>6927</v>
      </c>
      <c r="I203" s="6" t="s">
        <v>608</v>
      </c>
      <c r="J203" s="6">
        <v>7</v>
      </c>
      <c r="K203" s="6" t="s">
        <v>7276</v>
      </c>
      <c r="L203" s="6" t="s">
        <v>7333</v>
      </c>
      <c r="M203" s="6" t="s">
        <v>7334</v>
      </c>
      <c r="N203" s="13" t="str">
        <f t="shared" si="3"/>
        <v>Link</v>
      </c>
      <c r="O203" s="6" t="s">
        <v>41</v>
      </c>
      <c r="P203" s="5"/>
      <c r="Q203" s="5"/>
      <c r="V203" s="32" t="s">
        <v>53</v>
      </c>
      <c r="AF203" t="s">
        <v>8153</v>
      </c>
    </row>
    <row r="204" spans="1:32" ht="15.75" customHeight="1" x14ac:dyDescent="0.55000000000000004">
      <c r="A204" s="6">
        <v>17</v>
      </c>
      <c r="B204" s="11">
        <v>20201</v>
      </c>
      <c r="C204" s="12">
        <v>20140</v>
      </c>
      <c r="D204" s="6">
        <v>61</v>
      </c>
      <c r="E204" s="6" t="s">
        <v>6869</v>
      </c>
      <c r="F204" s="6" t="s">
        <v>6869</v>
      </c>
      <c r="G204" s="6" t="s">
        <v>6944</v>
      </c>
      <c r="H204" s="6" t="s">
        <v>6927</v>
      </c>
      <c r="I204" s="6" t="s">
        <v>147</v>
      </c>
      <c r="J204" s="6">
        <v>8</v>
      </c>
      <c r="K204" s="6" t="s">
        <v>7276</v>
      </c>
      <c r="L204" s="6" t="s">
        <v>7335</v>
      </c>
      <c r="M204" s="6" t="s">
        <v>7336</v>
      </c>
      <c r="N204" s="13" t="str">
        <f t="shared" si="3"/>
        <v>Link</v>
      </c>
      <c r="O204" s="6" t="s">
        <v>41</v>
      </c>
      <c r="P204" s="5"/>
      <c r="Q204" s="5"/>
      <c r="V204" s="32" t="s">
        <v>53</v>
      </c>
      <c r="AF204" t="s">
        <v>8153</v>
      </c>
    </row>
    <row r="205" spans="1:32" ht="15.75" customHeight="1" x14ac:dyDescent="0.55000000000000004">
      <c r="A205" s="6">
        <v>17</v>
      </c>
      <c r="B205" s="11">
        <v>20201</v>
      </c>
      <c r="C205" s="12">
        <v>20140</v>
      </c>
      <c r="D205" s="6">
        <v>61</v>
      </c>
      <c r="E205" s="6" t="s">
        <v>6869</v>
      </c>
      <c r="F205" s="6" t="s">
        <v>6869</v>
      </c>
      <c r="G205" s="6" t="s">
        <v>6926</v>
      </c>
      <c r="H205" s="6" t="s">
        <v>6927</v>
      </c>
      <c r="I205" s="6" t="s">
        <v>7337</v>
      </c>
      <c r="J205" s="6">
        <v>8</v>
      </c>
      <c r="K205" s="6" t="s">
        <v>7276</v>
      </c>
      <c r="L205" s="6" t="s">
        <v>7338</v>
      </c>
      <c r="M205" s="6" t="s">
        <v>7339</v>
      </c>
      <c r="N205" s="13" t="str">
        <f t="shared" si="3"/>
        <v>Link</v>
      </c>
      <c r="O205" s="6" t="s">
        <v>45</v>
      </c>
      <c r="P205" s="5" t="s">
        <v>9260</v>
      </c>
      <c r="Q205" s="5" t="s">
        <v>9261</v>
      </c>
      <c r="R205" t="s">
        <v>9251</v>
      </c>
      <c r="T205">
        <v>4</v>
      </c>
      <c r="AF205" t="s">
        <v>8153</v>
      </c>
    </row>
    <row r="206" spans="1:32" ht="15.75" customHeight="1" x14ac:dyDescent="0.55000000000000004">
      <c r="A206" s="6">
        <v>17</v>
      </c>
      <c r="B206" s="11">
        <v>20201</v>
      </c>
      <c r="C206" s="12">
        <v>20140</v>
      </c>
      <c r="D206" s="6">
        <v>61</v>
      </c>
      <c r="E206" s="6" t="s">
        <v>6869</v>
      </c>
      <c r="F206" s="6" t="s">
        <v>6869</v>
      </c>
      <c r="G206" s="6" t="s">
        <v>6926</v>
      </c>
      <c r="H206" s="6" t="s">
        <v>6927</v>
      </c>
      <c r="I206" s="6" t="s">
        <v>1113</v>
      </c>
      <c r="J206" s="6">
        <v>9</v>
      </c>
      <c r="K206" s="6" t="s">
        <v>7276</v>
      </c>
      <c r="L206" s="6" t="s">
        <v>7340</v>
      </c>
      <c r="M206" s="6" t="s">
        <v>7341</v>
      </c>
      <c r="N206" s="13" t="str">
        <f t="shared" si="3"/>
        <v>Link</v>
      </c>
      <c r="O206" s="6" t="s">
        <v>45</v>
      </c>
      <c r="P206" s="5" t="s">
        <v>9262</v>
      </c>
      <c r="Q206" s="5" t="s">
        <v>9263</v>
      </c>
      <c r="R206" t="s">
        <v>9251</v>
      </c>
      <c r="T206">
        <v>4</v>
      </c>
      <c r="AF206" t="s">
        <v>8153</v>
      </c>
    </row>
    <row r="207" spans="1:32" ht="15.75" customHeight="1" x14ac:dyDescent="0.55000000000000004">
      <c r="A207" s="6">
        <v>17</v>
      </c>
      <c r="B207" s="11">
        <v>20201</v>
      </c>
      <c r="C207" s="12">
        <v>20140</v>
      </c>
      <c r="D207" s="6">
        <v>61</v>
      </c>
      <c r="E207" s="6" t="s">
        <v>6869</v>
      </c>
      <c r="F207" s="6" t="s">
        <v>6869</v>
      </c>
      <c r="G207" s="6" t="s">
        <v>7081</v>
      </c>
      <c r="H207" s="6" t="s">
        <v>7082</v>
      </c>
      <c r="I207" s="6" t="s">
        <v>7342</v>
      </c>
      <c r="J207" s="6">
        <v>9</v>
      </c>
      <c r="K207" s="6" t="s">
        <v>7276</v>
      </c>
      <c r="L207" s="6" t="s">
        <v>7343</v>
      </c>
      <c r="M207" s="6" t="s">
        <v>7344</v>
      </c>
      <c r="N207" s="13" t="str">
        <f t="shared" si="3"/>
        <v>Link</v>
      </c>
      <c r="O207" s="6" t="s">
        <v>45</v>
      </c>
      <c r="P207" s="5" t="s">
        <v>9264</v>
      </c>
      <c r="Q207" s="5" t="s">
        <v>9265</v>
      </c>
      <c r="R207" t="s">
        <v>9251</v>
      </c>
      <c r="T207">
        <v>4</v>
      </c>
      <c r="AF207" t="s">
        <v>8153</v>
      </c>
    </row>
    <row r="208" spans="1:32" ht="15.75" customHeight="1" x14ac:dyDescent="0.55000000000000004">
      <c r="A208" s="6">
        <v>17</v>
      </c>
      <c r="B208" s="11">
        <v>20201</v>
      </c>
      <c r="C208" s="12">
        <v>20140</v>
      </c>
      <c r="D208" s="6">
        <v>61</v>
      </c>
      <c r="E208" s="6" t="s">
        <v>6869</v>
      </c>
      <c r="F208" s="6" t="s">
        <v>6869</v>
      </c>
      <c r="G208" s="6" t="s">
        <v>6944</v>
      </c>
      <c r="H208" s="6" t="s">
        <v>6871</v>
      </c>
      <c r="I208" s="6" t="s">
        <v>7345</v>
      </c>
      <c r="J208" s="6">
        <v>9</v>
      </c>
      <c r="K208" s="6" t="s">
        <v>7276</v>
      </c>
      <c r="L208" s="6" t="s">
        <v>7346</v>
      </c>
      <c r="M208" s="6" t="s">
        <v>7347</v>
      </c>
      <c r="N208" s="13" t="str">
        <f t="shared" si="3"/>
        <v>Link</v>
      </c>
      <c r="O208" s="6" t="s">
        <v>41</v>
      </c>
      <c r="P208" s="5"/>
      <c r="Q208" s="5"/>
      <c r="V208" s="32" t="s">
        <v>9266</v>
      </c>
      <c r="AF208" t="s">
        <v>8153</v>
      </c>
    </row>
    <row r="209" spans="1:32" ht="15.75" customHeight="1" x14ac:dyDescent="0.55000000000000004">
      <c r="A209" s="6">
        <v>17</v>
      </c>
      <c r="B209" s="11">
        <v>20201</v>
      </c>
      <c r="C209" s="12">
        <v>20140</v>
      </c>
      <c r="D209" s="6">
        <v>61</v>
      </c>
      <c r="E209" s="6" t="s">
        <v>6869</v>
      </c>
      <c r="F209" s="6" t="s">
        <v>6869</v>
      </c>
      <c r="G209" s="6" t="s">
        <v>6944</v>
      </c>
      <c r="H209" s="6" t="s">
        <v>6871</v>
      </c>
      <c r="I209" s="6" t="s">
        <v>446</v>
      </c>
      <c r="J209" s="6">
        <v>10</v>
      </c>
      <c r="K209" s="6" t="s">
        <v>7276</v>
      </c>
      <c r="L209" s="6" t="s">
        <v>7348</v>
      </c>
      <c r="M209" s="6" t="s">
        <v>7349</v>
      </c>
      <c r="N209" s="13" t="str">
        <f t="shared" si="3"/>
        <v>Link</v>
      </c>
      <c r="O209" s="6" t="s">
        <v>41</v>
      </c>
      <c r="P209" s="5"/>
      <c r="Q209" s="5"/>
      <c r="V209" s="32" t="s">
        <v>53</v>
      </c>
      <c r="AF209" t="s">
        <v>8153</v>
      </c>
    </row>
    <row r="210" spans="1:32" ht="15.75" customHeight="1" x14ac:dyDescent="0.55000000000000004">
      <c r="A210" s="6">
        <v>17</v>
      </c>
      <c r="B210" s="11">
        <v>20201</v>
      </c>
      <c r="C210" s="12">
        <v>20140</v>
      </c>
      <c r="D210" s="6">
        <v>61</v>
      </c>
      <c r="E210" s="6" t="s">
        <v>6869</v>
      </c>
      <c r="F210" s="6" t="s">
        <v>6869</v>
      </c>
      <c r="G210" s="6" t="s">
        <v>6926</v>
      </c>
      <c r="H210" s="6" t="s">
        <v>6927</v>
      </c>
      <c r="I210" s="6" t="s">
        <v>7350</v>
      </c>
      <c r="J210" s="6">
        <v>10</v>
      </c>
      <c r="K210" s="6" t="s">
        <v>7276</v>
      </c>
      <c r="L210" s="6" t="s">
        <v>7351</v>
      </c>
      <c r="M210" s="6" t="s">
        <v>7352</v>
      </c>
      <c r="N210" s="13" t="str">
        <f t="shared" si="3"/>
        <v>Link</v>
      </c>
      <c r="O210" s="6" t="s">
        <v>45</v>
      </c>
      <c r="P210" s="5" t="s">
        <v>9267</v>
      </c>
      <c r="Q210" s="5" t="s">
        <v>9268</v>
      </c>
      <c r="R210" t="s">
        <v>9251</v>
      </c>
      <c r="T210">
        <v>4</v>
      </c>
      <c r="AF210" t="s">
        <v>8153</v>
      </c>
    </row>
    <row r="211" spans="1:32" ht="15.75" customHeight="1" x14ac:dyDescent="0.55000000000000004">
      <c r="A211" s="6">
        <v>17</v>
      </c>
      <c r="B211" s="11">
        <v>20201</v>
      </c>
      <c r="C211" s="12">
        <v>20140</v>
      </c>
      <c r="D211" s="6">
        <v>61</v>
      </c>
      <c r="E211" s="6" t="s">
        <v>6869</v>
      </c>
      <c r="F211" s="6" t="s">
        <v>6869</v>
      </c>
      <c r="G211" s="6" t="s">
        <v>7081</v>
      </c>
      <c r="H211" s="6" t="s">
        <v>7082</v>
      </c>
      <c r="I211" s="6" t="s">
        <v>7353</v>
      </c>
      <c r="J211" s="6">
        <v>10</v>
      </c>
      <c r="K211" s="6" t="s">
        <v>7276</v>
      </c>
      <c r="L211" s="6" t="s">
        <v>7354</v>
      </c>
      <c r="M211" s="6" t="s">
        <v>7355</v>
      </c>
      <c r="N211" s="13" t="str">
        <f t="shared" si="3"/>
        <v>Link</v>
      </c>
      <c r="O211" s="6" t="s">
        <v>41</v>
      </c>
      <c r="P211" s="5"/>
      <c r="Q211" s="5"/>
      <c r="V211" s="32" t="s">
        <v>871</v>
      </c>
      <c r="AF211" t="s">
        <v>8153</v>
      </c>
    </row>
    <row r="212" spans="1:32" ht="15.75" customHeight="1" x14ac:dyDescent="0.55000000000000004">
      <c r="A212" s="6">
        <v>17</v>
      </c>
      <c r="B212" s="11">
        <v>20201</v>
      </c>
      <c r="C212" s="12">
        <v>20140</v>
      </c>
      <c r="D212" s="6">
        <v>61</v>
      </c>
      <c r="E212" s="6" t="s">
        <v>6869</v>
      </c>
      <c r="F212" s="6" t="s">
        <v>6869</v>
      </c>
      <c r="G212" s="6" t="s">
        <v>1655</v>
      </c>
      <c r="H212" s="6" t="s">
        <v>6953</v>
      </c>
      <c r="I212" s="6" t="s">
        <v>2918</v>
      </c>
      <c r="J212" s="6">
        <v>11</v>
      </c>
      <c r="K212" s="6" t="s">
        <v>7276</v>
      </c>
      <c r="L212" s="6" t="s">
        <v>4640</v>
      </c>
      <c r="M212" s="6" t="s">
        <v>7356</v>
      </c>
      <c r="N212" s="13" t="str">
        <f t="shared" si="3"/>
        <v>Link</v>
      </c>
      <c r="O212" s="6" t="s">
        <v>41</v>
      </c>
      <c r="P212" s="5"/>
      <c r="Q212" s="5"/>
      <c r="V212" s="32" t="s">
        <v>99</v>
      </c>
      <c r="AF212" t="s">
        <v>8153</v>
      </c>
    </row>
    <row r="213" spans="1:32" ht="15.75" customHeight="1" x14ac:dyDescent="0.55000000000000004">
      <c r="A213" s="6">
        <v>17</v>
      </c>
      <c r="B213" s="11">
        <v>20201</v>
      </c>
      <c r="C213" s="12">
        <v>20140</v>
      </c>
      <c r="D213" s="6">
        <v>61</v>
      </c>
      <c r="E213" s="6" t="s">
        <v>6869</v>
      </c>
      <c r="F213" s="6" t="s">
        <v>6869</v>
      </c>
      <c r="G213" s="6" t="s">
        <v>6926</v>
      </c>
      <c r="H213" s="6" t="s">
        <v>6927</v>
      </c>
      <c r="I213" s="6" t="s">
        <v>982</v>
      </c>
      <c r="J213" s="6">
        <v>11</v>
      </c>
      <c r="K213" s="6" t="s">
        <v>7276</v>
      </c>
      <c r="L213" s="6" t="s">
        <v>7357</v>
      </c>
      <c r="M213" s="6" t="s">
        <v>7358</v>
      </c>
      <c r="N213" s="13" t="str">
        <f t="shared" si="3"/>
        <v>Link</v>
      </c>
      <c r="O213" s="6" t="s">
        <v>41</v>
      </c>
      <c r="P213" s="5"/>
      <c r="Q213" s="5"/>
      <c r="V213" s="32" t="s">
        <v>53</v>
      </c>
      <c r="AF213" t="s">
        <v>8153</v>
      </c>
    </row>
    <row r="214" spans="1:32" ht="15.75" customHeight="1" x14ac:dyDescent="0.55000000000000004">
      <c r="A214" s="6">
        <v>17</v>
      </c>
      <c r="B214" s="11">
        <v>20201</v>
      </c>
      <c r="C214" s="12">
        <v>20140</v>
      </c>
      <c r="D214" s="6">
        <v>61</v>
      </c>
      <c r="E214" s="6" t="s">
        <v>6869</v>
      </c>
      <c r="F214" s="6" t="s">
        <v>6869</v>
      </c>
      <c r="G214" s="6" t="s">
        <v>6944</v>
      </c>
      <c r="H214" s="6" t="s">
        <v>6871</v>
      </c>
      <c r="I214" s="6" t="s">
        <v>7359</v>
      </c>
      <c r="J214" s="6">
        <v>11</v>
      </c>
      <c r="K214" s="6" t="s">
        <v>7276</v>
      </c>
      <c r="L214" s="6" t="s">
        <v>7360</v>
      </c>
      <c r="M214" s="6" t="s">
        <v>7361</v>
      </c>
      <c r="N214" s="13" t="str">
        <f t="shared" si="3"/>
        <v>Link</v>
      </c>
      <c r="O214" s="6" t="s">
        <v>41</v>
      </c>
      <c r="P214" s="5"/>
      <c r="Q214" s="5"/>
      <c r="V214" s="32" t="s">
        <v>99</v>
      </c>
      <c r="AF214" t="s">
        <v>8153</v>
      </c>
    </row>
    <row r="215" spans="1:32" ht="15.75" customHeight="1" x14ac:dyDescent="0.55000000000000004">
      <c r="A215" s="6">
        <v>17</v>
      </c>
      <c r="B215" s="11">
        <v>20201</v>
      </c>
      <c r="C215" s="12">
        <v>20140</v>
      </c>
      <c r="D215" s="6">
        <v>61</v>
      </c>
      <c r="E215" s="6" t="s">
        <v>6869</v>
      </c>
      <c r="F215" s="6" t="s">
        <v>6869</v>
      </c>
      <c r="G215" s="6" t="s">
        <v>7081</v>
      </c>
      <c r="H215" s="6" t="s">
        <v>7082</v>
      </c>
      <c r="I215" s="6" t="s">
        <v>2134</v>
      </c>
      <c r="J215" s="6">
        <v>12</v>
      </c>
      <c r="K215" s="6" t="s">
        <v>7276</v>
      </c>
      <c r="L215" s="6" t="s">
        <v>7362</v>
      </c>
      <c r="M215" s="6" t="s">
        <v>7363</v>
      </c>
      <c r="N215" s="13" t="str">
        <f t="shared" si="3"/>
        <v>Link</v>
      </c>
      <c r="O215" s="6" t="s">
        <v>41</v>
      </c>
      <c r="P215" s="5"/>
      <c r="Q215" s="5"/>
      <c r="V215" s="32" t="s">
        <v>53</v>
      </c>
      <c r="AF215" t="s">
        <v>8153</v>
      </c>
    </row>
    <row r="216" spans="1:32" ht="15.75" customHeight="1" x14ac:dyDescent="0.55000000000000004">
      <c r="A216" s="6">
        <v>17</v>
      </c>
      <c r="B216" s="11">
        <v>20201</v>
      </c>
      <c r="C216" s="12">
        <v>20140</v>
      </c>
      <c r="D216" s="6">
        <v>61</v>
      </c>
      <c r="E216" s="6" t="s">
        <v>6869</v>
      </c>
      <c r="F216" s="6" t="s">
        <v>6869</v>
      </c>
      <c r="G216" s="6" t="s">
        <v>6926</v>
      </c>
      <c r="H216" s="6" t="s">
        <v>6927</v>
      </c>
      <c r="I216" s="6" t="s">
        <v>7364</v>
      </c>
      <c r="J216" s="6">
        <v>12</v>
      </c>
      <c r="K216" s="6" t="s">
        <v>7276</v>
      </c>
      <c r="L216" s="6" t="s">
        <v>7365</v>
      </c>
      <c r="M216" s="6" t="s">
        <v>7366</v>
      </c>
      <c r="N216" s="13" t="str">
        <f t="shared" si="3"/>
        <v>Link</v>
      </c>
      <c r="O216" s="6" t="s">
        <v>45</v>
      </c>
      <c r="P216" s="5" t="s">
        <v>9269</v>
      </c>
      <c r="Q216" s="5" t="s">
        <v>9270</v>
      </c>
      <c r="R216" t="s">
        <v>9251</v>
      </c>
      <c r="T216">
        <v>4</v>
      </c>
      <c r="AF216" t="s">
        <v>8153</v>
      </c>
    </row>
    <row r="217" spans="1:32" ht="15.75" customHeight="1" x14ac:dyDescent="0.55000000000000004">
      <c r="A217" s="6">
        <v>17</v>
      </c>
      <c r="B217" s="11">
        <v>20201</v>
      </c>
      <c r="C217" s="12">
        <v>20140</v>
      </c>
      <c r="D217" s="6">
        <v>61</v>
      </c>
      <c r="E217" s="6" t="s">
        <v>6869</v>
      </c>
      <c r="F217" s="6" t="s">
        <v>6869</v>
      </c>
      <c r="G217" s="6" t="s">
        <v>7081</v>
      </c>
      <c r="H217" s="6" t="s">
        <v>7082</v>
      </c>
      <c r="I217" s="6" t="s">
        <v>2219</v>
      </c>
      <c r="J217" s="6">
        <v>13</v>
      </c>
      <c r="K217" s="6" t="s">
        <v>7276</v>
      </c>
      <c r="L217" s="6" t="s">
        <v>7367</v>
      </c>
      <c r="M217" s="6" t="s">
        <v>7368</v>
      </c>
      <c r="N217" s="13" t="str">
        <f t="shared" si="3"/>
        <v>Link</v>
      </c>
      <c r="O217" s="6" t="s">
        <v>45</v>
      </c>
      <c r="P217" s="5" t="s">
        <v>9271</v>
      </c>
      <c r="Q217" s="5" t="s">
        <v>9272</v>
      </c>
      <c r="R217" t="s">
        <v>9251</v>
      </c>
      <c r="T217">
        <v>4</v>
      </c>
      <c r="AF217" t="s">
        <v>8153</v>
      </c>
    </row>
    <row r="218" spans="1:32" ht="15.75" customHeight="1" x14ac:dyDescent="0.55000000000000004">
      <c r="A218" s="6">
        <v>17</v>
      </c>
      <c r="B218" s="11">
        <v>20201</v>
      </c>
      <c r="C218" s="12">
        <v>20140</v>
      </c>
      <c r="D218" s="6">
        <v>61</v>
      </c>
      <c r="E218" s="6" t="s">
        <v>6869</v>
      </c>
      <c r="F218" s="6" t="s">
        <v>6869</v>
      </c>
      <c r="G218" s="6" t="s">
        <v>6926</v>
      </c>
      <c r="H218" s="6" t="s">
        <v>6927</v>
      </c>
      <c r="I218" s="6" t="s">
        <v>7369</v>
      </c>
      <c r="J218" s="6">
        <v>13</v>
      </c>
      <c r="K218" s="6" t="s">
        <v>7276</v>
      </c>
      <c r="L218" s="6" t="s">
        <v>7370</v>
      </c>
      <c r="M218" s="6" t="s">
        <v>7371</v>
      </c>
      <c r="N218" s="13" t="str">
        <f t="shared" si="3"/>
        <v>Link</v>
      </c>
      <c r="O218" s="6" t="s">
        <v>45</v>
      </c>
      <c r="P218" s="5" t="s">
        <v>9273</v>
      </c>
      <c r="Q218" s="5" t="s">
        <v>9274</v>
      </c>
      <c r="R218" t="s">
        <v>9251</v>
      </c>
      <c r="T218">
        <v>4</v>
      </c>
      <c r="AF218" t="s">
        <v>8153</v>
      </c>
    </row>
    <row r="219" spans="1:32" ht="15.75" customHeight="1" x14ac:dyDescent="0.55000000000000004">
      <c r="A219" s="6">
        <v>17</v>
      </c>
      <c r="B219" s="11">
        <v>20201</v>
      </c>
      <c r="C219" s="12">
        <v>20140</v>
      </c>
      <c r="D219" s="6">
        <v>61</v>
      </c>
      <c r="E219" s="6" t="s">
        <v>6869</v>
      </c>
      <c r="F219" s="6" t="s">
        <v>6869</v>
      </c>
      <c r="G219" s="6" t="s">
        <v>1655</v>
      </c>
      <c r="H219" s="6" t="s">
        <v>6953</v>
      </c>
      <c r="I219" s="6" t="s">
        <v>7372</v>
      </c>
      <c r="J219" s="6">
        <v>13</v>
      </c>
      <c r="K219" s="6" t="s">
        <v>7276</v>
      </c>
      <c r="L219" s="6" t="s">
        <v>7373</v>
      </c>
      <c r="M219" s="6" t="s">
        <v>7374</v>
      </c>
      <c r="N219" s="13" t="str">
        <f t="shared" si="3"/>
        <v>Link</v>
      </c>
      <c r="O219" s="6" t="s">
        <v>41</v>
      </c>
      <c r="P219" s="5"/>
      <c r="Q219" s="5"/>
      <c r="V219" s="32" t="s">
        <v>99</v>
      </c>
      <c r="AF219" t="s">
        <v>8153</v>
      </c>
    </row>
    <row r="220" spans="1:32" ht="15.75" customHeight="1" x14ac:dyDescent="0.55000000000000004">
      <c r="A220" s="6">
        <v>17</v>
      </c>
      <c r="B220" s="11">
        <v>20201</v>
      </c>
      <c r="C220" s="12">
        <v>20140</v>
      </c>
      <c r="D220" s="6">
        <v>61</v>
      </c>
      <c r="E220" s="6" t="s">
        <v>6869</v>
      </c>
      <c r="F220" s="6" t="s">
        <v>6869</v>
      </c>
      <c r="G220" s="6" t="s">
        <v>6944</v>
      </c>
      <c r="H220" s="6" t="s">
        <v>6871</v>
      </c>
      <c r="I220" s="6" t="s">
        <v>7375</v>
      </c>
      <c r="J220" s="6">
        <v>13</v>
      </c>
      <c r="K220" s="6" t="s">
        <v>7276</v>
      </c>
      <c r="L220" s="6" t="s">
        <v>7376</v>
      </c>
      <c r="M220" s="6" t="s">
        <v>7377</v>
      </c>
      <c r="N220" s="13" t="str">
        <f t="shared" si="3"/>
        <v>Link</v>
      </c>
      <c r="O220" s="6" t="s">
        <v>41</v>
      </c>
      <c r="P220" s="5"/>
      <c r="Q220" s="5"/>
      <c r="V220" s="32" t="s">
        <v>871</v>
      </c>
      <c r="AF220" t="s">
        <v>8153</v>
      </c>
    </row>
    <row r="221" spans="1:32" ht="15.75" customHeight="1" x14ac:dyDescent="0.55000000000000004">
      <c r="A221" s="6">
        <v>17</v>
      </c>
      <c r="B221" s="11">
        <v>20201</v>
      </c>
      <c r="C221" s="12">
        <v>20140</v>
      </c>
      <c r="D221" s="6">
        <v>61</v>
      </c>
      <c r="E221" s="6" t="s">
        <v>6869</v>
      </c>
      <c r="F221" s="6" t="s">
        <v>6869</v>
      </c>
      <c r="G221" s="6" t="s">
        <v>1655</v>
      </c>
      <c r="H221" s="6" t="s">
        <v>6984</v>
      </c>
      <c r="I221" s="6" t="s">
        <v>6985</v>
      </c>
      <c r="J221" s="6">
        <v>14</v>
      </c>
      <c r="K221" s="6" t="s">
        <v>7276</v>
      </c>
      <c r="L221" s="6" t="s">
        <v>7378</v>
      </c>
      <c r="M221" s="6" t="s">
        <v>7379</v>
      </c>
      <c r="N221" s="13" t="str">
        <f t="shared" si="3"/>
        <v>Link</v>
      </c>
      <c r="O221" s="6" t="s">
        <v>41</v>
      </c>
      <c r="P221" s="5"/>
      <c r="Q221" s="5"/>
      <c r="V221" s="32" t="s">
        <v>99</v>
      </c>
      <c r="AF221" t="s">
        <v>8153</v>
      </c>
    </row>
    <row r="222" spans="1:32" ht="15.75" customHeight="1" x14ac:dyDescent="0.55000000000000004">
      <c r="A222" s="6">
        <v>17</v>
      </c>
      <c r="B222" s="11">
        <v>20201</v>
      </c>
      <c r="C222" s="12">
        <v>20140</v>
      </c>
      <c r="D222" s="6">
        <v>61</v>
      </c>
      <c r="E222" s="6" t="s">
        <v>6869</v>
      </c>
      <c r="F222" s="6" t="s">
        <v>6869</v>
      </c>
      <c r="G222" s="6" t="s">
        <v>1655</v>
      </c>
      <c r="H222" s="6" t="s">
        <v>6953</v>
      </c>
      <c r="I222" s="6" t="s">
        <v>7380</v>
      </c>
      <c r="J222" s="6">
        <v>14</v>
      </c>
      <c r="K222" s="6" t="s">
        <v>7276</v>
      </c>
      <c r="L222" s="6" t="s">
        <v>7381</v>
      </c>
      <c r="M222" s="6" t="s">
        <v>7382</v>
      </c>
      <c r="N222" s="13" t="str">
        <f t="shared" si="3"/>
        <v>Link</v>
      </c>
      <c r="O222" s="6" t="s">
        <v>41</v>
      </c>
      <c r="P222" s="5"/>
      <c r="Q222" s="5"/>
      <c r="V222" s="32" t="s">
        <v>99</v>
      </c>
      <c r="AF222" t="s">
        <v>8153</v>
      </c>
    </row>
    <row r="223" spans="1:32" ht="15.75" customHeight="1" x14ac:dyDescent="0.55000000000000004">
      <c r="A223" s="6">
        <v>17</v>
      </c>
      <c r="B223" s="11">
        <v>20201</v>
      </c>
      <c r="C223" s="12">
        <v>20140</v>
      </c>
      <c r="D223" s="6">
        <v>61</v>
      </c>
      <c r="E223" s="6" t="s">
        <v>6869</v>
      </c>
      <c r="F223" s="6" t="s">
        <v>6869</v>
      </c>
      <c r="G223" s="6" t="s">
        <v>6944</v>
      </c>
      <c r="H223" s="6" t="s">
        <v>6945</v>
      </c>
      <c r="I223" s="6" t="s">
        <v>7383</v>
      </c>
      <c r="J223" s="6">
        <v>14</v>
      </c>
      <c r="K223" s="6" t="s">
        <v>7276</v>
      </c>
      <c r="L223" s="6" t="s">
        <v>7384</v>
      </c>
      <c r="M223" s="6" t="s">
        <v>7385</v>
      </c>
      <c r="N223" s="13" t="str">
        <f t="shared" si="3"/>
        <v>Link</v>
      </c>
      <c r="O223" s="6" t="s">
        <v>45</v>
      </c>
      <c r="P223" s="5" t="s">
        <v>9275</v>
      </c>
      <c r="Q223" s="5" t="s">
        <v>9276</v>
      </c>
      <c r="R223" t="s">
        <v>9251</v>
      </c>
      <c r="T223">
        <v>4</v>
      </c>
      <c r="AF223" t="s">
        <v>8153</v>
      </c>
    </row>
    <row r="224" spans="1:32" ht="15.75" customHeight="1" x14ac:dyDescent="0.55000000000000004">
      <c r="A224" s="6">
        <v>17</v>
      </c>
      <c r="B224" s="11">
        <v>20201</v>
      </c>
      <c r="C224" s="12">
        <v>20140</v>
      </c>
      <c r="D224" s="6">
        <v>61</v>
      </c>
      <c r="E224" s="6" t="s">
        <v>6869</v>
      </c>
      <c r="F224" s="6" t="s">
        <v>6869</v>
      </c>
      <c r="G224" s="6" t="s">
        <v>6944</v>
      </c>
      <c r="H224" s="6" t="s">
        <v>6871</v>
      </c>
      <c r="I224" s="6" t="s">
        <v>6266</v>
      </c>
      <c r="J224" s="6">
        <v>14</v>
      </c>
      <c r="K224" s="6" t="s">
        <v>7276</v>
      </c>
      <c r="L224" s="6" t="s">
        <v>7386</v>
      </c>
      <c r="M224" s="6" t="s">
        <v>7387</v>
      </c>
      <c r="N224" s="13" t="str">
        <f t="shared" si="3"/>
        <v>Link</v>
      </c>
      <c r="O224" s="6" t="s">
        <v>41</v>
      </c>
      <c r="P224" s="5"/>
      <c r="Q224" s="5"/>
      <c r="V224" s="32" t="s">
        <v>7169</v>
      </c>
      <c r="AF224" t="s">
        <v>8153</v>
      </c>
    </row>
    <row r="225" spans="1:32" ht="15.75" customHeight="1" x14ac:dyDescent="0.55000000000000004">
      <c r="A225" s="6">
        <v>17</v>
      </c>
      <c r="B225" s="11">
        <v>20201</v>
      </c>
      <c r="C225" s="12">
        <v>20140</v>
      </c>
      <c r="D225" s="6">
        <v>61</v>
      </c>
      <c r="E225" s="6" t="s">
        <v>6869</v>
      </c>
      <c r="F225" s="6" t="s">
        <v>6869</v>
      </c>
      <c r="G225" s="6" t="s">
        <v>6926</v>
      </c>
      <c r="H225" s="6" t="s">
        <v>6927</v>
      </c>
      <c r="I225" s="6" t="s">
        <v>7388</v>
      </c>
      <c r="J225" s="6">
        <v>15</v>
      </c>
      <c r="K225" s="6" t="s">
        <v>7276</v>
      </c>
      <c r="L225" s="6" t="s">
        <v>7389</v>
      </c>
      <c r="M225" s="6" t="s">
        <v>7390</v>
      </c>
      <c r="N225" s="13" t="str">
        <f t="shared" si="3"/>
        <v>Link</v>
      </c>
      <c r="O225" s="6" t="s">
        <v>45</v>
      </c>
      <c r="P225" s="5" t="s">
        <v>9277</v>
      </c>
      <c r="Q225" s="5" t="s">
        <v>9278</v>
      </c>
      <c r="R225" t="s">
        <v>9251</v>
      </c>
      <c r="T225">
        <v>4</v>
      </c>
      <c r="AF225" t="s">
        <v>8153</v>
      </c>
    </row>
    <row r="226" spans="1:32" ht="15.75" customHeight="1" x14ac:dyDescent="0.55000000000000004">
      <c r="A226" s="6">
        <v>17</v>
      </c>
      <c r="B226" s="11">
        <v>20201</v>
      </c>
      <c r="C226" s="12">
        <v>20140</v>
      </c>
      <c r="D226" s="6">
        <v>61</v>
      </c>
      <c r="E226" s="6" t="s">
        <v>6869</v>
      </c>
      <c r="F226" s="6" t="s">
        <v>6869</v>
      </c>
      <c r="G226" s="6" t="s">
        <v>1655</v>
      </c>
      <c r="H226" s="6" t="s">
        <v>6953</v>
      </c>
      <c r="I226" s="6" t="s">
        <v>7391</v>
      </c>
      <c r="J226" s="6">
        <v>15</v>
      </c>
      <c r="K226" s="6" t="s">
        <v>7276</v>
      </c>
      <c r="L226" s="6" t="s">
        <v>7392</v>
      </c>
      <c r="M226" s="6" t="s">
        <v>7393</v>
      </c>
      <c r="N226" s="13" t="str">
        <f t="shared" si="3"/>
        <v>Link</v>
      </c>
      <c r="O226" s="6" t="s">
        <v>41</v>
      </c>
      <c r="P226" s="5"/>
      <c r="Q226" s="5"/>
      <c r="V226" s="32" t="s">
        <v>99</v>
      </c>
      <c r="AF226" t="s">
        <v>8153</v>
      </c>
    </row>
    <row r="227" spans="1:32" ht="15.75" customHeight="1" x14ac:dyDescent="0.55000000000000004">
      <c r="A227" s="6">
        <v>17</v>
      </c>
      <c r="B227" s="11">
        <v>20201</v>
      </c>
      <c r="C227" s="12">
        <v>20140</v>
      </c>
      <c r="D227" s="6">
        <v>61</v>
      </c>
      <c r="E227" s="6" t="s">
        <v>6869</v>
      </c>
      <c r="F227" s="6" t="s">
        <v>6869</v>
      </c>
      <c r="G227" s="6" t="s">
        <v>1655</v>
      </c>
      <c r="H227" s="6" t="s">
        <v>6984</v>
      </c>
      <c r="I227" s="6" t="s">
        <v>7394</v>
      </c>
      <c r="J227" s="6">
        <v>15</v>
      </c>
      <c r="K227" s="6" t="s">
        <v>7276</v>
      </c>
      <c r="L227" s="6" t="s">
        <v>7395</v>
      </c>
      <c r="M227" s="6" t="s">
        <v>7396</v>
      </c>
      <c r="N227" s="13" t="str">
        <f t="shared" si="3"/>
        <v>Link</v>
      </c>
      <c r="O227" s="6" t="s">
        <v>41</v>
      </c>
      <c r="P227" s="5"/>
      <c r="Q227" s="5"/>
      <c r="V227" s="32" t="s">
        <v>99</v>
      </c>
      <c r="AF227" t="s">
        <v>8153</v>
      </c>
    </row>
    <row r="228" spans="1:32" ht="15.75" customHeight="1" x14ac:dyDescent="0.55000000000000004">
      <c r="A228" s="6">
        <v>17</v>
      </c>
      <c r="B228" s="11">
        <v>20201</v>
      </c>
      <c r="C228" s="12">
        <v>20140</v>
      </c>
      <c r="D228" s="6">
        <v>61</v>
      </c>
      <c r="E228" s="6" t="s">
        <v>6869</v>
      </c>
      <c r="F228" s="6" t="s">
        <v>6869</v>
      </c>
      <c r="G228" s="6" t="s">
        <v>6944</v>
      </c>
      <c r="H228" s="6" t="s">
        <v>6871</v>
      </c>
      <c r="I228" s="6" t="s">
        <v>7397</v>
      </c>
      <c r="J228" s="6">
        <v>15</v>
      </c>
      <c r="K228" s="6" t="s">
        <v>7276</v>
      </c>
      <c r="L228" s="6" t="s">
        <v>7398</v>
      </c>
      <c r="M228" s="6" t="s">
        <v>7399</v>
      </c>
      <c r="N228" s="13" t="str">
        <f t="shared" si="3"/>
        <v>Link</v>
      </c>
      <c r="O228" s="6" t="s">
        <v>41</v>
      </c>
      <c r="P228" s="5"/>
      <c r="Q228" s="5"/>
      <c r="V228" s="32" t="s">
        <v>871</v>
      </c>
      <c r="AF228" t="s">
        <v>8153</v>
      </c>
    </row>
    <row r="229" spans="1:32" ht="15.75" customHeight="1" x14ac:dyDescent="0.55000000000000004">
      <c r="A229" s="6">
        <v>17</v>
      </c>
      <c r="B229" s="11">
        <v>20201</v>
      </c>
      <c r="C229" s="12">
        <v>20140</v>
      </c>
      <c r="D229" s="6">
        <v>61</v>
      </c>
      <c r="E229" s="6" t="s">
        <v>6869</v>
      </c>
      <c r="F229" s="6" t="s">
        <v>6869</v>
      </c>
      <c r="G229" s="6" t="s">
        <v>6944</v>
      </c>
      <c r="H229" s="6" t="s">
        <v>6871</v>
      </c>
      <c r="I229" s="6" t="s">
        <v>422</v>
      </c>
      <c r="J229" s="6">
        <v>16</v>
      </c>
      <c r="K229" s="6" t="s">
        <v>7276</v>
      </c>
      <c r="L229" s="6" t="s">
        <v>7400</v>
      </c>
      <c r="M229" s="6" t="s">
        <v>7401</v>
      </c>
      <c r="N229" s="13" t="str">
        <f t="shared" si="3"/>
        <v>Link</v>
      </c>
      <c r="O229" s="6" t="s">
        <v>41</v>
      </c>
      <c r="P229" s="5"/>
      <c r="Q229" s="5"/>
      <c r="V229" s="32" t="s">
        <v>53</v>
      </c>
      <c r="AF229" t="s">
        <v>8153</v>
      </c>
    </row>
    <row r="230" spans="1:32" ht="15.75" customHeight="1" x14ac:dyDescent="0.55000000000000004">
      <c r="A230" s="6">
        <v>17</v>
      </c>
      <c r="B230" s="11">
        <v>20201</v>
      </c>
      <c r="C230" s="12">
        <v>20140</v>
      </c>
      <c r="D230" s="6">
        <v>61</v>
      </c>
      <c r="E230" s="6" t="s">
        <v>6869</v>
      </c>
      <c r="F230" s="6" t="s">
        <v>6869</v>
      </c>
      <c r="G230" s="6" t="s">
        <v>6944</v>
      </c>
      <c r="H230" s="6" t="s">
        <v>6945</v>
      </c>
      <c r="I230" s="6" t="s">
        <v>7402</v>
      </c>
      <c r="J230" s="6">
        <v>16</v>
      </c>
      <c r="K230" s="6" t="s">
        <v>7276</v>
      </c>
      <c r="L230" s="6" t="s">
        <v>7403</v>
      </c>
      <c r="M230" s="6" t="s">
        <v>7404</v>
      </c>
      <c r="N230" s="13" t="str">
        <f t="shared" si="3"/>
        <v>Link</v>
      </c>
      <c r="O230" s="6" t="s">
        <v>41</v>
      </c>
      <c r="P230" s="5"/>
      <c r="Q230" s="5"/>
      <c r="V230" s="32" t="s">
        <v>99</v>
      </c>
      <c r="AF230" t="s">
        <v>8153</v>
      </c>
    </row>
    <row r="231" spans="1:32" ht="15.75" customHeight="1" x14ac:dyDescent="0.55000000000000004">
      <c r="A231" s="6">
        <v>17</v>
      </c>
      <c r="B231" s="11">
        <v>20201</v>
      </c>
      <c r="C231" s="12">
        <v>20140</v>
      </c>
      <c r="D231" s="6">
        <v>61</v>
      </c>
      <c r="E231" s="6" t="s">
        <v>6869</v>
      </c>
      <c r="F231" s="6" t="s">
        <v>6869</v>
      </c>
      <c r="G231" s="6" t="s">
        <v>6926</v>
      </c>
      <c r="H231" s="6" t="s">
        <v>6927</v>
      </c>
      <c r="I231" s="6" t="s">
        <v>7405</v>
      </c>
      <c r="J231" s="6">
        <v>16</v>
      </c>
      <c r="K231" s="6" t="s">
        <v>7276</v>
      </c>
      <c r="L231" s="6" t="s">
        <v>7406</v>
      </c>
      <c r="M231" s="6" t="s">
        <v>7407</v>
      </c>
      <c r="N231" s="13" t="str">
        <f t="shared" si="3"/>
        <v>Link</v>
      </c>
      <c r="O231" s="6" t="s">
        <v>45</v>
      </c>
      <c r="P231" s="5" t="s">
        <v>9279</v>
      </c>
      <c r="Q231" s="5" t="s">
        <v>9280</v>
      </c>
      <c r="R231" t="s">
        <v>9251</v>
      </c>
      <c r="T231">
        <v>4</v>
      </c>
      <c r="AF231" t="s">
        <v>8153</v>
      </c>
    </row>
    <row r="232" spans="1:32" ht="15.75" customHeight="1" x14ac:dyDescent="0.55000000000000004">
      <c r="A232" s="6">
        <v>17</v>
      </c>
      <c r="B232" s="11">
        <v>20201</v>
      </c>
      <c r="C232" s="12">
        <v>20140</v>
      </c>
      <c r="D232" s="6">
        <v>61</v>
      </c>
      <c r="E232" s="6" t="s">
        <v>6869</v>
      </c>
      <c r="F232" s="6" t="s">
        <v>6869</v>
      </c>
      <c r="G232" s="6" t="s">
        <v>1655</v>
      </c>
      <c r="H232" s="6" t="s">
        <v>6984</v>
      </c>
      <c r="I232" s="6" t="s">
        <v>7408</v>
      </c>
      <c r="J232" s="6">
        <v>16</v>
      </c>
      <c r="K232" s="6" t="s">
        <v>7276</v>
      </c>
      <c r="L232" s="6" t="s">
        <v>6479</v>
      </c>
      <c r="M232" s="6" t="s">
        <v>7409</v>
      </c>
      <c r="N232" s="13" t="str">
        <f t="shared" si="3"/>
        <v>Link</v>
      </c>
      <c r="O232" s="6" t="s">
        <v>41</v>
      </c>
      <c r="P232" s="5"/>
      <c r="Q232" s="5"/>
      <c r="V232" s="32" t="s">
        <v>99</v>
      </c>
      <c r="AF232" t="s">
        <v>8153</v>
      </c>
    </row>
    <row r="233" spans="1:32" ht="15.75" customHeight="1" x14ac:dyDescent="0.55000000000000004">
      <c r="A233" s="6">
        <v>17</v>
      </c>
      <c r="B233" s="11">
        <v>20201</v>
      </c>
      <c r="C233" s="12">
        <v>20140</v>
      </c>
      <c r="D233" s="6">
        <v>61</v>
      </c>
      <c r="E233" s="6" t="s">
        <v>6869</v>
      </c>
      <c r="F233" s="6" t="s">
        <v>6869</v>
      </c>
      <c r="G233" s="6" t="s">
        <v>1655</v>
      </c>
      <c r="H233" s="6" t="s">
        <v>6953</v>
      </c>
      <c r="I233" s="6" t="s">
        <v>7410</v>
      </c>
      <c r="J233" s="6">
        <v>16</v>
      </c>
      <c r="K233" s="6" t="s">
        <v>7276</v>
      </c>
      <c r="L233" s="6" t="s">
        <v>7411</v>
      </c>
      <c r="M233" s="6" t="s">
        <v>7412</v>
      </c>
      <c r="N233" s="13" t="str">
        <f t="shared" si="3"/>
        <v>Link</v>
      </c>
      <c r="O233" s="6" t="s">
        <v>41</v>
      </c>
      <c r="P233" s="5"/>
      <c r="Q233" s="5"/>
      <c r="V233" s="32" t="s">
        <v>99</v>
      </c>
      <c r="AF233" t="s">
        <v>8153</v>
      </c>
    </row>
    <row r="234" spans="1:32" ht="15.75" customHeight="1" x14ac:dyDescent="0.55000000000000004">
      <c r="A234" s="6">
        <v>17</v>
      </c>
      <c r="B234" s="11">
        <v>20201</v>
      </c>
      <c r="C234" s="12">
        <v>20140</v>
      </c>
      <c r="D234" s="6">
        <v>61</v>
      </c>
      <c r="E234" s="6" t="s">
        <v>6869</v>
      </c>
      <c r="F234" s="6" t="s">
        <v>6869</v>
      </c>
      <c r="G234" s="6" t="s">
        <v>1655</v>
      </c>
      <c r="H234" s="6" t="s">
        <v>6953</v>
      </c>
      <c r="I234" s="6" t="s">
        <v>3515</v>
      </c>
      <c r="J234" s="6">
        <v>17</v>
      </c>
      <c r="K234" s="6" t="s">
        <v>7276</v>
      </c>
      <c r="L234" s="6" t="s">
        <v>7413</v>
      </c>
      <c r="M234" s="6" t="s">
        <v>7414</v>
      </c>
      <c r="N234" s="13" t="str">
        <f t="shared" si="3"/>
        <v>Link</v>
      </c>
      <c r="O234" s="6" t="s">
        <v>41</v>
      </c>
      <c r="P234" s="5"/>
      <c r="Q234" s="5"/>
      <c r="V234" s="32" t="s">
        <v>99</v>
      </c>
      <c r="AF234" t="s">
        <v>8153</v>
      </c>
    </row>
    <row r="235" spans="1:32" ht="15.75" customHeight="1" x14ac:dyDescent="0.55000000000000004">
      <c r="A235" s="6">
        <v>17</v>
      </c>
      <c r="B235" s="11">
        <v>20201</v>
      </c>
      <c r="C235" s="12">
        <v>20140</v>
      </c>
      <c r="D235" s="6">
        <v>61</v>
      </c>
      <c r="E235" s="6" t="s">
        <v>6869</v>
      </c>
      <c r="F235" s="6" t="s">
        <v>6869</v>
      </c>
      <c r="G235" s="6" t="s">
        <v>6944</v>
      </c>
      <c r="H235" s="6" t="s">
        <v>6945</v>
      </c>
      <c r="I235" s="6" t="s">
        <v>7130</v>
      </c>
      <c r="J235" s="6">
        <v>17</v>
      </c>
      <c r="K235" s="6" t="s">
        <v>7276</v>
      </c>
      <c r="L235" s="6" t="s">
        <v>7415</v>
      </c>
      <c r="M235" s="6" t="s">
        <v>7416</v>
      </c>
      <c r="N235" s="13" t="str">
        <f t="shared" si="3"/>
        <v>Link</v>
      </c>
      <c r="O235" s="6" t="s">
        <v>41</v>
      </c>
      <c r="P235" s="5"/>
      <c r="Q235" s="5"/>
      <c r="V235" s="32" t="s">
        <v>99</v>
      </c>
      <c r="AF235" t="s">
        <v>8153</v>
      </c>
    </row>
    <row r="236" spans="1:32" ht="15.75" customHeight="1" x14ac:dyDescent="0.55000000000000004">
      <c r="A236" s="6">
        <v>17</v>
      </c>
      <c r="B236" s="11">
        <v>20201</v>
      </c>
      <c r="C236" s="12">
        <v>20140</v>
      </c>
      <c r="D236" s="6">
        <v>61</v>
      </c>
      <c r="E236" s="6" t="s">
        <v>6869</v>
      </c>
      <c r="F236" s="6" t="s">
        <v>6869</v>
      </c>
      <c r="G236" s="6" t="s">
        <v>1655</v>
      </c>
      <c r="H236" s="6" t="s">
        <v>6984</v>
      </c>
      <c r="I236" s="6" t="s">
        <v>7417</v>
      </c>
      <c r="J236" s="6">
        <v>17</v>
      </c>
      <c r="K236" s="6" t="s">
        <v>7276</v>
      </c>
      <c r="L236" s="6" t="s">
        <v>7418</v>
      </c>
      <c r="M236" s="6" t="s">
        <v>7419</v>
      </c>
      <c r="N236" s="13" t="str">
        <f t="shared" si="3"/>
        <v>Link</v>
      </c>
      <c r="O236" s="6" t="s">
        <v>41</v>
      </c>
      <c r="P236" s="5"/>
      <c r="Q236" s="5"/>
      <c r="V236" s="32" t="s">
        <v>99</v>
      </c>
      <c r="AF236" t="s">
        <v>8153</v>
      </c>
    </row>
    <row r="237" spans="1:32" ht="15.75" customHeight="1" x14ac:dyDescent="0.55000000000000004">
      <c r="A237" s="6">
        <v>17</v>
      </c>
      <c r="B237" s="11">
        <v>20201</v>
      </c>
      <c r="C237" s="12">
        <v>20140</v>
      </c>
      <c r="D237" s="6">
        <v>61</v>
      </c>
      <c r="E237" s="6" t="s">
        <v>6869</v>
      </c>
      <c r="F237" s="6" t="s">
        <v>6869</v>
      </c>
      <c r="G237" s="6" t="s">
        <v>6926</v>
      </c>
      <c r="H237" s="6" t="s">
        <v>6927</v>
      </c>
      <c r="I237" s="6" t="s">
        <v>7420</v>
      </c>
      <c r="J237" s="6">
        <v>18</v>
      </c>
      <c r="K237" s="6" t="s">
        <v>7276</v>
      </c>
      <c r="L237" s="6" t="s">
        <v>7421</v>
      </c>
      <c r="M237" s="6" t="s">
        <v>7422</v>
      </c>
      <c r="N237" s="13" t="str">
        <f t="shared" si="3"/>
        <v>Link</v>
      </c>
      <c r="O237" s="6" t="s">
        <v>45</v>
      </c>
      <c r="P237" s="5" t="s">
        <v>9281</v>
      </c>
      <c r="Q237" s="5" t="s">
        <v>9282</v>
      </c>
      <c r="R237" t="s">
        <v>9251</v>
      </c>
      <c r="T237">
        <v>4</v>
      </c>
      <c r="AF237" t="s">
        <v>8153</v>
      </c>
    </row>
    <row r="238" spans="1:32" ht="15.75" customHeight="1" x14ac:dyDescent="0.55000000000000004">
      <c r="A238" s="6">
        <v>17</v>
      </c>
      <c r="B238" s="11">
        <v>20201</v>
      </c>
      <c r="C238" s="12">
        <v>20140</v>
      </c>
      <c r="D238" s="6">
        <v>61</v>
      </c>
      <c r="E238" s="6" t="s">
        <v>6869</v>
      </c>
      <c r="F238" s="6" t="s">
        <v>6869</v>
      </c>
      <c r="G238" s="6" t="s">
        <v>1655</v>
      </c>
      <c r="H238" s="6" t="s">
        <v>6953</v>
      </c>
      <c r="I238" s="6" t="s">
        <v>1881</v>
      </c>
      <c r="J238" s="6">
        <v>18</v>
      </c>
      <c r="K238" s="6" t="s">
        <v>7276</v>
      </c>
      <c r="L238" s="6" t="s">
        <v>7423</v>
      </c>
      <c r="M238" s="6" t="s">
        <v>7424</v>
      </c>
      <c r="N238" s="13" t="str">
        <f t="shared" si="3"/>
        <v>Link</v>
      </c>
      <c r="O238" s="6" t="s">
        <v>41</v>
      </c>
      <c r="P238" s="5"/>
      <c r="Q238" s="5"/>
      <c r="V238" s="32" t="s">
        <v>99</v>
      </c>
      <c r="AF238" t="s">
        <v>8153</v>
      </c>
    </row>
    <row r="239" spans="1:32" ht="15.75" customHeight="1" x14ac:dyDescent="0.55000000000000004">
      <c r="A239" s="6">
        <v>17</v>
      </c>
      <c r="B239" s="11">
        <v>20201</v>
      </c>
      <c r="C239" s="12">
        <v>20140</v>
      </c>
      <c r="D239" s="6">
        <v>61</v>
      </c>
      <c r="E239" s="6" t="s">
        <v>6869</v>
      </c>
      <c r="F239" s="6" t="s">
        <v>6869</v>
      </c>
      <c r="G239" s="6" t="s">
        <v>6944</v>
      </c>
      <c r="H239" s="6" t="s">
        <v>6945</v>
      </c>
      <c r="I239" s="6" t="s">
        <v>7114</v>
      </c>
      <c r="J239" s="6">
        <v>18</v>
      </c>
      <c r="K239" s="6" t="s">
        <v>7276</v>
      </c>
      <c r="L239" s="6" t="s">
        <v>7425</v>
      </c>
      <c r="M239" s="6" t="s">
        <v>7426</v>
      </c>
      <c r="N239" s="13" t="str">
        <f t="shared" si="3"/>
        <v>Link</v>
      </c>
      <c r="O239" s="6" t="s">
        <v>41</v>
      </c>
      <c r="P239" s="5"/>
      <c r="Q239" s="5"/>
      <c r="V239" s="32" t="s">
        <v>99</v>
      </c>
      <c r="AF239" t="s">
        <v>8153</v>
      </c>
    </row>
    <row r="240" spans="1:32" ht="15.75" customHeight="1" x14ac:dyDescent="0.55000000000000004">
      <c r="A240" s="6">
        <v>17</v>
      </c>
      <c r="B240" s="11">
        <v>20201</v>
      </c>
      <c r="C240" s="12">
        <v>20140</v>
      </c>
      <c r="D240" s="6">
        <v>61</v>
      </c>
      <c r="E240" s="6" t="s">
        <v>6869</v>
      </c>
      <c r="F240" s="6" t="s">
        <v>6869</v>
      </c>
      <c r="G240" s="6" t="s">
        <v>1655</v>
      </c>
      <c r="H240" s="6" t="s">
        <v>6953</v>
      </c>
      <c r="I240" s="6" t="s">
        <v>2061</v>
      </c>
      <c r="J240" s="6">
        <v>19</v>
      </c>
      <c r="K240" s="6" t="s">
        <v>7276</v>
      </c>
      <c r="L240" s="6" t="s">
        <v>2041</v>
      </c>
      <c r="M240" s="6" t="s">
        <v>7427</v>
      </c>
      <c r="N240" s="13" t="str">
        <f t="shared" si="3"/>
        <v>Link</v>
      </c>
      <c r="O240" s="6" t="s">
        <v>41</v>
      </c>
      <c r="P240" s="5"/>
      <c r="Q240" s="5"/>
      <c r="V240" s="32" t="s">
        <v>53</v>
      </c>
      <c r="AF240" t="s">
        <v>8153</v>
      </c>
    </row>
    <row r="241" spans="1:32" ht="15.75" customHeight="1" x14ac:dyDescent="0.55000000000000004">
      <c r="A241" s="6">
        <v>17</v>
      </c>
      <c r="B241" s="11">
        <v>20201</v>
      </c>
      <c r="C241" s="12">
        <v>20140</v>
      </c>
      <c r="D241" s="6">
        <v>61</v>
      </c>
      <c r="E241" s="6" t="s">
        <v>6869</v>
      </c>
      <c r="F241" s="6" t="s">
        <v>6869</v>
      </c>
      <c r="G241" s="6" t="s">
        <v>6944</v>
      </c>
      <c r="H241" s="6" t="s">
        <v>6945</v>
      </c>
      <c r="I241" s="6" t="s">
        <v>1618</v>
      </c>
      <c r="J241" s="6">
        <v>19</v>
      </c>
      <c r="K241" s="6" t="s">
        <v>7276</v>
      </c>
      <c r="L241" s="6" t="s">
        <v>7428</v>
      </c>
      <c r="M241" s="6" t="s">
        <v>7429</v>
      </c>
      <c r="N241" s="13" t="str">
        <f t="shared" si="3"/>
        <v>Link</v>
      </c>
      <c r="O241" s="6" t="s">
        <v>41</v>
      </c>
      <c r="P241" s="5"/>
      <c r="Q241" s="5"/>
      <c r="V241" s="32" t="s">
        <v>7817</v>
      </c>
      <c r="AF241" t="s">
        <v>8153</v>
      </c>
    </row>
    <row r="242" spans="1:32" ht="15.75" customHeight="1" x14ac:dyDescent="0.55000000000000004">
      <c r="A242" s="6">
        <v>17</v>
      </c>
      <c r="B242" s="11">
        <v>20201</v>
      </c>
      <c r="C242" s="12">
        <v>20140</v>
      </c>
      <c r="D242" s="6">
        <v>61</v>
      </c>
      <c r="E242" s="6" t="s">
        <v>6869</v>
      </c>
      <c r="F242" s="6" t="s">
        <v>6869</v>
      </c>
      <c r="G242" s="6" t="s">
        <v>6926</v>
      </c>
      <c r="H242" s="6" t="s">
        <v>6927</v>
      </c>
      <c r="I242" s="6" t="s">
        <v>3484</v>
      </c>
      <c r="J242" s="6">
        <v>20</v>
      </c>
      <c r="K242" s="6" t="s">
        <v>7276</v>
      </c>
      <c r="L242" s="6" t="s">
        <v>7430</v>
      </c>
      <c r="M242" s="6" t="s">
        <v>7431</v>
      </c>
      <c r="N242" s="13" t="str">
        <f t="shared" si="3"/>
        <v>Link</v>
      </c>
      <c r="O242" s="6" t="s">
        <v>41</v>
      </c>
      <c r="P242" s="5"/>
      <c r="Q242" s="5"/>
      <c r="V242" s="32" t="s">
        <v>53</v>
      </c>
      <c r="AF242" t="s">
        <v>8153</v>
      </c>
    </row>
    <row r="243" spans="1:32" ht="15.75" customHeight="1" x14ac:dyDescent="0.55000000000000004">
      <c r="A243" s="6">
        <v>17</v>
      </c>
      <c r="B243" s="11">
        <v>20201</v>
      </c>
      <c r="C243" s="12">
        <v>20140</v>
      </c>
      <c r="D243" s="6">
        <v>61</v>
      </c>
      <c r="E243" s="6" t="s">
        <v>6869</v>
      </c>
      <c r="F243" s="6" t="s">
        <v>6869</v>
      </c>
      <c r="G243" s="6" t="s">
        <v>1655</v>
      </c>
      <c r="H243" s="6" t="s">
        <v>6953</v>
      </c>
      <c r="I243" s="6" t="s">
        <v>735</v>
      </c>
      <c r="J243" s="6">
        <v>20</v>
      </c>
      <c r="K243" s="6" t="s">
        <v>7276</v>
      </c>
      <c r="L243" s="6" t="s">
        <v>7432</v>
      </c>
      <c r="M243" s="6" t="s">
        <v>7433</v>
      </c>
      <c r="N243" s="13" t="str">
        <f t="shared" si="3"/>
        <v>Link</v>
      </c>
      <c r="O243" s="6" t="s">
        <v>41</v>
      </c>
      <c r="P243" s="5"/>
      <c r="Q243" s="5"/>
      <c r="V243" s="32" t="s">
        <v>99</v>
      </c>
      <c r="AF243" t="s">
        <v>8153</v>
      </c>
    </row>
    <row r="244" spans="1:32" ht="15.75" customHeight="1" x14ac:dyDescent="0.55000000000000004">
      <c r="A244" s="6">
        <v>17</v>
      </c>
      <c r="B244" s="11">
        <v>20201</v>
      </c>
      <c r="C244" s="12">
        <v>20140</v>
      </c>
      <c r="D244" s="6">
        <v>61</v>
      </c>
      <c r="E244" s="6" t="s">
        <v>6869</v>
      </c>
      <c r="F244" s="6" t="s">
        <v>6869</v>
      </c>
      <c r="G244" s="6" t="s">
        <v>1655</v>
      </c>
      <c r="H244" s="6" t="s">
        <v>6953</v>
      </c>
      <c r="I244" s="6" t="s">
        <v>1116</v>
      </c>
      <c r="J244" s="6">
        <v>21</v>
      </c>
      <c r="K244" s="6" t="s">
        <v>7276</v>
      </c>
      <c r="L244" s="6" t="s">
        <v>7434</v>
      </c>
      <c r="M244" s="6" t="s">
        <v>7435</v>
      </c>
      <c r="N244" s="13" t="str">
        <f t="shared" si="3"/>
        <v>Link</v>
      </c>
      <c r="O244" s="6" t="s">
        <v>41</v>
      </c>
      <c r="P244" s="5"/>
      <c r="Q244" s="5"/>
      <c r="V244" s="32" t="s">
        <v>99</v>
      </c>
      <c r="AF244" t="s">
        <v>8153</v>
      </c>
    </row>
    <row r="245" spans="1:32" ht="15.75" customHeight="1" x14ac:dyDescent="0.55000000000000004">
      <c r="A245" s="6">
        <v>17</v>
      </c>
      <c r="B245" s="11">
        <v>20201</v>
      </c>
      <c r="C245" s="12">
        <v>20140</v>
      </c>
      <c r="D245" s="6">
        <v>61</v>
      </c>
      <c r="E245" s="6" t="s">
        <v>6869</v>
      </c>
      <c r="F245" s="6" t="s">
        <v>6869</v>
      </c>
      <c r="G245" s="6" t="s">
        <v>6926</v>
      </c>
      <c r="H245" s="6" t="s">
        <v>6927</v>
      </c>
      <c r="I245" s="6" t="s">
        <v>1783</v>
      </c>
      <c r="J245" s="6">
        <v>21</v>
      </c>
      <c r="K245" s="6" t="s">
        <v>7276</v>
      </c>
      <c r="L245" s="6" t="s">
        <v>7436</v>
      </c>
      <c r="M245" s="6" t="s">
        <v>7437</v>
      </c>
      <c r="N245" s="13" t="str">
        <f t="shared" si="3"/>
        <v>Link</v>
      </c>
      <c r="O245" s="6" t="s">
        <v>45</v>
      </c>
      <c r="P245" s="5" t="s">
        <v>9283</v>
      </c>
      <c r="Q245" s="5" t="s">
        <v>9284</v>
      </c>
      <c r="R245" t="s">
        <v>9251</v>
      </c>
      <c r="T245">
        <v>4</v>
      </c>
      <c r="AF245" t="s">
        <v>8153</v>
      </c>
    </row>
    <row r="246" spans="1:32" ht="15.75" customHeight="1" x14ac:dyDescent="0.55000000000000004">
      <c r="A246" s="6">
        <v>18</v>
      </c>
      <c r="B246" s="11">
        <v>20398</v>
      </c>
      <c r="C246" s="12">
        <v>20321</v>
      </c>
      <c r="D246" s="6">
        <v>77</v>
      </c>
      <c r="E246" s="6" t="s">
        <v>6869</v>
      </c>
      <c r="F246" s="6" t="s">
        <v>6869</v>
      </c>
      <c r="G246" s="6" t="s">
        <v>6870</v>
      </c>
      <c r="H246" s="6" t="s">
        <v>6871</v>
      </c>
      <c r="I246" s="6" t="s">
        <v>7055</v>
      </c>
      <c r="J246" s="6">
        <v>1</v>
      </c>
      <c r="K246" s="6" t="s">
        <v>6869</v>
      </c>
      <c r="L246" s="6" t="s">
        <v>7030</v>
      </c>
      <c r="M246" s="6" t="s">
        <v>7438</v>
      </c>
      <c r="N246" s="13" t="str">
        <f t="shared" si="3"/>
        <v>Link</v>
      </c>
      <c r="O246" s="6" t="s">
        <v>41</v>
      </c>
      <c r="P246" s="5"/>
      <c r="Q246" s="5"/>
      <c r="V246" s="6" t="s">
        <v>2009</v>
      </c>
      <c r="AF246" t="s">
        <v>8153</v>
      </c>
    </row>
    <row r="247" spans="1:32" ht="15.75" customHeight="1" x14ac:dyDescent="0.55000000000000004">
      <c r="A247" s="6">
        <v>18</v>
      </c>
      <c r="B247" s="11">
        <v>20398</v>
      </c>
      <c r="C247" s="12">
        <v>20321</v>
      </c>
      <c r="D247" s="6">
        <v>77</v>
      </c>
      <c r="E247" s="6" t="s">
        <v>6869</v>
      </c>
      <c r="F247" s="6" t="s">
        <v>6869</v>
      </c>
      <c r="G247" s="6" t="s">
        <v>6973</v>
      </c>
      <c r="H247" s="6" t="s">
        <v>6945</v>
      </c>
      <c r="I247" s="6" t="s">
        <v>1113</v>
      </c>
      <c r="J247" s="6">
        <v>4</v>
      </c>
      <c r="K247" s="6" t="s">
        <v>6869</v>
      </c>
      <c r="L247" s="6" t="s">
        <v>2578</v>
      </c>
      <c r="M247" s="6" t="s">
        <v>7439</v>
      </c>
      <c r="N247" s="13" t="str">
        <f t="shared" si="3"/>
        <v>Link</v>
      </c>
      <c r="O247" s="6" t="s">
        <v>41</v>
      </c>
      <c r="P247" s="5"/>
      <c r="Q247" s="5"/>
      <c r="V247" s="6" t="s">
        <v>871</v>
      </c>
      <c r="AF247" t="s">
        <v>8153</v>
      </c>
    </row>
    <row r="248" spans="1:32" ht="15.75" customHeight="1" x14ac:dyDescent="0.55000000000000004">
      <c r="A248" s="6">
        <v>18</v>
      </c>
      <c r="B248" s="11">
        <v>20398</v>
      </c>
      <c r="C248" s="12">
        <v>20321</v>
      </c>
      <c r="D248" s="6">
        <v>77</v>
      </c>
      <c r="E248" s="6" t="s">
        <v>6869</v>
      </c>
      <c r="F248" s="6" t="s">
        <v>6869</v>
      </c>
      <c r="G248" s="6" t="s">
        <v>6973</v>
      </c>
      <c r="H248" s="6" t="s">
        <v>6945</v>
      </c>
      <c r="I248" s="6" t="s">
        <v>7247</v>
      </c>
      <c r="J248" s="6">
        <v>5</v>
      </c>
      <c r="K248" s="6" t="s">
        <v>6869</v>
      </c>
      <c r="L248" s="6" t="s">
        <v>3014</v>
      </c>
      <c r="M248" s="6" t="s">
        <v>7440</v>
      </c>
      <c r="N248" s="13" t="str">
        <f t="shared" si="3"/>
        <v>Link</v>
      </c>
      <c r="O248" s="6" t="s">
        <v>41</v>
      </c>
      <c r="P248" s="5"/>
      <c r="Q248" s="5"/>
      <c r="V248" s="6" t="s">
        <v>99</v>
      </c>
      <c r="AF248" t="s">
        <v>8153</v>
      </c>
    </row>
    <row r="249" spans="1:32" ht="15.75" customHeight="1" x14ac:dyDescent="0.55000000000000004">
      <c r="A249" s="6">
        <v>18</v>
      </c>
      <c r="B249" s="11">
        <v>20398</v>
      </c>
      <c r="C249" s="12">
        <v>20321</v>
      </c>
      <c r="D249" s="6">
        <v>77</v>
      </c>
      <c r="E249" s="6" t="s">
        <v>6869</v>
      </c>
      <c r="F249" s="6" t="s">
        <v>6869</v>
      </c>
      <c r="G249" s="6" t="s">
        <v>6973</v>
      </c>
      <c r="H249" s="6" t="s">
        <v>6945</v>
      </c>
      <c r="I249" s="6" t="s">
        <v>7301</v>
      </c>
      <c r="J249" s="6">
        <v>6</v>
      </c>
      <c r="K249" s="6" t="s">
        <v>6869</v>
      </c>
      <c r="L249" s="6" t="s">
        <v>2366</v>
      </c>
      <c r="M249" s="6" t="s">
        <v>7441</v>
      </c>
      <c r="N249" s="13" t="str">
        <f t="shared" si="3"/>
        <v>Link</v>
      </c>
      <c r="O249" s="6" t="s">
        <v>41</v>
      </c>
      <c r="P249" s="5"/>
      <c r="Q249" s="5"/>
      <c r="V249" s="6" t="s">
        <v>99</v>
      </c>
      <c r="AF249" t="s">
        <v>8153</v>
      </c>
    </row>
    <row r="250" spans="1:32" ht="15.75" customHeight="1" x14ac:dyDescent="0.55000000000000004">
      <c r="A250" s="6">
        <v>18</v>
      </c>
      <c r="B250" s="11">
        <v>20398</v>
      </c>
      <c r="C250" s="12">
        <v>20321</v>
      </c>
      <c r="D250" s="6">
        <v>77</v>
      </c>
      <c r="E250" s="6" t="s">
        <v>6869</v>
      </c>
      <c r="F250" s="6" t="s">
        <v>6869</v>
      </c>
      <c r="G250" s="6" t="s">
        <v>6973</v>
      </c>
      <c r="H250" s="6" t="s">
        <v>6945</v>
      </c>
      <c r="I250" s="6" t="s">
        <v>1510</v>
      </c>
      <c r="J250" s="6">
        <v>7</v>
      </c>
      <c r="K250" s="6" t="s">
        <v>6869</v>
      </c>
      <c r="L250" s="6" t="s">
        <v>121</v>
      </c>
      <c r="M250" s="6" t="s">
        <v>7442</v>
      </c>
      <c r="N250" s="13" t="str">
        <f t="shared" si="3"/>
        <v>Link</v>
      </c>
      <c r="O250" s="6" t="s">
        <v>41</v>
      </c>
      <c r="P250" s="5"/>
      <c r="Q250" s="5"/>
      <c r="V250" s="6" t="s">
        <v>99</v>
      </c>
      <c r="AF250" t="s">
        <v>8153</v>
      </c>
    </row>
    <row r="251" spans="1:32" ht="15.75" customHeight="1" x14ac:dyDescent="0.55000000000000004">
      <c r="A251" s="6">
        <v>18</v>
      </c>
      <c r="B251" s="11">
        <v>20398</v>
      </c>
      <c r="C251" s="12">
        <v>20321</v>
      </c>
      <c r="D251" s="6">
        <v>77</v>
      </c>
      <c r="E251" s="6" t="s">
        <v>6869</v>
      </c>
      <c r="F251" s="6" t="s">
        <v>6869</v>
      </c>
      <c r="G251" s="6" t="s">
        <v>6973</v>
      </c>
      <c r="H251" s="6" t="s">
        <v>6945</v>
      </c>
      <c r="I251" s="6" t="s">
        <v>7443</v>
      </c>
      <c r="J251" s="6">
        <v>8</v>
      </c>
      <c r="K251" s="6" t="s">
        <v>6869</v>
      </c>
      <c r="L251" s="6" t="s">
        <v>1021</v>
      </c>
      <c r="M251" s="6" t="s">
        <v>7444</v>
      </c>
      <c r="N251" s="13" t="str">
        <f t="shared" si="3"/>
        <v>Link</v>
      </c>
      <c r="O251" s="6" t="s">
        <v>41</v>
      </c>
      <c r="P251" s="5"/>
      <c r="Q251" s="5"/>
      <c r="V251" s="6" t="s">
        <v>99</v>
      </c>
      <c r="AF251" t="s">
        <v>8153</v>
      </c>
    </row>
    <row r="252" spans="1:32" ht="15.75" customHeight="1" x14ac:dyDescent="0.55000000000000004">
      <c r="A252" s="6">
        <v>18</v>
      </c>
      <c r="B252" s="11">
        <v>20398</v>
      </c>
      <c r="C252" s="12">
        <v>20321</v>
      </c>
      <c r="D252" s="6">
        <v>77</v>
      </c>
      <c r="E252" s="6" t="s">
        <v>6869</v>
      </c>
      <c r="F252" s="6" t="s">
        <v>6869</v>
      </c>
      <c r="G252" s="6" t="s">
        <v>6973</v>
      </c>
      <c r="H252" s="6" t="s">
        <v>6945</v>
      </c>
      <c r="I252" s="6" t="s">
        <v>7445</v>
      </c>
      <c r="J252" s="6">
        <v>11</v>
      </c>
      <c r="K252" s="6" t="s">
        <v>6869</v>
      </c>
      <c r="L252" s="6" t="s">
        <v>324</v>
      </c>
      <c r="M252" s="6" t="s">
        <v>7446</v>
      </c>
      <c r="N252" s="13" t="str">
        <f t="shared" si="3"/>
        <v>Link</v>
      </c>
      <c r="O252" s="6" t="s">
        <v>45</v>
      </c>
      <c r="P252" s="5" t="s">
        <v>813</v>
      </c>
      <c r="Q252" s="5" t="s">
        <v>1979</v>
      </c>
      <c r="R252" s="13" t="s">
        <v>7447</v>
      </c>
      <c r="S252" s="6" t="s">
        <v>1499</v>
      </c>
      <c r="T252" s="6">
        <v>4</v>
      </c>
      <c r="U252" s="6">
        <v>51.4</v>
      </c>
      <c r="V252" s="6" t="s">
        <v>7448</v>
      </c>
      <c r="AF252" t="s">
        <v>45</v>
      </c>
    </row>
    <row r="253" spans="1:32" ht="15.75" customHeight="1" x14ac:dyDescent="0.55000000000000004">
      <c r="A253" s="6">
        <v>18</v>
      </c>
      <c r="B253" s="11">
        <v>20398</v>
      </c>
      <c r="C253" s="12">
        <v>20321</v>
      </c>
      <c r="D253" s="6">
        <v>77</v>
      </c>
      <c r="E253" s="6" t="s">
        <v>6869</v>
      </c>
      <c r="F253" s="6" t="s">
        <v>6869</v>
      </c>
      <c r="G253" s="6" t="s">
        <v>6973</v>
      </c>
      <c r="H253" s="6" t="s">
        <v>6945</v>
      </c>
      <c r="I253" s="6" t="s">
        <v>7449</v>
      </c>
      <c r="J253" s="6">
        <v>12</v>
      </c>
      <c r="K253" s="6" t="s">
        <v>6869</v>
      </c>
      <c r="L253" s="6" t="s">
        <v>1377</v>
      </c>
      <c r="M253" s="6" t="s">
        <v>7450</v>
      </c>
      <c r="N253" s="13" t="str">
        <f t="shared" si="3"/>
        <v>Link</v>
      </c>
      <c r="O253" s="6" t="s">
        <v>41</v>
      </c>
      <c r="P253" s="5"/>
      <c r="Q253" s="5"/>
      <c r="V253" s="6" t="s">
        <v>5241</v>
      </c>
      <c r="AF253" t="s">
        <v>8153</v>
      </c>
    </row>
    <row r="254" spans="1:32" ht="15.75" customHeight="1" x14ac:dyDescent="0.55000000000000004">
      <c r="A254" s="6">
        <v>20</v>
      </c>
      <c r="B254" s="11">
        <v>20792</v>
      </c>
      <c r="C254" s="12">
        <v>20797.5</v>
      </c>
      <c r="D254" s="6">
        <v>4</v>
      </c>
      <c r="E254" s="6" t="s">
        <v>6869</v>
      </c>
      <c r="F254" s="6" t="s">
        <v>6869</v>
      </c>
      <c r="G254" s="6" t="s">
        <v>1655</v>
      </c>
      <c r="H254" s="6" t="s">
        <v>6953</v>
      </c>
      <c r="I254" s="6" t="s">
        <v>1896</v>
      </c>
      <c r="J254" s="6">
        <v>1</v>
      </c>
      <c r="K254" s="6" t="s">
        <v>7449</v>
      </c>
      <c r="L254" s="6" t="s">
        <v>7451</v>
      </c>
      <c r="M254" s="6" t="s">
        <v>7452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8153</v>
      </c>
    </row>
    <row r="255" spans="1:32" ht="15.75" customHeight="1" x14ac:dyDescent="0.55000000000000004">
      <c r="A255" s="6">
        <v>20</v>
      </c>
      <c r="B255" s="11">
        <v>20792</v>
      </c>
      <c r="C255" s="12">
        <v>20797.5</v>
      </c>
      <c r="D255" s="6">
        <v>4</v>
      </c>
      <c r="E255" s="6" t="s">
        <v>6869</v>
      </c>
      <c r="F255" s="6" t="s">
        <v>6869</v>
      </c>
      <c r="G255" s="6" t="s">
        <v>1655</v>
      </c>
      <c r="H255" s="6" t="s">
        <v>6953</v>
      </c>
      <c r="I255" s="6" t="s">
        <v>7449</v>
      </c>
      <c r="J255" s="6">
        <v>3</v>
      </c>
      <c r="K255" s="6" t="s">
        <v>7449</v>
      </c>
      <c r="L255" s="6" t="s">
        <v>7453</v>
      </c>
      <c r="M255" s="6" t="s">
        <v>7454</v>
      </c>
      <c r="N255" s="13" t="str">
        <f t="shared" si="3"/>
        <v>Link</v>
      </c>
      <c r="O255" s="6" t="s">
        <v>41</v>
      </c>
      <c r="P255" s="5"/>
      <c r="Q255" s="5"/>
      <c r="V255" s="6" t="s">
        <v>99</v>
      </c>
      <c r="AF255" t="s">
        <v>8153</v>
      </c>
    </row>
    <row r="256" spans="1:32" ht="15.75" customHeight="1" x14ac:dyDescent="0.55000000000000004">
      <c r="A256" s="6">
        <v>20</v>
      </c>
      <c r="B256" s="11">
        <v>20792</v>
      </c>
      <c r="C256" s="12">
        <v>20797.5</v>
      </c>
      <c r="D256" s="6">
        <v>4</v>
      </c>
      <c r="E256" s="6" t="s">
        <v>6869</v>
      </c>
      <c r="F256" s="6" t="s">
        <v>6869</v>
      </c>
      <c r="G256" s="6" t="s">
        <v>1655</v>
      </c>
      <c r="H256" s="6" t="s">
        <v>6953</v>
      </c>
      <c r="I256" s="6" t="s">
        <v>7455</v>
      </c>
      <c r="J256" s="6">
        <v>4</v>
      </c>
      <c r="K256" s="6" t="s">
        <v>7449</v>
      </c>
      <c r="L256" s="6" t="s">
        <v>7456</v>
      </c>
      <c r="M256" s="6" t="s">
        <v>7457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8153</v>
      </c>
    </row>
    <row r="257" spans="1:32" ht="15.75" customHeight="1" x14ac:dyDescent="0.55000000000000004">
      <c r="A257" s="6">
        <v>20</v>
      </c>
      <c r="B257" s="11">
        <v>20792</v>
      </c>
      <c r="C257" s="12">
        <v>20797.5</v>
      </c>
      <c r="D257" s="6">
        <v>4</v>
      </c>
      <c r="E257" s="6" t="s">
        <v>6869</v>
      </c>
      <c r="F257" s="6" t="s">
        <v>6869</v>
      </c>
      <c r="G257" s="6" t="s">
        <v>1655</v>
      </c>
      <c r="H257" s="6" t="s">
        <v>6953</v>
      </c>
      <c r="I257" s="6" t="s">
        <v>7458</v>
      </c>
      <c r="J257" s="6">
        <v>6</v>
      </c>
      <c r="K257" s="6" t="s">
        <v>7449</v>
      </c>
      <c r="L257" s="6" t="s">
        <v>7459</v>
      </c>
      <c r="M257" s="6" t="s">
        <v>7460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t="s">
        <v>8153</v>
      </c>
    </row>
    <row r="258" spans="1:32" ht="15.75" customHeight="1" x14ac:dyDescent="0.55000000000000004">
      <c r="A258" s="6">
        <v>20</v>
      </c>
      <c r="B258" s="11">
        <v>20792</v>
      </c>
      <c r="C258" s="12">
        <v>20797.5</v>
      </c>
      <c r="D258" s="6">
        <v>4</v>
      </c>
      <c r="E258" s="6" t="s">
        <v>6869</v>
      </c>
      <c r="F258" s="6" t="s">
        <v>6869</v>
      </c>
      <c r="G258" s="6" t="s">
        <v>1655</v>
      </c>
      <c r="H258" s="6" t="s">
        <v>6953</v>
      </c>
      <c r="I258" s="6" t="s">
        <v>5388</v>
      </c>
      <c r="J258" s="6">
        <v>7</v>
      </c>
      <c r="K258" s="6" t="s">
        <v>7449</v>
      </c>
      <c r="L258" s="6" t="s">
        <v>7461</v>
      </c>
      <c r="M258" s="6" t="s">
        <v>7462</v>
      </c>
      <c r="N258" s="13" t="str">
        <f t="shared" si="3"/>
        <v>Link</v>
      </c>
      <c r="O258" s="6" t="s">
        <v>41</v>
      </c>
      <c r="P258" s="5"/>
      <c r="Q258" s="5"/>
      <c r="V258" s="6" t="s">
        <v>99</v>
      </c>
      <c r="AF258" t="s">
        <v>8153</v>
      </c>
    </row>
    <row r="259" spans="1:32" ht="15.75" customHeight="1" x14ac:dyDescent="0.55000000000000004">
      <c r="A259" s="6">
        <v>20</v>
      </c>
      <c r="B259" s="11">
        <v>20792</v>
      </c>
      <c r="C259" s="12">
        <v>20797.5</v>
      </c>
      <c r="D259" s="6">
        <v>4</v>
      </c>
      <c r="E259" s="6" t="s">
        <v>6869</v>
      </c>
      <c r="F259" s="6" t="s">
        <v>6869</v>
      </c>
      <c r="G259" s="6" t="s">
        <v>1655</v>
      </c>
      <c r="H259" s="6" t="s">
        <v>6953</v>
      </c>
      <c r="I259" s="6" t="s">
        <v>7463</v>
      </c>
      <c r="J259" s="6">
        <v>9</v>
      </c>
      <c r="K259" s="6" t="s">
        <v>7449</v>
      </c>
      <c r="L259" s="6" t="s">
        <v>7464</v>
      </c>
      <c r="M259" s="6" t="s">
        <v>7465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t="s">
        <v>8153</v>
      </c>
    </row>
    <row r="260" spans="1:32" ht="15.75" customHeight="1" x14ac:dyDescent="0.55000000000000004">
      <c r="A260" s="6">
        <v>20</v>
      </c>
      <c r="B260" s="11">
        <v>20792</v>
      </c>
      <c r="C260" s="12">
        <v>20797.5</v>
      </c>
      <c r="D260" s="6">
        <v>4</v>
      </c>
      <c r="E260" s="6" t="s">
        <v>6869</v>
      </c>
      <c r="F260" s="6" t="s">
        <v>6869</v>
      </c>
      <c r="G260" s="6" t="s">
        <v>1655</v>
      </c>
      <c r="H260" s="6" t="s">
        <v>6953</v>
      </c>
      <c r="I260" s="6" t="s">
        <v>7466</v>
      </c>
      <c r="J260" s="6">
        <v>11</v>
      </c>
      <c r="K260" s="6" t="s">
        <v>7449</v>
      </c>
      <c r="L260" s="6" t="s">
        <v>7467</v>
      </c>
      <c r="M260" s="6" t="s">
        <v>7468</v>
      </c>
      <c r="N260" s="13" t="str">
        <f t="shared" si="4"/>
        <v>Link</v>
      </c>
      <c r="O260" s="6" t="s">
        <v>41</v>
      </c>
      <c r="P260" s="5"/>
      <c r="Q260" s="5"/>
      <c r="V260" s="6" t="s">
        <v>99</v>
      </c>
      <c r="AF260" t="s">
        <v>8153</v>
      </c>
    </row>
    <row r="261" spans="1:32" ht="15.75" customHeight="1" x14ac:dyDescent="0.55000000000000004">
      <c r="A261" s="6">
        <v>20</v>
      </c>
      <c r="B261" s="11">
        <v>20792</v>
      </c>
      <c r="C261" s="12">
        <v>20797.5</v>
      </c>
      <c r="D261" s="6">
        <v>4</v>
      </c>
      <c r="E261" s="6" t="s">
        <v>6869</v>
      </c>
      <c r="F261" s="6" t="s">
        <v>6869</v>
      </c>
      <c r="G261" s="6" t="s">
        <v>1655</v>
      </c>
      <c r="H261" s="6" t="s">
        <v>6953</v>
      </c>
      <c r="I261" s="6" t="s">
        <v>7469</v>
      </c>
      <c r="J261" s="6">
        <v>12</v>
      </c>
      <c r="K261" s="6" t="s">
        <v>7449</v>
      </c>
      <c r="L261" s="6" t="s">
        <v>436</v>
      </c>
      <c r="M261" s="6" t="s">
        <v>7470</v>
      </c>
      <c r="N261" s="13" t="str">
        <f t="shared" si="4"/>
        <v>Link</v>
      </c>
      <c r="O261" s="6" t="s">
        <v>41</v>
      </c>
      <c r="P261" s="5"/>
      <c r="Q261" s="5"/>
      <c r="V261" s="6" t="s">
        <v>99</v>
      </c>
      <c r="AF261" t="s">
        <v>8153</v>
      </c>
    </row>
    <row r="262" spans="1:32" ht="15.75" customHeight="1" x14ac:dyDescent="0.55000000000000004">
      <c r="A262" s="6">
        <v>20</v>
      </c>
      <c r="B262" s="11">
        <v>20792</v>
      </c>
      <c r="C262" s="12">
        <v>20797.5</v>
      </c>
      <c r="D262" s="6">
        <v>4</v>
      </c>
      <c r="E262" s="6" t="s">
        <v>6869</v>
      </c>
      <c r="F262" s="6" t="s">
        <v>6869</v>
      </c>
      <c r="G262" s="6" t="s">
        <v>6926</v>
      </c>
      <c r="H262" s="6" t="s">
        <v>6927</v>
      </c>
      <c r="I262" s="6" t="s">
        <v>7471</v>
      </c>
      <c r="J262" s="6">
        <v>1</v>
      </c>
      <c r="K262" s="6" t="s">
        <v>7472</v>
      </c>
      <c r="L262" s="6" t="s">
        <v>363</v>
      </c>
      <c r="M262" s="6" t="s">
        <v>7473</v>
      </c>
      <c r="N262" s="13" t="str">
        <f t="shared" si="4"/>
        <v>Link</v>
      </c>
      <c r="O262" s="6" t="s">
        <v>41</v>
      </c>
      <c r="P262" s="5"/>
      <c r="Q262" s="5"/>
      <c r="V262" s="6" t="s">
        <v>99</v>
      </c>
      <c r="AF262" t="s">
        <v>8153</v>
      </c>
    </row>
    <row r="263" spans="1:32" ht="15.75" customHeight="1" x14ac:dyDescent="0.55000000000000004">
      <c r="A263" s="6">
        <v>20</v>
      </c>
      <c r="B263" s="11">
        <v>20792</v>
      </c>
      <c r="C263" s="12">
        <v>20797.5</v>
      </c>
      <c r="D263" s="6">
        <v>4</v>
      </c>
      <c r="E263" s="6" t="s">
        <v>6869</v>
      </c>
      <c r="F263" s="6" t="s">
        <v>6869</v>
      </c>
      <c r="G263" s="6" t="s">
        <v>6926</v>
      </c>
      <c r="H263" s="6" t="s">
        <v>6927</v>
      </c>
      <c r="I263" s="6" t="s">
        <v>7474</v>
      </c>
      <c r="J263" s="6">
        <v>2</v>
      </c>
      <c r="K263" s="6" t="s">
        <v>7472</v>
      </c>
      <c r="L263" s="6" t="s">
        <v>1259</v>
      </c>
      <c r="M263" s="6" t="s">
        <v>7475</v>
      </c>
      <c r="N263" s="13" t="str">
        <f t="shared" si="4"/>
        <v>Link</v>
      </c>
      <c r="O263" s="6" t="s">
        <v>41</v>
      </c>
      <c r="P263" s="5"/>
      <c r="Q263" s="5"/>
      <c r="AF263" t="s">
        <v>8153</v>
      </c>
    </row>
    <row r="264" spans="1:32" ht="15.75" customHeight="1" x14ac:dyDescent="0.55000000000000004">
      <c r="A264" s="6">
        <v>20</v>
      </c>
      <c r="B264" s="11">
        <v>20792</v>
      </c>
      <c r="C264" s="12">
        <v>20797.5</v>
      </c>
      <c r="D264" s="6">
        <v>4</v>
      </c>
      <c r="E264" s="6" t="s">
        <v>6869</v>
      </c>
      <c r="F264" s="6" t="s">
        <v>6869</v>
      </c>
      <c r="G264" s="6" t="s">
        <v>6926</v>
      </c>
      <c r="H264" s="6" t="s">
        <v>6927</v>
      </c>
      <c r="I264" s="6" t="s">
        <v>1207</v>
      </c>
      <c r="J264" s="6">
        <v>3</v>
      </c>
      <c r="K264" s="6" t="s">
        <v>7472</v>
      </c>
      <c r="L264" s="6" t="s">
        <v>2371</v>
      </c>
      <c r="M264" s="6" t="s">
        <v>7476</v>
      </c>
      <c r="N264" s="13" t="str">
        <f t="shared" si="4"/>
        <v>Link</v>
      </c>
      <c r="O264" s="6" t="s">
        <v>41</v>
      </c>
      <c r="P264" s="5"/>
      <c r="Q264" s="5"/>
      <c r="AF264" t="s">
        <v>8153</v>
      </c>
    </row>
    <row r="265" spans="1:32" ht="15.75" customHeight="1" x14ac:dyDescent="0.55000000000000004">
      <c r="A265" s="6">
        <v>20</v>
      </c>
      <c r="B265" s="11">
        <v>20792</v>
      </c>
      <c r="C265" s="12">
        <v>20797.5</v>
      </c>
      <c r="D265" s="6">
        <v>4</v>
      </c>
      <c r="E265" s="6" t="s">
        <v>6869</v>
      </c>
      <c r="F265" s="6" t="s">
        <v>6869</v>
      </c>
      <c r="G265" s="6" t="s">
        <v>6926</v>
      </c>
      <c r="H265" s="6" t="s">
        <v>6927</v>
      </c>
      <c r="I265" s="6" t="s">
        <v>7477</v>
      </c>
      <c r="J265" s="6">
        <v>4</v>
      </c>
      <c r="K265" s="6" t="s">
        <v>7472</v>
      </c>
      <c r="L265" s="6" t="s">
        <v>708</v>
      </c>
      <c r="M265" s="6" t="s">
        <v>7478</v>
      </c>
      <c r="N265" s="13" t="str">
        <f t="shared" si="4"/>
        <v>Link</v>
      </c>
      <c r="O265" s="6" t="s">
        <v>41</v>
      </c>
      <c r="P265" s="5"/>
      <c r="Q265" s="5"/>
      <c r="AF265" t="s">
        <v>8153</v>
      </c>
    </row>
    <row r="266" spans="1:32" ht="15.75" customHeight="1" x14ac:dyDescent="0.55000000000000004">
      <c r="A266" s="6">
        <v>20</v>
      </c>
      <c r="B266" s="11">
        <v>20792</v>
      </c>
      <c r="C266" s="12">
        <v>20797.5</v>
      </c>
      <c r="D266" s="6">
        <v>4</v>
      </c>
      <c r="E266" s="6" t="s">
        <v>6869</v>
      </c>
      <c r="F266" s="6" t="s">
        <v>6869</v>
      </c>
      <c r="G266" s="6" t="s">
        <v>6926</v>
      </c>
      <c r="H266" s="6" t="s">
        <v>6927</v>
      </c>
      <c r="I266" s="6" t="s">
        <v>608</v>
      </c>
      <c r="J266" s="6">
        <v>5</v>
      </c>
      <c r="K266" s="6" t="s">
        <v>7472</v>
      </c>
      <c r="L266" s="6" t="s">
        <v>3384</v>
      </c>
      <c r="M266" s="6" t="s">
        <v>7479</v>
      </c>
      <c r="N266" s="13" t="str">
        <f t="shared" si="4"/>
        <v>Link</v>
      </c>
      <c r="O266" s="6" t="s">
        <v>41</v>
      </c>
      <c r="P266" s="5"/>
      <c r="Q266" s="5"/>
      <c r="AF266" t="s">
        <v>8153</v>
      </c>
    </row>
    <row r="267" spans="1:32" ht="15.75" customHeight="1" x14ac:dyDescent="0.55000000000000004">
      <c r="A267" s="6">
        <v>20</v>
      </c>
      <c r="B267" s="11">
        <v>20792</v>
      </c>
      <c r="C267" s="12">
        <v>20733</v>
      </c>
      <c r="D267" s="6">
        <v>59</v>
      </c>
      <c r="E267" s="6" t="s">
        <v>6869</v>
      </c>
      <c r="F267" s="6" t="s">
        <v>6869</v>
      </c>
      <c r="G267" s="6" t="s">
        <v>6926</v>
      </c>
      <c r="H267" s="6" t="s">
        <v>6927</v>
      </c>
      <c r="I267" s="6" t="s">
        <v>2924</v>
      </c>
      <c r="J267" s="6">
        <v>6</v>
      </c>
      <c r="K267" s="6" t="s">
        <v>7472</v>
      </c>
      <c r="L267" s="6" t="s">
        <v>886</v>
      </c>
      <c r="M267" s="6" t="s">
        <v>7480</v>
      </c>
      <c r="N267" s="13" t="str">
        <f t="shared" si="4"/>
        <v>Link</v>
      </c>
      <c r="O267" s="6" t="s">
        <v>41</v>
      </c>
      <c r="P267" s="5"/>
      <c r="Q267" s="5"/>
      <c r="AF267" t="s">
        <v>8153</v>
      </c>
    </row>
    <row r="268" spans="1:32" ht="15.75" customHeight="1" x14ac:dyDescent="0.55000000000000004">
      <c r="A268" s="6">
        <v>20</v>
      </c>
      <c r="B268" s="11">
        <v>20792</v>
      </c>
      <c r="C268" s="12">
        <v>20733</v>
      </c>
      <c r="D268" s="6">
        <v>59</v>
      </c>
      <c r="E268" s="6" t="s">
        <v>6869</v>
      </c>
      <c r="F268" s="6" t="s">
        <v>6869</v>
      </c>
      <c r="G268" s="6" t="s">
        <v>6926</v>
      </c>
      <c r="H268" s="6" t="s">
        <v>6927</v>
      </c>
      <c r="I268" s="6" t="s">
        <v>247</v>
      </c>
      <c r="J268" s="6">
        <v>7</v>
      </c>
      <c r="K268" s="6" t="s">
        <v>7472</v>
      </c>
      <c r="L268" s="6" t="s">
        <v>1965</v>
      </c>
      <c r="M268" s="6" t="s">
        <v>7481</v>
      </c>
      <c r="N268" s="13" t="str">
        <f t="shared" si="4"/>
        <v>Link</v>
      </c>
      <c r="O268" s="6" t="s">
        <v>41</v>
      </c>
      <c r="P268" s="5"/>
      <c r="Q268" s="5"/>
      <c r="AF268" t="s">
        <v>8153</v>
      </c>
    </row>
    <row r="269" spans="1:32" ht="15.75" customHeight="1" x14ac:dyDescent="0.55000000000000004">
      <c r="A269" s="6">
        <v>20</v>
      </c>
      <c r="B269" s="11">
        <v>20792</v>
      </c>
      <c r="C269" s="12">
        <v>20862</v>
      </c>
      <c r="D269" s="6">
        <v>69</v>
      </c>
      <c r="E269" s="6" t="s">
        <v>6869</v>
      </c>
      <c r="F269" s="6" t="s">
        <v>6869</v>
      </c>
      <c r="G269" s="6" t="s">
        <v>6926</v>
      </c>
      <c r="H269" s="6" t="s">
        <v>6927</v>
      </c>
      <c r="I269" s="6" t="s">
        <v>7391</v>
      </c>
      <c r="J269" s="6">
        <v>8</v>
      </c>
      <c r="K269" s="6" t="s">
        <v>7472</v>
      </c>
      <c r="L269" s="6" t="s">
        <v>2593</v>
      </c>
      <c r="M269" s="6" t="s">
        <v>7482</v>
      </c>
      <c r="N269" s="13" t="str">
        <f t="shared" si="4"/>
        <v>Link</v>
      </c>
      <c r="O269" s="6" t="s">
        <v>41</v>
      </c>
      <c r="P269" s="5"/>
      <c r="Q269" s="5"/>
      <c r="AF269" t="s">
        <v>8153</v>
      </c>
    </row>
    <row r="270" spans="1:32" ht="15.75" customHeight="1" x14ac:dyDescent="0.55000000000000004">
      <c r="A270" s="6">
        <v>20</v>
      </c>
      <c r="B270" s="11">
        <v>20792</v>
      </c>
      <c r="C270" s="12">
        <v>20862</v>
      </c>
      <c r="D270" s="6">
        <v>69</v>
      </c>
      <c r="E270" s="6" t="s">
        <v>6869</v>
      </c>
      <c r="F270" s="6" t="s">
        <v>6869</v>
      </c>
      <c r="G270" s="6" t="s">
        <v>6926</v>
      </c>
      <c r="H270" s="6" t="s">
        <v>6927</v>
      </c>
      <c r="I270" s="6" t="s">
        <v>7483</v>
      </c>
      <c r="J270" s="6">
        <v>9</v>
      </c>
      <c r="K270" s="6" t="s">
        <v>7472</v>
      </c>
      <c r="L270" s="6" t="s">
        <v>58</v>
      </c>
      <c r="M270" s="6" t="s">
        <v>7484</v>
      </c>
      <c r="N270" s="13" t="str">
        <f t="shared" si="4"/>
        <v>Link</v>
      </c>
      <c r="O270" s="6" t="s">
        <v>41</v>
      </c>
      <c r="P270" s="5"/>
      <c r="Q270" s="5"/>
      <c r="AF270" t="s">
        <v>8153</v>
      </c>
    </row>
    <row r="271" spans="1:32" ht="15.75" customHeight="1" x14ac:dyDescent="0.55000000000000004">
      <c r="A271" s="6">
        <v>20</v>
      </c>
      <c r="B271" s="11">
        <v>20792</v>
      </c>
      <c r="C271" s="12">
        <v>20862</v>
      </c>
      <c r="D271" s="6">
        <v>69</v>
      </c>
      <c r="E271" s="6" t="s">
        <v>6869</v>
      </c>
      <c r="F271" s="6" t="s">
        <v>6869</v>
      </c>
      <c r="G271" s="6" t="s">
        <v>6926</v>
      </c>
      <c r="H271" s="6" t="s">
        <v>6927</v>
      </c>
      <c r="I271" s="6" t="s">
        <v>1455</v>
      </c>
      <c r="J271" s="6">
        <v>10</v>
      </c>
      <c r="K271" s="6" t="s">
        <v>7472</v>
      </c>
      <c r="L271" s="6" t="s">
        <v>6146</v>
      </c>
      <c r="M271" s="6" t="s">
        <v>7485</v>
      </c>
      <c r="N271" s="13" t="str">
        <f t="shared" si="4"/>
        <v>Link</v>
      </c>
      <c r="O271" s="6" t="s">
        <v>41</v>
      </c>
      <c r="P271" s="5"/>
      <c r="Q271" s="5"/>
      <c r="AF271" t="s">
        <v>8153</v>
      </c>
    </row>
    <row r="272" spans="1:32" ht="15.75" customHeight="1" x14ac:dyDescent="0.55000000000000004">
      <c r="A272" s="6">
        <v>20</v>
      </c>
      <c r="B272" s="11">
        <v>20792</v>
      </c>
      <c r="C272" s="12">
        <v>20862</v>
      </c>
      <c r="D272" s="6">
        <v>69</v>
      </c>
      <c r="E272" s="6" t="s">
        <v>6869</v>
      </c>
      <c r="F272" s="6" t="s">
        <v>6869</v>
      </c>
      <c r="G272" s="6" t="s">
        <v>6926</v>
      </c>
      <c r="H272" s="6" t="s">
        <v>6927</v>
      </c>
      <c r="I272" s="6" t="s">
        <v>7486</v>
      </c>
      <c r="J272" s="6">
        <v>11</v>
      </c>
      <c r="K272" s="6" t="s">
        <v>7472</v>
      </c>
      <c r="L272" s="6" t="s">
        <v>1692</v>
      </c>
      <c r="M272" s="6" t="s">
        <v>7487</v>
      </c>
      <c r="N272" s="13" t="str">
        <f t="shared" si="4"/>
        <v>Link</v>
      </c>
      <c r="O272" s="6" t="s">
        <v>41</v>
      </c>
      <c r="P272" s="5"/>
      <c r="Q272" s="5"/>
      <c r="AF272" t="s">
        <v>8153</v>
      </c>
    </row>
    <row r="273" spans="1:32" ht="15.75" customHeight="1" x14ac:dyDescent="0.55000000000000004">
      <c r="A273" s="6">
        <v>20</v>
      </c>
      <c r="B273" s="11">
        <v>20792</v>
      </c>
      <c r="C273" s="12">
        <v>20862</v>
      </c>
      <c r="D273" s="6">
        <v>69</v>
      </c>
      <c r="E273" s="6" t="s">
        <v>6869</v>
      </c>
      <c r="F273" s="6" t="s">
        <v>6869</v>
      </c>
      <c r="G273" s="6" t="s">
        <v>6926</v>
      </c>
      <c r="H273" s="6" t="s">
        <v>6927</v>
      </c>
      <c r="I273" s="6" t="s">
        <v>7488</v>
      </c>
      <c r="J273" s="6">
        <v>17</v>
      </c>
      <c r="K273" s="6" t="s">
        <v>7472</v>
      </c>
      <c r="L273" s="6" t="s">
        <v>603</v>
      </c>
      <c r="M273" s="6" t="s">
        <v>7489</v>
      </c>
      <c r="N273" s="13" t="str">
        <f t="shared" si="4"/>
        <v>Link</v>
      </c>
      <c r="O273" s="6" t="s">
        <v>41</v>
      </c>
      <c r="P273" s="5"/>
      <c r="Q273" s="5"/>
      <c r="AF273" t="s">
        <v>8153</v>
      </c>
    </row>
    <row r="274" spans="1:32" ht="15.75" customHeight="1" x14ac:dyDescent="0.55000000000000004">
      <c r="A274" s="6">
        <v>20</v>
      </c>
      <c r="B274" s="11">
        <v>20792</v>
      </c>
      <c r="C274" s="12">
        <v>20862</v>
      </c>
      <c r="D274" s="6">
        <v>69</v>
      </c>
      <c r="E274" s="6" t="s">
        <v>6869</v>
      </c>
      <c r="F274" s="6" t="s">
        <v>6869</v>
      </c>
      <c r="G274" s="6" t="s">
        <v>6926</v>
      </c>
      <c r="H274" s="6" t="s">
        <v>6927</v>
      </c>
      <c r="I274" s="6" t="s">
        <v>7490</v>
      </c>
      <c r="J274" s="6">
        <v>22</v>
      </c>
      <c r="K274" s="6" t="s">
        <v>7472</v>
      </c>
      <c r="L274" s="6" t="s">
        <v>5370</v>
      </c>
      <c r="M274" s="6" t="s">
        <v>7491</v>
      </c>
      <c r="N274" s="13" t="str">
        <f t="shared" si="4"/>
        <v>Link</v>
      </c>
      <c r="O274" s="6" t="s">
        <v>41</v>
      </c>
      <c r="P274" s="5"/>
      <c r="Q274" s="5"/>
      <c r="AF274" t="s">
        <v>8153</v>
      </c>
    </row>
    <row r="275" spans="1:32" ht="15.75" customHeight="1" x14ac:dyDescent="0.55000000000000004">
      <c r="A275" s="6">
        <v>20</v>
      </c>
      <c r="B275" s="11">
        <v>20792</v>
      </c>
      <c r="C275" s="12">
        <v>20862</v>
      </c>
      <c r="D275" s="6">
        <v>69</v>
      </c>
      <c r="E275" s="6" t="s">
        <v>6869</v>
      </c>
      <c r="F275" s="6" t="s">
        <v>6869</v>
      </c>
      <c r="G275" s="6" t="s">
        <v>6926</v>
      </c>
      <c r="H275" s="6" t="s">
        <v>6927</v>
      </c>
      <c r="I275" s="6" t="s">
        <v>6978</v>
      </c>
      <c r="J275" s="6">
        <v>1</v>
      </c>
      <c r="K275" s="6" t="s">
        <v>7492</v>
      </c>
      <c r="L275" s="6" t="s">
        <v>1054</v>
      </c>
      <c r="M275" s="6" t="s">
        <v>7493</v>
      </c>
      <c r="N275" s="13" t="str">
        <f t="shared" si="4"/>
        <v>Link</v>
      </c>
      <c r="O275" s="6" t="s">
        <v>41</v>
      </c>
      <c r="P275" s="5"/>
      <c r="Q275" s="5"/>
      <c r="AF275" t="s">
        <v>8153</v>
      </c>
    </row>
    <row r="276" spans="1:32" ht="15.75" customHeight="1" x14ac:dyDescent="0.55000000000000004">
      <c r="A276" s="6">
        <v>20</v>
      </c>
      <c r="B276" s="11">
        <v>20792</v>
      </c>
      <c r="C276" s="12">
        <v>20862</v>
      </c>
      <c r="D276" s="6">
        <v>69</v>
      </c>
      <c r="E276" s="6" t="s">
        <v>6869</v>
      </c>
      <c r="F276" s="6" t="s">
        <v>6869</v>
      </c>
      <c r="G276" s="6" t="s">
        <v>6926</v>
      </c>
      <c r="H276" s="6" t="s">
        <v>6927</v>
      </c>
      <c r="I276" s="6" t="s">
        <v>7494</v>
      </c>
      <c r="J276" s="6">
        <v>9</v>
      </c>
      <c r="K276" s="6" t="s">
        <v>7492</v>
      </c>
      <c r="L276" s="6" t="s">
        <v>58</v>
      </c>
      <c r="M276" s="6" t="s">
        <v>7495</v>
      </c>
      <c r="N276" s="13" t="str">
        <f t="shared" si="4"/>
        <v>Link</v>
      </c>
      <c r="O276" s="6" t="s">
        <v>41</v>
      </c>
      <c r="P276" s="5"/>
      <c r="Q276" s="5"/>
      <c r="AF276" t="s">
        <v>8153</v>
      </c>
    </row>
    <row r="277" spans="1:32" ht="15.75" customHeight="1" x14ac:dyDescent="0.55000000000000004">
      <c r="A277" s="6">
        <v>20</v>
      </c>
      <c r="B277" s="11">
        <v>20792</v>
      </c>
      <c r="C277" s="12">
        <v>20862</v>
      </c>
      <c r="D277" s="6">
        <v>69</v>
      </c>
      <c r="E277" s="6" t="s">
        <v>6869</v>
      </c>
      <c r="F277" s="6" t="s">
        <v>6869</v>
      </c>
      <c r="G277" s="6" t="s">
        <v>6926</v>
      </c>
      <c r="H277" s="6" t="s">
        <v>6927</v>
      </c>
      <c r="I277" s="6" t="s">
        <v>7445</v>
      </c>
      <c r="J277" s="6">
        <v>10</v>
      </c>
      <c r="K277" s="6" t="s">
        <v>7496</v>
      </c>
      <c r="L277" s="6" t="s">
        <v>7497</v>
      </c>
      <c r="M277" s="6" t="s">
        <v>7498</v>
      </c>
      <c r="N277" s="13" t="str">
        <f t="shared" si="4"/>
        <v>Link</v>
      </c>
      <c r="O277" s="6" t="s">
        <v>41</v>
      </c>
      <c r="P277" s="5"/>
      <c r="Q277" s="5"/>
      <c r="AF277" t="s">
        <v>8153</v>
      </c>
    </row>
    <row r="278" spans="1:32" ht="15.75" customHeight="1" x14ac:dyDescent="0.55000000000000004">
      <c r="A278" s="6">
        <v>20</v>
      </c>
      <c r="B278" s="11">
        <v>20792</v>
      </c>
      <c r="C278" s="12">
        <v>20721</v>
      </c>
      <c r="D278" s="6">
        <v>71</v>
      </c>
      <c r="E278" s="6" t="s">
        <v>6869</v>
      </c>
      <c r="F278" s="6" t="s">
        <v>6869</v>
      </c>
      <c r="G278" s="6" t="s">
        <v>6926</v>
      </c>
      <c r="H278" s="6" t="s">
        <v>6927</v>
      </c>
      <c r="I278" s="6" t="s">
        <v>7499</v>
      </c>
      <c r="J278" s="6">
        <v>1</v>
      </c>
      <c r="K278" s="6" t="s">
        <v>7500</v>
      </c>
      <c r="L278" s="6" t="s">
        <v>256</v>
      </c>
      <c r="M278" s="6" t="s">
        <v>7501</v>
      </c>
      <c r="N278" s="13" t="str">
        <f t="shared" si="4"/>
        <v>Link</v>
      </c>
      <c r="O278" s="6" t="s">
        <v>45</v>
      </c>
      <c r="P278" s="5" t="s">
        <v>2804</v>
      </c>
      <c r="Q278" s="5" t="s">
        <v>668</v>
      </c>
      <c r="R278" s="13" t="s">
        <v>7502</v>
      </c>
      <c r="T278" s="6">
        <v>4</v>
      </c>
      <c r="U278" s="6">
        <v>43.47</v>
      </c>
      <c r="AF278" t="s">
        <v>45</v>
      </c>
    </row>
    <row r="279" spans="1:32" ht="15.75" customHeight="1" x14ac:dyDescent="0.55000000000000004">
      <c r="A279" s="6">
        <v>20</v>
      </c>
      <c r="B279" s="11">
        <v>20792</v>
      </c>
      <c r="C279" s="12">
        <v>20721</v>
      </c>
      <c r="D279" s="6">
        <v>71</v>
      </c>
      <c r="E279" s="6" t="s">
        <v>6869</v>
      </c>
      <c r="F279" s="6" t="s">
        <v>6869</v>
      </c>
      <c r="G279" s="6" t="s">
        <v>6926</v>
      </c>
      <c r="H279" s="6" t="s">
        <v>6927</v>
      </c>
      <c r="I279" s="6" t="s">
        <v>446</v>
      </c>
      <c r="J279" s="6">
        <v>2</v>
      </c>
      <c r="K279" s="6" t="s">
        <v>7500</v>
      </c>
      <c r="L279" s="6" t="s">
        <v>3531</v>
      </c>
      <c r="M279" s="6" t="s">
        <v>7503</v>
      </c>
      <c r="N279" s="13" t="str">
        <f t="shared" si="4"/>
        <v>Link</v>
      </c>
      <c r="O279" s="6" t="s">
        <v>41</v>
      </c>
      <c r="P279" s="5"/>
      <c r="Q279" s="5"/>
      <c r="V279" s="6" t="s">
        <v>99</v>
      </c>
      <c r="AF279" t="s">
        <v>8153</v>
      </c>
    </row>
    <row r="280" spans="1:32" ht="15.75" customHeight="1" x14ac:dyDescent="0.55000000000000004">
      <c r="A280" s="6">
        <v>20</v>
      </c>
      <c r="B280" s="11">
        <v>20792</v>
      </c>
      <c r="C280" s="12">
        <v>20721</v>
      </c>
      <c r="D280" s="6">
        <v>71</v>
      </c>
      <c r="E280" s="6" t="s">
        <v>6869</v>
      </c>
      <c r="F280" s="6" t="s">
        <v>6869</v>
      </c>
      <c r="G280" s="6" t="s">
        <v>6926</v>
      </c>
      <c r="H280" s="6" t="s">
        <v>6927</v>
      </c>
      <c r="I280" s="6" t="s">
        <v>7114</v>
      </c>
      <c r="J280" s="6">
        <v>3</v>
      </c>
      <c r="K280" s="6" t="s">
        <v>7500</v>
      </c>
      <c r="L280" s="6" t="s">
        <v>436</v>
      </c>
      <c r="M280" s="6" t="s">
        <v>7504</v>
      </c>
      <c r="N280" s="13" t="str">
        <f t="shared" si="4"/>
        <v>Link</v>
      </c>
      <c r="O280" s="6" t="s">
        <v>45</v>
      </c>
      <c r="P280" s="5" t="s">
        <v>57</v>
      </c>
      <c r="Q280" s="5" t="s">
        <v>373</v>
      </c>
      <c r="R280" s="13" t="s">
        <v>7505</v>
      </c>
      <c r="T280" s="6">
        <v>4</v>
      </c>
      <c r="U280" s="6">
        <v>69.84</v>
      </c>
      <c r="AF280" t="s">
        <v>45</v>
      </c>
    </row>
    <row r="281" spans="1:32" ht="15.75" customHeight="1" x14ac:dyDescent="0.55000000000000004">
      <c r="A281" s="6">
        <v>20</v>
      </c>
      <c r="B281" s="11">
        <v>20792</v>
      </c>
      <c r="C281" s="12">
        <v>20721</v>
      </c>
      <c r="D281" s="6">
        <v>71</v>
      </c>
      <c r="E281" s="6" t="s">
        <v>6869</v>
      </c>
      <c r="F281" s="6" t="s">
        <v>6869</v>
      </c>
      <c r="G281" s="6" t="s">
        <v>6926</v>
      </c>
      <c r="H281" s="6" t="s">
        <v>6927</v>
      </c>
      <c r="I281" s="6" t="s">
        <v>3370</v>
      </c>
      <c r="J281" s="6">
        <v>5</v>
      </c>
      <c r="K281" s="6" t="s">
        <v>7500</v>
      </c>
      <c r="L281" s="6" t="s">
        <v>1692</v>
      </c>
      <c r="M281" s="6" t="s">
        <v>7506</v>
      </c>
      <c r="N281" s="13" t="str">
        <f t="shared" si="4"/>
        <v>Link</v>
      </c>
      <c r="O281" s="6" t="s">
        <v>41</v>
      </c>
      <c r="P281" s="5"/>
      <c r="Q281" s="5"/>
      <c r="V281" s="6" t="s">
        <v>99</v>
      </c>
      <c r="AF281" t="s">
        <v>8153</v>
      </c>
    </row>
    <row r="282" spans="1:32" ht="15.75" customHeight="1" x14ac:dyDescent="0.55000000000000004">
      <c r="A282" s="6">
        <v>20</v>
      </c>
      <c r="B282" s="11">
        <v>20792</v>
      </c>
      <c r="C282" s="12">
        <v>20721</v>
      </c>
      <c r="D282" s="6">
        <v>71</v>
      </c>
      <c r="E282" s="6" t="s">
        <v>6869</v>
      </c>
      <c r="F282" s="6" t="s">
        <v>6869</v>
      </c>
      <c r="G282" s="6" t="s">
        <v>6926</v>
      </c>
      <c r="H282" s="6" t="s">
        <v>6927</v>
      </c>
      <c r="I282" s="6" t="s">
        <v>7152</v>
      </c>
      <c r="J282" s="6">
        <v>7</v>
      </c>
      <c r="K282" s="6" t="s">
        <v>7500</v>
      </c>
      <c r="L282" s="6" t="s">
        <v>1979</v>
      </c>
      <c r="M282" s="6" t="s">
        <v>7507</v>
      </c>
      <c r="N282" s="13" t="str">
        <f t="shared" si="4"/>
        <v>Link</v>
      </c>
      <c r="O282" s="6" t="s">
        <v>41</v>
      </c>
      <c r="P282" s="5"/>
      <c r="Q282" s="5"/>
      <c r="V282" s="6" t="s">
        <v>99</v>
      </c>
      <c r="AF282" t="s">
        <v>8153</v>
      </c>
    </row>
    <row r="283" spans="1:32" ht="15.75" customHeight="1" x14ac:dyDescent="0.55000000000000004">
      <c r="A283" s="6">
        <v>20</v>
      </c>
      <c r="B283" s="11">
        <v>20792</v>
      </c>
      <c r="C283" s="12">
        <v>20721</v>
      </c>
      <c r="D283" s="6">
        <v>71</v>
      </c>
      <c r="E283" s="6" t="s">
        <v>6869</v>
      </c>
      <c r="F283" s="6" t="s">
        <v>6869</v>
      </c>
      <c r="G283" s="6" t="s">
        <v>6926</v>
      </c>
      <c r="H283" s="6" t="s">
        <v>6927</v>
      </c>
      <c r="I283" s="6" t="s">
        <v>1027</v>
      </c>
      <c r="J283" s="6">
        <v>8</v>
      </c>
      <c r="K283" s="6" t="s">
        <v>7500</v>
      </c>
      <c r="L283" s="6" t="s">
        <v>1993</v>
      </c>
      <c r="M283" s="6" t="s">
        <v>7508</v>
      </c>
      <c r="N283" s="13" t="str">
        <f t="shared" si="4"/>
        <v>Link</v>
      </c>
      <c r="O283" s="6" t="s">
        <v>41</v>
      </c>
      <c r="P283" s="5"/>
      <c r="Q283" s="5"/>
      <c r="V283" s="6" t="s">
        <v>1811</v>
      </c>
      <c r="AF283" t="s">
        <v>8153</v>
      </c>
    </row>
    <row r="284" spans="1:32" ht="15.75" customHeight="1" x14ac:dyDescent="0.55000000000000004">
      <c r="A284" s="6">
        <v>20</v>
      </c>
      <c r="B284" s="11">
        <v>20792</v>
      </c>
      <c r="C284" s="12">
        <v>20721</v>
      </c>
      <c r="D284" s="6">
        <v>71</v>
      </c>
      <c r="E284" s="6" t="s">
        <v>6869</v>
      </c>
      <c r="F284" s="6" t="s">
        <v>6869</v>
      </c>
      <c r="G284" s="6" t="s">
        <v>6926</v>
      </c>
      <c r="H284" s="6" t="s">
        <v>6927</v>
      </c>
      <c r="I284" s="6" t="s">
        <v>7509</v>
      </c>
      <c r="J284" s="6">
        <v>9</v>
      </c>
      <c r="K284" s="6" t="s">
        <v>7500</v>
      </c>
      <c r="L284" s="6" t="s">
        <v>5370</v>
      </c>
      <c r="M284" s="6" t="s">
        <v>7510</v>
      </c>
      <c r="N284" s="13" t="str">
        <f t="shared" si="4"/>
        <v>Link</v>
      </c>
      <c r="O284" s="6" t="s">
        <v>41</v>
      </c>
      <c r="P284" s="5"/>
      <c r="Q284" s="5"/>
      <c r="V284" s="6" t="s">
        <v>99</v>
      </c>
      <c r="AF284" t="s">
        <v>8153</v>
      </c>
    </row>
    <row r="285" spans="1:32" ht="15.75" customHeight="1" x14ac:dyDescent="0.55000000000000004">
      <c r="A285" s="6">
        <v>20</v>
      </c>
      <c r="B285" s="11">
        <v>20792</v>
      </c>
      <c r="C285" s="12">
        <v>20721</v>
      </c>
      <c r="D285" s="6">
        <v>71</v>
      </c>
      <c r="E285" s="6" t="s">
        <v>6869</v>
      </c>
      <c r="F285" s="6" t="s">
        <v>6869</v>
      </c>
      <c r="G285" s="6" t="s">
        <v>6926</v>
      </c>
      <c r="H285" s="6" t="s">
        <v>6927</v>
      </c>
      <c r="I285" s="6" t="s">
        <v>7511</v>
      </c>
      <c r="J285" s="6">
        <v>10</v>
      </c>
      <c r="K285" s="6" t="s">
        <v>7500</v>
      </c>
      <c r="L285" s="6" t="s">
        <v>820</v>
      </c>
      <c r="M285" s="6" t="s">
        <v>7512</v>
      </c>
      <c r="N285" s="13" t="str">
        <f t="shared" si="4"/>
        <v>Link</v>
      </c>
      <c r="O285" s="6" t="s">
        <v>45</v>
      </c>
      <c r="P285" s="5" t="s">
        <v>476</v>
      </c>
      <c r="Q285" s="5" t="s">
        <v>1430</v>
      </c>
      <c r="R285" s="13" t="s">
        <v>7513</v>
      </c>
      <c r="T285" s="6">
        <v>4</v>
      </c>
      <c r="U285" s="6">
        <v>59.35</v>
      </c>
      <c r="AF285" t="s">
        <v>45</v>
      </c>
    </row>
    <row r="286" spans="1:32" ht="15.75" customHeight="1" x14ac:dyDescent="0.55000000000000004">
      <c r="A286" s="6">
        <v>21</v>
      </c>
      <c r="B286" s="11">
        <v>20989</v>
      </c>
      <c r="C286" s="12">
        <v>20977.5</v>
      </c>
      <c r="D286" s="6">
        <v>12</v>
      </c>
      <c r="E286" s="6" t="s">
        <v>6869</v>
      </c>
      <c r="F286" s="6" t="s">
        <v>6869</v>
      </c>
      <c r="G286" s="6" t="s">
        <v>6973</v>
      </c>
      <c r="H286" s="6" t="s">
        <v>6945</v>
      </c>
      <c r="I286" s="6" t="s">
        <v>7301</v>
      </c>
      <c r="J286" s="6">
        <v>12</v>
      </c>
      <c r="K286" s="6" t="s">
        <v>7514</v>
      </c>
      <c r="L286" s="6" t="s">
        <v>2888</v>
      </c>
      <c r="M286" s="6" t="s">
        <v>7515</v>
      </c>
      <c r="N286" s="13" t="str">
        <f t="shared" si="4"/>
        <v>Link</v>
      </c>
      <c r="O286" s="6" t="s">
        <v>41</v>
      </c>
      <c r="P286" s="5"/>
      <c r="Q286" s="5"/>
      <c r="V286" s="6" t="s">
        <v>2009</v>
      </c>
      <c r="AF286" t="s">
        <v>8153</v>
      </c>
    </row>
    <row r="287" spans="1:32" ht="15.75" customHeight="1" x14ac:dyDescent="0.55000000000000004">
      <c r="A287" s="6">
        <v>21</v>
      </c>
      <c r="B287" s="11">
        <v>20989</v>
      </c>
      <c r="C287" s="12">
        <v>20977.5</v>
      </c>
      <c r="D287" s="6">
        <v>12</v>
      </c>
      <c r="E287" s="6" t="s">
        <v>6869</v>
      </c>
      <c r="F287" s="6" t="s">
        <v>6869</v>
      </c>
      <c r="G287" s="6" t="s">
        <v>6973</v>
      </c>
      <c r="H287" s="6" t="s">
        <v>6945</v>
      </c>
      <c r="I287" s="6" t="s">
        <v>7247</v>
      </c>
      <c r="J287" s="6">
        <v>13</v>
      </c>
      <c r="K287" s="6" t="s">
        <v>7514</v>
      </c>
      <c r="L287" s="6" t="s">
        <v>3689</v>
      </c>
      <c r="M287" s="6" t="s">
        <v>7516</v>
      </c>
      <c r="N287" s="13" t="str">
        <f t="shared" si="4"/>
        <v>Link</v>
      </c>
      <c r="O287" s="6" t="s">
        <v>41</v>
      </c>
      <c r="P287" s="5"/>
      <c r="Q287" s="5"/>
      <c r="V287" s="6" t="s">
        <v>2009</v>
      </c>
      <c r="AF287" t="s">
        <v>8153</v>
      </c>
    </row>
    <row r="288" spans="1:32" ht="15.75" customHeight="1" x14ac:dyDescent="0.55000000000000004">
      <c r="A288" s="6">
        <v>21</v>
      </c>
      <c r="B288" s="11">
        <v>20989</v>
      </c>
      <c r="C288" s="12">
        <v>20977.5</v>
      </c>
      <c r="D288" s="6">
        <v>12</v>
      </c>
      <c r="E288" s="6" t="s">
        <v>6869</v>
      </c>
      <c r="F288" s="6" t="s">
        <v>6869</v>
      </c>
      <c r="G288" s="6" t="s">
        <v>6973</v>
      </c>
      <c r="H288" s="6" t="s">
        <v>6945</v>
      </c>
      <c r="I288" s="6" t="s">
        <v>7517</v>
      </c>
      <c r="J288" s="6">
        <v>15</v>
      </c>
      <c r="K288" s="6" t="s">
        <v>7514</v>
      </c>
      <c r="L288" s="6" t="s">
        <v>3657</v>
      </c>
      <c r="M288" s="6" t="s">
        <v>7518</v>
      </c>
      <c r="N288" s="13" t="str">
        <f t="shared" si="4"/>
        <v>Link</v>
      </c>
      <c r="O288" s="6" t="s">
        <v>41</v>
      </c>
      <c r="P288" s="5"/>
      <c r="Q288" s="5"/>
      <c r="V288" s="6" t="s">
        <v>2009</v>
      </c>
      <c r="AF288" t="s">
        <v>8153</v>
      </c>
    </row>
    <row r="289" spans="1:32" ht="15.75" customHeight="1" x14ac:dyDescent="0.55000000000000004">
      <c r="A289" s="6">
        <v>22</v>
      </c>
      <c r="B289" s="11">
        <v>21186</v>
      </c>
      <c r="C289" s="12">
        <v>21161</v>
      </c>
      <c r="D289" s="6">
        <v>25</v>
      </c>
      <c r="E289" s="6" t="s">
        <v>6869</v>
      </c>
      <c r="F289" s="6" t="s">
        <v>6869</v>
      </c>
      <c r="G289" s="6" t="s">
        <v>6926</v>
      </c>
      <c r="H289" s="6" t="s">
        <v>6927</v>
      </c>
      <c r="I289" s="6" t="s">
        <v>7519</v>
      </c>
      <c r="J289" s="6">
        <v>1</v>
      </c>
      <c r="K289" s="6" t="s">
        <v>7520</v>
      </c>
      <c r="L289" s="6" t="s">
        <v>7521</v>
      </c>
      <c r="M289" s="6" t="s">
        <v>7522</v>
      </c>
      <c r="N289" s="13" t="str">
        <f t="shared" si="4"/>
        <v>Link</v>
      </c>
      <c r="O289" s="6" t="s">
        <v>41</v>
      </c>
      <c r="P289" s="5"/>
      <c r="Q289" s="5"/>
      <c r="V289" s="6" t="s">
        <v>99</v>
      </c>
      <c r="AF289" t="s">
        <v>8153</v>
      </c>
    </row>
    <row r="290" spans="1:32" ht="15.75" customHeight="1" x14ac:dyDescent="0.55000000000000004">
      <c r="A290" s="6">
        <v>22</v>
      </c>
      <c r="B290" s="11">
        <v>21186</v>
      </c>
      <c r="C290" s="12">
        <v>21161</v>
      </c>
      <c r="D290" s="6">
        <v>25</v>
      </c>
      <c r="E290" s="6" t="s">
        <v>6869</v>
      </c>
      <c r="F290" s="6" t="s">
        <v>6869</v>
      </c>
      <c r="G290" s="6" t="s">
        <v>6926</v>
      </c>
      <c r="H290" s="6" t="s">
        <v>6927</v>
      </c>
      <c r="I290" s="6" t="s">
        <v>7445</v>
      </c>
      <c r="J290" s="6">
        <v>2</v>
      </c>
      <c r="K290" s="6" t="s">
        <v>7520</v>
      </c>
      <c r="L290" s="6" t="s">
        <v>7523</v>
      </c>
      <c r="M290" s="6" t="s">
        <v>7524</v>
      </c>
      <c r="N290" s="13" t="str">
        <f t="shared" si="4"/>
        <v>Link</v>
      </c>
      <c r="O290" s="6" t="s">
        <v>41</v>
      </c>
      <c r="P290" s="5"/>
      <c r="Q290" s="5"/>
      <c r="V290" s="6" t="s">
        <v>99</v>
      </c>
      <c r="AF290" t="s">
        <v>8153</v>
      </c>
    </row>
    <row r="291" spans="1:32" ht="15.75" customHeight="1" x14ac:dyDescent="0.55000000000000004">
      <c r="A291" s="6">
        <v>22</v>
      </c>
      <c r="B291" s="11">
        <v>21186</v>
      </c>
      <c r="C291" s="12">
        <v>21161</v>
      </c>
      <c r="D291" s="6">
        <v>25</v>
      </c>
      <c r="E291" s="6" t="s">
        <v>6869</v>
      </c>
      <c r="F291" s="6" t="s">
        <v>6869</v>
      </c>
      <c r="G291" s="6" t="s">
        <v>6926</v>
      </c>
      <c r="H291" s="6" t="s">
        <v>6927</v>
      </c>
      <c r="I291" s="6" t="s">
        <v>7525</v>
      </c>
      <c r="J291" s="6">
        <v>3</v>
      </c>
      <c r="K291" s="6" t="s">
        <v>7520</v>
      </c>
      <c r="L291" s="6" t="s">
        <v>1169</v>
      </c>
      <c r="M291" s="6" t="s">
        <v>7526</v>
      </c>
      <c r="N291" s="13" t="str">
        <f t="shared" si="4"/>
        <v>Link</v>
      </c>
      <c r="O291" s="6" t="s">
        <v>41</v>
      </c>
      <c r="P291" s="5"/>
      <c r="Q291" s="5"/>
      <c r="V291" s="6" t="s">
        <v>99</v>
      </c>
      <c r="AF291" t="s">
        <v>8153</v>
      </c>
    </row>
    <row r="292" spans="1:32" ht="15.75" customHeight="1" x14ac:dyDescent="0.55000000000000004">
      <c r="A292" s="6">
        <v>22</v>
      </c>
      <c r="B292" s="11">
        <v>21186</v>
      </c>
      <c r="C292" s="12">
        <v>21161</v>
      </c>
      <c r="D292" s="6">
        <v>25</v>
      </c>
      <c r="E292" s="6" t="s">
        <v>6869</v>
      </c>
      <c r="F292" s="6" t="s">
        <v>6869</v>
      </c>
      <c r="G292" s="6" t="s">
        <v>6926</v>
      </c>
      <c r="H292" s="6" t="s">
        <v>6927</v>
      </c>
      <c r="I292" s="6" t="s">
        <v>7527</v>
      </c>
      <c r="J292" s="6">
        <v>5</v>
      </c>
      <c r="K292" s="6" t="s">
        <v>7520</v>
      </c>
      <c r="L292" s="6" t="s">
        <v>7528</v>
      </c>
      <c r="M292" s="6" t="s">
        <v>7529</v>
      </c>
      <c r="N292" s="13" t="str">
        <f t="shared" si="4"/>
        <v>Link</v>
      </c>
      <c r="O292" s="6" t="s">
        <v>41</v>
      </c>
      <c r="P292" s="5"/>
      <c r="Q292" s="5"/>
      <c r="V292" s="6" t="s">
        <v>99</v>
      </c>
      <c r="AF292" t="s">
        <v>8153</v>
      </c>
    </row>
    <row r="293" spans="1:32" ht="15.75" customHeight="1" x14ac:dyDescent="0.55000000000000004">
      <c r="A293" s="6">
        <v>22</v>
      </c>
      <c r="B293" s="11">
        <v>21186</v>
      </c>
      <c r="C293" s="12">
        <v>21161</v>
      </c>
      <c r="D293" s="6">
        <v>25</v>
      </c>
      <c r="E293" s="6" t="s">
        <v>6869</v>
      </c>
      <c r="F293" s="6" t="s">
        <v>6869</v>
      </c>
      <c r="G293" s="6" t="s">
        <v>6926</v>
      </c>
      <c r="H293" s="6" t="s">
        <v>6927</v>
      </c>
      <c r="I293" s="6" t="s">
        <v>1113</v>
      </c>
      <c r="J293" s="6">
        <v>6</v>
      </c>
      <c r="K293" s="6" t="s">
        <v>7520</v>
      </c>
      <c r="L293" s="6" t="s">
        <v>7530</v>
      </c>
      <c r="M293" s="6" t="s">
        <v>7531</v>
      </c>
      <c r="N293" s="13" t="str">
        <f t="shared" si="4"/>
        <v>Link</v>
      </c>
      <c r="O293" s="6" t="s">
        <v>41</v>
      </c>
      <c r="P293" s="5"/>
      <c r="Q293" s="5"/>
      <c r="V293" s="6" t="s">
        <v>99</v>
      </c>
      <c r="AF293" t="s">
        <v>8153</v>
      </c>
    </row>
    <row r="294" spans="1:32" ht="15.75" customHeight="1" x14ac:dyDescent="0.55000000000000004">
      <c r="A294" s="6">
        <v>22</v>
      </c>
      <c r="B294" s="11">
        <v>21186</v>
      </c>
      <c r="C294" s="12">
        <v>21161</v>
      </c>
      <c r="D294" s="6">
        <v>25</v>
      </c>
      <c r="E294" s="6" t="s">
        <v>6869</v>
      </c>
      <c r="F294" s="6" t="s">
        <v>6869</v>
      </c>
      <c r="G294" s="6" t="s">
        <v>6926</v>
      </c>
      <c r="H294" s="6" t="s">
        <v>6927</v>
      </c>
      <c r="I294" s="6" t="s">
        <v>5324</v>
      </c>
      <c r="J294" s="6">
        <v>7</v>
      </c>
      <c r="K294" s="6" t="s">
        <v>7520</v>
      </c>
      <c r="L294" s="6" t="s">
        <v>7532</v>
      </c>
      <c r="M294" s="6" t="s">
        <v>7533</v>
      </c>
      <c r="N294" s="13" t="str">
        <f t="shared" si="4"/>
        <v>Link</v>
      </c>
      <c r="O294" s="6" t="s">
        <v>41</v>
      </c>
      <c r="P294" s="5"/>
      <c r="Q294" s="5"/>
      <c r="V294" s="6" t="s">
        <v>99</v>
      </c>
      <c r="AF294" t="s">
        <v>8153</v>
      </c>
    </row>
    <row r="295" spans="1:32" ht="15.75" customHeight="1" x14ac:dyDescent="0.55000000000000004">
      <c r="A295" s="6">
        <v>22</v>
      </c>
      <c r="B295" s="11">
        <v>21186</v>
      </c>
      <c r="C295" s="12">
        <v>21161</v>
      </c>
      <c r="D295" s="6">
        <v>25</v>
      </c>
      <c r="E295" s="6" t="s">
        <v>6869</v>
      </c>
      <c r="F295" s="6" t="s">
        <v>6869</v>
      </c>
      <c r="G295" s="6" t="s">
        <v>6926</v>
      </c>
      <c r="H295" s="6" t="s">
        <v>6927</v>
      </c>
      <c r="I295" s="6" t="s">
        <v>7534</v>
      </c>
      <c r="J295" s="6">
        <v>8</v>
      </c>
      <c r="K295" s="6" t="s">
        <v>7520</v>
      </c>
      <c r="L295" s="6" t="s">
        <v>7535</v>
      </c>
      <c r="M295" s="6" t="s">
        <v>7536</v>
      </c>
      <c r="N295" s="13" t="str">
        <f t="shared" si="4"/>
        <v>Link</v>
      </c>
      <c r="O295" s="6" t="s">
        <v>41</v>
      </c>
      <c r="P295" s="5"/>
      <c r="Q295" s="5"/>
      <c r="V295" s="6" t="s">
        <v>99</v>
      </c>
      <c r="AF295" t="s">
        <v>8153</v>
      </c>
    </row>
    <row r="296" spans="1:32" ht="15.75" customHeight="1" x14ac:dyDescent="0.55000000000000004">
      <c r="A296" s="6">
        <v>22</v>
      </c>
      <c r="B296" s="11">
        <v>21186</v>
      </c>
      <c r="C296" s="12">
        <v>21161</v>
      </c>
      <c r="D296" s="6">
        <v>25</v>
      </c>
      <c r="E296" s="6" t="s">
        <v>6869</v>
      </c>
      <c r="F296" s="6" t="s">
        <v>6869</v>
      </c>
      <c r="G296" s="6" t="s">
        <v>6926</v>
      </c>
      <c r="H296" s="6" t="s">
        <v>6927</v>
      </c>
      <c r="I296" s="6" t="s">
        <v>1184</v>
      </c>
      <c r="J296" s="6">
        <v>9</v>
      </c>
      <c r="K296" s="6" t="s">
        <v>7520</v>
      </c>
      <c r="L296" s="6" t="s">
        <v>7537</v>
      </c>
      <c r="M296" s="6" t="s">
        <v>7538</v>
      </c>
      <c r="N296" s="13" t="str">
        <f t="shared" si="4"/>
        <v>Link</v>
      </c>
      <c r="O296" s="6" t="s">
        <v>41</v>
      </c>
      <c r="P296" s="5"/>
      <c r="Q296" s="5"/>
      <c r="V296" s="6" t="s">
        <v>99</v>
      </c>
      <c r="AF296" t="s">
        <v>8153</v>
      </c>
    </row>
    <row r="297" spans="1:32" ht="15.75" customHeight="1" x14ac:dyDescent="0.55000000000000004">
      <c r="A297" s="6">
        <v>22</v>
      </c>
      <c r="B297" s="11">
        <v>21186</v>
      </c>
      <c r="C297" s="12">
        <v>21161</v>
      </c>
      <c r="D297" s="6">
        <v>25</v>
      </c>
      <c r="E297" s="6" t="s">
        <v>6869</v>
      </c>
      <c r="F297" s="6" t="s">
        <v>6869</v>
      </c>
      <c r="G297" s="6" t="s">
        <v>6926</v>
      </c>
      <c r="H297" s="6" t="s">
        <v>6927</v>
      </c>
      <c r="I297" s="6" t="s">
        <v>7539</v>
      </c>
      <c r="J297" s="6">
        <v>10</v>
      </c>
      <c r="K297" s="6" t="s">
        <v>7520</v>
      </c>
      <c r="L297" s="6" t="s">
        <v>7540</v>
      </c>
      <c r="M297" s="6" t="s">
        <v>7541</v>
      </c>
      <c r="N297" s="13" t="str">
        <f t="shared" si="4"/>
        <v>Link</v>
      </c>
      <c r="O297" s="6" t="s">
        <v>41</v>
      </c>
      <c r="P297" s="5"/>
      <c r="Q297" s="5"/>
      <c r="V297" s="6" t="s">
        <v>99</v>
      </c>
      <c r="AF297" t="s">
        <v>8153</v>
      </c>
    </row>
    <row r="298" spans="1:32" ht="15.75" customHeight="1" x14ac:dyDescent="0.55000000000000004">
      <c r="A298" s="6">
        <v>22</v>
      </c>
      <c r="B298" s="11">
        <v>21186</v>
      </c>
      <c r="C298" s="12">
        <v>21161</v>
      </c>
      <c r="D298" s="6">
        <v>25</v>
      </c>
      <c r="E298" s="6" t="s">
        <v>6869</v>
      </c>
      <c r="F298" s="6" t="s">
        <v>6869</v>
      </c>
      <c r="G298" s="6" t="s">
        <v>6926</v>
      </c>
      <c r="H298" s="6" t="s">
        <v>6927</v>
      </c>
      <c r="I298" s="6" t="s">
        <v>7542</v>
      </c>
      <c r="J298" s="6">
        <v>11</v>
      </c>
      <c r="K298" s="6" t="s">
        <v>7520</v>
      </c>
      <c r="L298" s="6" t="s">
        <v>7543</v>
      </c>
      <c r="M298" s="6" t="s">
        <v>7544</v>
      </c>
      <c r="N298" s="13" t="str">
        <f t="shared" si="4"/>
        <v>Link</v>
      </c>
      <c r="O298" s="6" t="s">
        <v>41</v>
      </c>
      <c r="P298" s="5"/>
      <c r="Q298" s="5"/>
      <c r="V298" s="6" t="s">
        <v>99</v>
      </c>
      <c r="AF298" t="s">
        <v>8153</v>
      </c>
    </row>
    <row r="299" spans="1:32" ht="15.75" customHeight="1" x14ac:dyDescent="0.55000000000000004">
      <c r="A299" s="6">
        <v>22</v>
      </c>
      <c r="B299" s="11">
        <v>21186</v>
      </c>
      <c r="C299" s="12">
        <v>21161</v>
      </c>
      <c r="D299" s="6">
        <v>25</v>
      </c>
      <c r="E299" s="6" t="s">
        <v>6869</v>
      </c>
      <c r="F299" s="6" t="s">
        <v>6869</v>
      </c>
      <c r="G299" s="6" t="s">
        <v>6926</v>
      </c>
      <c r="H299" s="6" t="s">
        <v>6927</v>
      </c>
      <c r="I299" s="6" t="s">
        <v>6933</v>
      </c>
      <c r="J299" s="6">
        <v>12</v>
      </c>
      <c r="K299" s="6" t="s">
        <v>7520</v>
      </c>
      <c r="L299" s="6" t="s">
        <v>7545</v>
      </c>
      <c r="M299" s="6" t="s">
        <v>7546</v>
      </c>
      <c r="N299" s="13" t="str">
        <f t="shared" si="4"/>
        <v>Link</v>
      </c>
      <c r="O299" s="6" t="s">
        <v>41</v>
      </c>
      <c r="P299" s="5"/>
      <c r="Q299" s="5"/>
      <c r="V299" s="6" t="s">
        <v>99</v>
      </c>
      <c r="AF299" t="s">
        <v>8153</v>
      </c>
    </row>
    <row r="300" spans="1:32" ht="15.75" customHeight="1" x14ac:dyDescent="0.55000000000000004">
      <c r="A300" s="6">
        <v>22</v>
      </c>
      <c r="B300" s="11">
        <v>21186</v>
      </c>
      <c r="C300" s="12">
        <v>21161</v>
      </c>
      <c r="D300" s="6">
        <v>25</v>
      </c>
      <c r="E300" s="6" t="s">
        <v>6869</v>
      </c>
      <c r="F300" s="6" t="s">
        <v>6869</v>
      </c>
      <c r="G300" s="6" t="s">
        <v>6926</v>
      </c>
      <c r="H300" s="6" t="s">
        <v>6927</v>
      </c>
      <c r="I300" s="6" t="s">
        <v>5631</v>
      </c>
      <c r="J300" s="6">
        <v>13</v>
      </c>
      <c r="K300" s="6" t="s">
        <v>7520</v>
      </c>
      <c r="L300" s="6" t="s">
        <v>7547</v>
      </c>
      <c r="M300" s="6" t="s">
        <v>7548</v>
      </c>
      <c r="N300" s="13" t="str">
        <f t="shared" si="4"/>
        <v>Link</v>
      </c>
      <c r="O300" s="6" t="s">
        <v>41</v>
      </c>
      <c r="P300" s="5"/>
      <c r="Q300" s="5"/>
      <c r="V300" s="6" t="s">
        <v>99</v>
      </c>
      <c r="AF300" t="s">
        <v>8153</v>
      </c>
    </row>
    <row r="301" spans="1:32" ht="15.75" customHeight="1" x14ac:dyDescent="0.55000000000000004">
      <c r="A301" s="6">
        <v>22</v>
      </c>
      <c r="B301" s="11">
        <v>21186</v>
      </c>
      <c r="C301" s="12">
        <v>21161</v>
      </c>
      <c r="D301" s="6">
        <v>25</v>
      </c>
      <c r="E301" s="6" t="s">
        <v>6869</v>
      </c>
      <c r="F301" s="6" t="s">
        <v>6869</v>
      </c>
      <c r="G301" s="6" t="s">
        <v>6926</v>
      </c>
      <c r="H301" s="6" t="s">
        <v>6927</v>
      </c>
      <c r="I301" s="6" t="s">
        <v>7114</v>
      </c>
      <c r="J301" s="6">
        <v>14</v>
      </c>
      <c r="K301" s="6" t="s">
        <v>7520</v>
      </c>
      <c r="L301" s="6" t="s">
        <v>7549</v>
      </c>
      <c r="M301" s="6" t="s">
        <v>7550</v>
      </c>
      <c r="N301" s="13" t="str">
        <f t="shared" si="4"/>
        <v>Link</v>
      </c>
      <c r="O301" s="6" t="s">
        <v>41</v>
      </c>
      <c r="P301" s="5"/>
      <c r="Q301" s="5"/>
      <c r="V301" s="6" t="s">
        <v>99</v>
      </c>
      <c r="AF301" t="s">
        <v>8153</v>
      </c>
    </row>
    <row r="302" spans="1:32" ht="15.75" customHeight="1" x14ac:dyDescent="0.55000000000000004">
      <c r="A302" s="6">
        <v>22</v>
      </c>
      <c r="B302" s="11">
        <v>21186</v>
      </c>
      <c r="C302" s="12">
        <v>21161</v>
      </c>
      <c r="D302" s="6">
        <v>25</v>
      </c>
      <c r="E302" s="6" t="s">
        <v>6869</v>
      </c>
      <c r="F302" s="6" t="s">
        <v>6869</v>
      </c>
      <c r="G302" s="6" t="s">
        <v>6926</v>
      </c>
      <c r="H302" s="6" t="s">
        <v>6927</v>
      </c>
      <c r="I302" s="6" t="s">
        <v>7551</v>
      </c>
      <c r="J302" s="6">
        <v>15</v>
      </c>
      <c r="K302" s="6" t="s">
        <v>7520</v>
      </c>
      <c r="L302" s="6" t="s">
        <v>7552</v>
      </c>
      <c r="M302" s="6" t="s">
        <v>7553</v>
      </c>
      <c r="N302" s="13" t="str">
        <f t="shared" si="4"/>
        <v>Link</v>
      </c>
      <c r="O302" s="6" t="s">
        <v>41</v>
      </c>
      <c r="P302" s="5"/>
      <c r="Q302" s="5"/>
      <c r="V302" s="6" t="s">
        <v>99</v>
      </c>
      <c r="AF302" t="s">
        <v>8153</v>
      </c>
    </row>
    <row r="303" spans="1:32" ht="15.75" customHeight="1" x14ac:dyDescent="0.55000000000000004">
      <c r="A303" s="6">
        <v>23</v>
      </c>
      <c r="B303" s="11">
        <v>21383</v>
      </c>
      <c r="C303" s="12">
        <v>21329</v>
      </c>
      <c r="D303" s="6">
        <v>54</v>
      </c>
      <c r="E303" s="6" t="s">
        <v>6869</v>
      </c>
      <c r="F303" s="6" t="s">
        <v>6869</v>
      </c>
      <c r="G303" s="6" t="s">
        <v>3097</v>
      </c>
      <c r="H303" s="6" t="s">
        <v>3098</v>
      </c>
      <c r="I303" s="6" t="s">
        <v>5595</v>
      </c>
      <c r="J303" s="6">
        <v>6</v>
      </c>
      <c r="K303" s="6" t="s">
        <v>7554</v>
      </c>
      <c r="L303" s="6" t="s">
        <v>7555</v>
      </c>
      <c r="M303" s="6" t="s">
        <v>7556</v>
      </c>
      <c r="N303" s="13" t="str">
        <f t="shared" si="4"/>
        <v>Link</v>
      </c>
      <c r="O303" s="6" t="s">
        <v>41</v>
      </c>
      <c r="P303" s="5"/>
      <c r="Q303" s="5"/>
      <c r="V303" s="6" t="s">
        <v>99</v>
      </c>
      <c r="AF303" t="s">
        <v>8153</v>
      </c>
    </row>
    <row r="304" spans="1:32" ht="15.75" customHeight="1" x14ac:dyDescent="0.55000000000000004">
      <c r="A304" s="6">
        <v>23</v>
      </c>
      <c r="B304" s="11">
        <v>21383</v>
      </c>
      <c r="C304" s="12">
        <v>21329</v>
      </c>
      <c r="D304" s="6">
        <v>54</v>
      </c>
      <c r="E304" s="6" t="s">
        <v>6869</v>
      </c>
      <c r="F304" s="6" t="s">
        <v>6869</v>
      </c>
      <c r="G304" s="6" t="s">
        <v>3097</v>
      </c>
      <c r="H304" s="6" t="s">
        <v>3098</v>
      </c>
      <c r="I304" s="6" t="s">
        <v>7557</v>
      </c>
      <c r="J304" s="6">
        <v>8</v>
      </c>
      <c r="K304" s="6" t="s">
        <v>7554</v>
      </c>
      <c r="L304" s="6" t="s">
        <v>7558</v>
      </c>
      <c r="M304" s="6" t="s">
        <v>7559</v>
      </c>
      <c r="N304" s="13" t="str">
        <f t="shared" si="4"/>
        <v>Link</v>
      </c>
      <c r="O304" s="6" t="s">
        <v>41</v>
      </c>
      <c r="P304" s="5"/>
      <c r="Q304" s="5"/>
      <c r="V304" s="6" t="s">
        <v>99</v>
      </c>
      <c r="AF304" t="s">
        <v>8153</v>
      </c>
    </row>
    <row r="305" spans="1:32" ht="15.75" customHeight="1" x14ac:dyDescent="0.55000000000000004">
      <c r="A305" s="6">
        <v>24</v>
      </c>
      <c r="B305" s="11">
        <v>21580</v>
      </c>
      <c r="C305" s="12">
        <v>21547</v>
      </c>
      <c r="D305" s="6">
        <v>33</v>
      </c>
      <c r="E305" s="6" t="s">
        <v>6869</v>
      </c>
      <c r="F305" s="6" t="s">
        <v>6869</v>
      </c>
      <c r="G305" s="6" t="s">
        <v>3104</v>
      </c>
      <c r="H305" s="6" t="s">
        <v>6927</v>
      </c>
      <c r="I305" s="6" t="s">
        <v>7560</v>
      </c>
      <c r="J305" s="6">
        <v>1</v>
      </c>
      <c r="K305" s="6" t="s">
        <v>7561</v>
      </c>
      <c r="L305" s="6" t="s">
        <v>7562</v>
      </c>
      <c r="M305" s="6" t="s">
        <v>7563</v>
      </c>
      <c r="N305" s="13" t="str">
        <f t="shared" si="4"/>
        <v>Link</v>
      </c>
      <c r="O305" s="6" t="s">
        <v>41</v>
      </c>
      <c r="P305" s="5"/>
      <c r="Q305" s="5"/>
      <c r="V305" s="6" t="s">
        <v>99</v>
      </c>
      <c r="AF305" t="s">
        <v>8153</v>
      </c>
    </row>
    <row r="306" spans="1:32" ht="15.75" customHeight="1" x14ac:dyDescent="0.55000000000000004">
      <c r="A306" s="6">
        <v>24</v>
      </c>
      <c r="B306" s="11">
        <v>21580</v>
      </c>
      <c r="C306" s="12">
        <v>21547</v>
      </c>
      <c r="D306" s="6">
        <v>33</v>
      </c>
      <c r="E306" s="6" t="s">
        <v>6869</v>
      </c>
      <c r="F306" s="6" t="s">
        <v>6869</v>
      </c>
      <c r="G306" s="6" t="s">
        <v>3104</v>
      </c>
      <c r="H306" s="6" t="s">
        <v>6927</v>
      </c>
      <c r="I306" s="6" t="s">
        <v>7564</v>
      </c>
      <c r="J306" s="6">
        <v>9</v>
      </c>
      <c r="K306" s="6" t="s">
        <v>7561</v>
      </c>
      <c r="L306" s="6" t="s">
        <v>7565</v>
      </c>
      <c r="M306" s="6" t="s">
        <v>7566</v>
      </c>
      <c r="N306" s="13" t="str">
        <f t="shared" si="4"/>
        <v>Link</v>
      </c>
      <c r="O306" s="6" t="s">
        <v>41</v>
      </c>
      <c r="P306" s="5"/>
      <c r="Q306" s="5"/>
      <c r="V306" s="6" t="s">
        <v>99</v>
      </c>
      <c r="AF306" t="s">
        <v>8153</v>
      </c>
    </row>
    <row r="307" spans="1:32" ht="15.75" customHeight="1" x14ac:dyDescent="0.55000000000000004">
      <c r="A307" s="6">
        <v>25</v>
      </c>
      <c r="B307" s="11">
        <v>21777</v>
      </c>
      <c r="C307" s="12">
        <v>21723.5</v>
      </c>
      <c r="D307" s="6">
        <v>53</v>
      </c>
      <c r="E307" s="6" t="s">
        <v>6869</v>
      </c>
      <c r="F307" s="6" t="s">
        <v>6869</v>
      </c>
      <c r="G307" s="6" t="s">
        <v>6973</v>
      </c>
      <c r="H307" s="6" t="s">
        <v>6945</v>
      </c>
      <c r="I307" s="6" t="s">
        <v>391</v>
      </c>
      <c r="J307" s="6">
        <v>1</v>
      </c>
      <c r="K307" s="6" t="s">
        <v>7567</v>
      </c>
      <c r="L307" s="6" t="s">
        <v>7568</v>
      </c>
      <c r="M307" s="6" t="s">
        <v>7569</v>
      </c>
      <c r="N307" s="13" t="str">
        <f t="shared" si="4"/>
        <v>Link</v>
      </c>
      <c r="O307" s="6" t="s">
        <v>41</v>
      </c>
      <c r="P307" s="5"/>
      <c r="Q307" s="5"/>
      <c r="V307" s="6" t="s">
        <v>1811</v>
      </c>
      <c r="AF307" t="s">
        <v>8153</v>
      </c>
    </row>
    <row r="308" spans="1:32" ht="15.75" customHeight="1" x14ac:dyDescent="0.55000000000000004">
      <c r="A308" s="6">
        <v>25</v>
      </c>
      <c r="B308" s="11">
        <v>21777</v>
      </c>
      <c r="C308" s="12">
        <v>21723.5</v>
      </c>
      <c r="D308" s="6">
        <v>53</v>
      </c>
      <c r="E308" s="6" t="s">
        <v>6869</v>
      </c>
      <c r="F308" s="6" t="s">
        <v>6869</v>
      </c>
      <c r="G308" s="6" t="s">
        <v>7570</v>
      </c>
      <c r="H308" s="6" t="s">
        <v>7571</v>
      </c>
      <c r="I308" s="6" t="s">
        <v>7572</v>
      </c>
      <c r="J308" s="6">
        <v>3</v>
      </c>
      <c r="K308" s="6" t="s">
        <v>7567</v>
      </c>
      <c r="L308" s="6" t="s">
        <v>7573</v>
      </c>
      <c r="M308" s="6" t="s">
        <v>7574</v>
      </c>
      <c r="N308" s="13" t="str">
        <f t="shared" si="4"/>
        <v>Link</v>
      </c>
      <c r="O308" s="6" t="s">
        <v>41</v>
      </c>
      <c r="P308" s="5"/>
      <c r="Q308" s="5"/>
      <c r="V308" s="6" t="s">
        <v>5241</v>
      </c>
      <c r="AF308" t="s">
        <v>8153</v>
      </c>
    </row>
    <row r="309" spans="1:32" ht="15.75" customHeight="1" x14ac:dyDescent="0.55000000000000004">
      <c r="A309" s="6">
        <v>25</v>
      </c>
      <c r="B309" s="11">
        <v>21777</v>
      </c>
      <c r="C309" s="12">
        <v>21723.5</v>
      </c>
      <c r="D309" s="6">
        <v>53</v>
      </c>
      <c r="E309" s="6" t="s">
        <v>6869</v>
      </c>
      <c r="F309" s="6" t="s">
        <v>6869</v>
      </c>
      <c r="G309" s="6" t="s">
        <v>6973</v>
      </c>
      <c r="H309" s="6" t="s">
        <v>6945</v>
      </c>
      <c r="I309" s="6" t="s">
        <v>6196</v>
      </c>
      <c r="J309" s="6">
        <v>7</v>
      </c>
      <c r="K309" s="6" t="s">
        <v>7567</v>
      </c>
      <c r="L309" s="6" t="s">
        <v>1917</v>
      </c>
      <c r="M309" s="6" t="s">
        <v>7575</v>
      </c>
      <c r="N309" s="13" t="str">
        <f t="shared" si="4"/>
        <v>Link</v>
      </c>
      <c r="O309" s="6" t="s">
        <v>41</v>
      </c>
      <c r="P309" s="5"/>
      <c r="Q309" s="5"/>
      <c r="V309" s="6" t="s">
        <v>99</v>
      </c>
      <c r="AF309" t="s">
        <v>8153</v>
      </c>
    </row>
    <row r="310" spans="1:32" ht="15.75" customHeight="1" x14ac:dyDescent="0.55000000000000004">
      <c r="A310" s="6">
        <v>26</v>
      </c>
      <c r="B310" s="11">
        <v>21974</v>
      </c>
      <c r="C310" s="12">
        <v>22008</v>
      </c>
      <c r="D310" s="6">
        <v>33</v>
      </c>
      <c r="E310" s="6" t="s">
        <v>6869</v>
      </c>
      <c r="F310" s="6" t="s">
        <v>6869</v>
      </c>
      <c r="G310" s="6" t="s">
        <v>7116</v>
      </c>
      <c r="H310" s="6" t="s">
        <v>67</v>
      </c>
      <c r="I310" s="6" t="s">
        <v>7576</v>
      </c>
      <c r="J310" s="6">
        <v>1</v>
      </c>
      <c r="K310" s="6" t="s">
        <v>7577</v>
      </c>
      <c r="L310" s="6" t="s">
        <v>941</v>
      </c>
      <c r="M310" s="6" t="s">
        <v>7578</v>
      </c>
      <c r="N310" s="13" t="str">
        <f t="shared" si="4"/>
        <v>Link</v>
      </c>
      <c r="O310" s="6" t="s">
        <v>41</v>
      </c>
      <c r="P310" s="5" t="s">
        <v>3054</v>
      </c>
      <c r="Q310" s="5" t="s">
        <v>1797</v>
      </c>
      <c r="R310" s="13" t="s">
        <v>7579</v>
      </c>
      <c r="T310" s="6">
        <v>4</v>
      </c>
      <c r="U310" s="6">
        <v>455.21</v>
      </c>
      <c r="V310" s="6" t="s">
        <v>7580</v>
      </c>
      <c r="AF310" t="s">
        <v>8153</v>
      </c>
    </row>
    <row r="311" spans="1:32" ht="15.75" customHeight="1" x14ac:dyDescent="0.55000000000000004">
      <c r="A311" s="6">
        <v>26</v>
      </c>
      <c r="B311" s="11">
        <v>21974</v>
      </c>
      <c r="C311" s="12">
        <v>22008</v>
      </c>
      <c r="D311" s="6">
        <v>33</v>
      </c>
      <c r="E311" s="6" t="s">
        <v>6869</v>
      </c>
      <c r="F311" s="6" t="s">
        <v>6869</v>
      </c>
      <c r="G311" s="6" t="s">
        <v>6993</v>
      </c>
      <c r="H311" s="6" t="s">
        <v>7082</v>
      </c>
      <c r="I311" s="6" t="s">
        <v>6880</v>
      </c>
      <c r="J311" s="6">
        <v>3</v>
      </c>
      <c r="K311" s="6" t="s">
        <v>7577</v>
      </c>
      <c r="L311" s="6" t="s">
        <v>1558</v>
      </c>
      <c r="M311" s="6" t="s">
        <v>7581</v>
      </c>
      <c r="N311" s="13" t="str">
        <f t="shared" si="4"/>
        <v>Link</v>
      </c>
      <c r="O311" s="6" t="s">
        <v>41</v>
      </c>
      <c r="P311" s="5"/>
      <c r="Q311" s="5"/>
      <c r="V311" s="6" t="s">
        <v>99</v>
      </c>
      <c r="AF311" t="s">
        <v>8153</v>
      </c>
    </row>
    <row r="312" spans="1:32" ht="15.75" customHeight="1" x14ac:dyDescent="0.55000000000000004">
      <c r="A312" s="6">
        <v>26</v>
      </c>
      <c r="B312" s="11">
        <v>21974</v>
      </c>
      <c r="C312" s="12">
        <v>22008</v>
      </c>
      <c r="D312" s="6">
        <v>33</v>
      </c>
      <c r="E312" s="6" t="s">
        <v>6869</v>
      </c>
      <c r="F312" s="6" t="s">
        <v>6869</v>
      </c>
      <c r="G312" s="6" t="s">
        <v>6973</v>
      </c>
      <c r="H312" s="6" t="s">
        <v>6945</v>
      </c>
      <c r="I312" s="6" t="s">
        <v>7582</v>
      </c>
      <c r="J312" s="6">
        <v>4</v>
      </c>
      <c r="K312" s="6" t="s">
        <v>7577</v>
      </c>
      <c r="L312" s="6" t="s">
        <v>7583</v>
      </c>
      <c r="M312" s="6" t="s">
        <v>7584</v>
      </c>
      <c r="N312" s="13" t="str">
        <f t="shared" si="4"/>
        <v>Link</v>
      </c>
      <c r="O312" s="6" t="s">
        <v>41</v>
      </c>
      <c r="P312" s="5"/>
      <c r="Q312" s="5"/>
      <c r="V312" s="6" t="s">
        <v>5241</v>
      </c>
      <c r="AF312" t="s">
        <v>8153</v>
      </c>
    </row>
    <row r="313" spans="1:32" ht="15.75" customHeight="1" x14ac:dyDescent="0.55000000000000004">
      <c r="A313" s="6">
        <v>26</v>
      </c>
      <c r="B313" s="11">
        <v>21974</v>
      </c>
      <c r="C313" s="12">
        <v>22008</v>
      </c>
      <c r="D313" s="6">
        <v>33</v>
      </c>
      <c r="E313" s="6" t="s">
        <v>6869</v>
      </c>
      <c r="F313" s="6" t="s">
        <v>6869</v>
      </c>
      <c r="G313" s="6" t="s">
        <v>6973</v>
      </c>
      <c r="H313" s="6" t="s">
        <v>6945</v>
      </c>
      <c r="I313" s="6" t="s">
        <v>1218</v>
      </c>
      <c r="J313" s="6">
        <v>12</v>
      </c>
      <c r="K313" s="6" t="s">
        <v>7585</v>
      </c>
      <c r="L313" s="6" t="s">
        <v>7586</v>
      </c>
      <c r="M313" s="6" t="s">
        <v>7587</v>
      </c>
      <c r="N313" s="13" t="str">
        <f t="shared" si="4"/>
        <v>Link</v>
      </c>
      <c r="O313" s="6" t="s">
        <v>41</v>
      </c>
      <c r="P313" s="5"/>
      <c r="Q313" s="5"/>
      <c r="V313" s="6" t="s">
        <v>5241</v>
      </c>
      <c r="AF313" t="s">
        <v>8153</v>
      </c>
    </row>
    <row r="314" spans="1:32" ht="15.75" customHeight="1" x14ac:dyDescent="0.55000000000000004">
      <c r="A314" s="6">
        <v>26</v>
      </c>
      <c r="B314" s="11">
        <v>21974</v>
      </c>
      <c r="C314" s="12">
        <v>22008</v>
      </c>
      <c r="D314" s="6">
        <v>33</v>
      </c>
      <c r="E314" s="6" t="s">
        <v>6869</v>
      </c>
      <c r="F314" s="6" t="s">
        <v>6869</v>
      </c>
      <c r="G314" s="6" t="s">
        <v>6973</v>
      </c>
      <c r="H314" s="6" t="s">
        <v>6945</v>
      </c>
      <c r="I314" s="6" t="s">
        <v>7247</v>
      </c>
      <c r="J314" s="6">
        <v>13</v>
      </c>
      <c r="K314" s="6" t="s">
        <v>7585</v>
      </c>
      <c r="L314" s="6" t="s">
        <v>7588</v>
      </c>
      <c r="M314" s="6" t="s">
        <v>7589</v>
      </c>
      <c r="N314" s="13" t="str">
        <f t="shared" si="4"/>
        <v>Link</v>
      </c>
      <c r="O314" s="6" t="s">
        <v>41</v>
      </c>
      <c r="P314" s="5"/>
      <c r="Q314" s="5"/>
      <c r="V314" s="6" t="s">
        <v>3663</v>
      </c>
      <c r="AF314" t="s">
        <v>8153</v>
      </c>
    </row>
    <row r="315" spans="1:32" ht="15.75" customHeight="1" x14ac:dyDescent="0.55000000000000004">
      <c r="A315" s="6">
        <v>26</v>
      </c>
      <c r="B315" s="11">
        <v>21974</v>
      </c>
      <c r="C315" s="12">
        <v>22049.5</v>
      </c>
      <c r="D315" s="6">
        <v>75</v>
      </c>
      <c r="E315" s="6" t="s">
        <v>6869</v>
      </c>
      <c r="F315" s="6" t="s">
        <v>6869</v>
      </c>
      <c r="G315" s="6" t="s">
        <v>6993</v>
      </c>
      <c r="H315" s="6" t="s">
        <v>6945</v>
      </c>
      <c r="I315" s="6" t="s">
        <v>7590</v>
      </c>
      <c r="J315" s="6">
        <v>1</v>
      </c>
      <c r="K315" s="6" t="s">
        <v>7591</v>
      </c>
      <c r="L315" s="6" t="s">
        <v>5370</v>
      </c>
      <c r="M315" s="6" t="s">
        <v>7592</v>
      </c>
      <c r="N315" s="13" t="str">
        <f t="shared" si="4"/>
        <v>Link</v>
      </c>
      <c r="O315" s="6" t="s">
        <v>45</v>
      </c>
      <c r="P315" s="5" t="s">
        <v>7593</v>
      </c>
      <c r="Q315" s="5" t="s">
        <v>4471</v>
      </c>
      <c r="R315" s="13" t="s">
        <v>7594</v>
      </c>
      <c r="T315" s="6">
        <v>4</v>
      </c>
      <c r="U315" s="6">
        <v>26.39</v>
      </c>
      <c r="AF315" t="s">
        <v>45</v>
      </c>
    </row>
    <row r="316" spans="1:32" ht="15.75" customHeight="1" x14ac:dyDescent="0.55000000000000004">
      <c r="A316" s="6">
        <v>26</v>
      </c>
      <c r="B316" s="11">
        <v>21974</v>
      </c>
      <c r="C316" s="12">
        <v>22049.5</v>
      </c>
      <c r="D316" s="6">
        <v>75</v>
      </c>
      <c r="E316" s="6" t="s">
        <v>6869</v>
      </c>
      <c r="F316" s="6" t="s">
        <v>6869</v>
      </c>
      <c r="G316" s="6" t="s">
        <v>6993</v>
      </c>
      <c r="H316" s="6" t="s">
        <v>6945</v>
      </c>
      <c r="I316" s="6" t="s">
        <v>7449</v>
      </c>
      <c r="J316" s="6">
        <v>3</v>
      </c>
      <c r="K316" s="6" t="s">
        <v>7591</v>
      </c>
      <c r="L316" s="6" t="s">
        <v>131</v>
      </c>
      <c r="M316" s="6" t="s">
        <v>7595</v>
      </c>
      <c r="N316" s="13" t="str">
        <f t="shared" si="4"/>
        <v>Link</v>
      </c>
      <c r="O316" s="6" t="s">
        <v>45</v>
      </c>
      <c r="P316" s="5" t="s">
        <v>700</v>
      </c>
      <c r="Q316" s="5" t="s">
        <v>2440</v>
      </c>
      <c r="R316" s="13" t="s">
        <v>7596</v>
      </c>
      <c r="T316" s="6">
        <v>4</v>
      </c>
      <c r="U316" s="6">
        <v>36.729999999999997</v>
      </c>
      <c r="AF316" t="s">
        <v>45</v>
      </c>
    </row>
    <row r="317" spans="1:32" ht="15.75" customHeight="1" x14ac:dyDescent="0.55000000000000004">
      <c r="A317" s="6">
        <v>26</v>
      </c>
      <c r="B317" s="11">
        <v>21974</v>
      </c>
      <c r="C317" s="12">
        <v>21878</v>
      </c>
      <c r="D317" s="6">
        <v>96</v>
      </c>
      <c r="E317" s="6" t="s">
        <v>6869</v>
      </c>
      <c r="F317" s="6" t="s">
        <v>6869</v>
      </c>
      <c r="G317" s="6" t="s">
        <v>6993</v>
      </c>
      <c r="H317" s="6" t="s">
        <v>6945</v>
      </c>
      <c r="I317" s="6" t="s">
        <v>982</v>
      </c>
      <c r="J317" s="6">
        <v>5</v>
      </c>
      <c r="K317" s="6" t="s">
        <v>7591</v>
      </c>
      <c r="L317" s="6" t="s">
        <v>669</v>
      </c>
      <c r="M317" s="6" t="s">
        <v>7597</v>
      </c>
      <c r="N317" s="13" t="str">
        <f t="shared" si="4"/>
        <v>Link</v>
      </c>
      <c r="O317" s="6" t="s">
        <v>41</v>
      </c>
      <c r="P317" s="5"/>
      <c r="Q317" s="5"/>
      <c r="V317" s="6" t="s">
        <v>1811</v>
      </c>
      <c r="AF317" t="s">
        <v>8153</v>
      </c>
    </row>
    <row r="318" spans="1:32" ht="15.75" customHeight="1" x14ac:dyDescent="0.55000000000000004">
      <c r="A318" s="6">
        <v>26</v>
      </c>
      <c r="B318" s="11">
        <v>21974</v>
      </c>
      <c r="C318" s="12">
        <v>21878</v>
      </c>
      <c r="D318" s="6">
        <v>96</v>
      </c>
      <c r="E318" s="6" t="s">
        <v>6869</v>
      </c>
      <c r="F318" s="6" t="s">
        <v>6869</v>
      </c>
      <c r="G318" s="6" t="s">
        <v>6993</v>
      </c>
      <c r="H318" s="6" t="s">
        <v>6945</v>
      </c>
      <c r="I318" s="6" t="s">
        <v>7247</v>
      </c>
      <c r="J318" s="6">
        <v>7</v>
      </c>
      <c r="K318" s="6" t="s">
        <v>7591</v>
      </c>
      <c r="L318" s="6" t="s">
        <v>3183</v>
      </c>
      <c r="M318" s="6" t="s">
        <v>7598</v>
      </c>
      <c r="N318" s="13" t="str">
        <f t="shared" si="4"/>
        <v>Link</v>
      </c>
      <c r="O318" s="6" t="s">
        <v>41</v>
      </c>
      <c r="P318" s="5"/>
      <c r="Q318" s="5"/>
      <c r="V318" s="6" t="s">
        <v>6138</v>
      </c>
      <c r="AF318" t="s">
        <v>8153</v>
      </c>
    </row>
    <row r="319" spans="1:32" ht="15.75" customHeight="1" x14ac:dyDescent="0.55000000000000004">
      <c r="A319" s="6">
        <v>26</v>
      </c>
      <c r="B319" s="11">
        <v>21974</v>
      </c>
      <c r="C319" s="12">
        <v>21878</v>
      </c>
      <c r="D319" s="6">
        <v>96</v>
      </c>
      <c r="E319" s="6" t="s">
        <v>6869</v>
      </c>
      <c r="F319" s="6" t="s">
        <v>6869</v>
      </c>
      <c r="G319" s="6" t="s">
        <v>6993</v>
      </c>
      <c r="H319" s="6" t="s">
        <v>6945</v>
      </c>
      <c r="I319" s="6" t="s">
        <v>7114</v>
      </c>
      <c r="J319" s="6">
        <v>9</v>
      </c>
      <c r="K319" s="6" t="s">
        <v>7591</v>
      </c>
      <c r="L319" s="6" t="s">
        <v>256</v>
      </c>
      <c r="M319" s="6" t="s">
        <v>7599</v>
      </c>
      <c r="N319" s="13" t="str">
        <f t="shared" si="4"/>
        <v>Link</v>
      </c>
      <c r="O319" s="6" t="s">
        <v>45</v>
      </c>
      <c r="P319" s="5" t="s">
        <v>1429</v>
      </c>
      <c r="Q319" s="5" t="s">
        <v>7600</v>
      </c>
      <c r="R319" s="13" t="s">
        <v>7601</v>
      </c>
      <c r="T319" s="6">
        <v>4</v>
      </c>
      <c r="U319" s="6">
        <v>82.52</v>
      </c>
      <c r="AF319" t="s">
        <v>45</v>
      </c>
    </row>
    <row r="320" spans="1:32" ht="15.75" customHeight="1" x14ac:dyDescent="0.55000000000000004">
      <c r="A320" s="6">
        <v>28</v>
      </c>
      <c r="B320" s="11">
        <v>22368</v>
      </c>
      <c r="C320" s="12">
        <v>22452</v>
      </c>
      <c r="D320" s="6">
        <v>83</v>
      </c>
      <c r="E320" s="6" t="s">
        <v>6869</v>
      </c>
      <c r="F320" s="6" t="s">
        <v>6869</v>
      </c>
      <c r="G320" s="6" t="s">
        <v>7602</v>
      </c>
      <c r="H320" s="6" t="s">
        <v>7603</v>
      </c>
      <c r="I320" s="6" t="s">
        <v>7604</v>
      </c>
      <c r="J320" s="6">
        <v>1</v>
      </c>
      <c r="K320" s="6" t="s">
        <v>7605</v>
      </c>
      <c r="L320" s="6" t="s">
        <v>1993</v>
      </c>
      <c r="M320" s="6" t="s">
        <v>7606</v>
      </c>
      <c r="N320" s="13" t="str">
        <f t="shared" si="4"/>
        <v>Link</v>
      </c>
      <c r="O320" s="6" t="s">
        <v>45</v>
      </c>
      <c r="P320" s="5" t="s">
        <v>7607</v>
      </c>
      <c r="Q320" s="5" t="s">
        <v>7608</v>
      </c>
      <c r="R320" s="13" t="s">
        <v>7609</v>
      </c>
      <c r="T320" s="6">
        <v>4</v>
      </c>
      <c r="U320" s="6">
        <v>1106.31</v>
      </c>
      <c r="AF320" t="s">
        <v>45</v>
      </c>
    </row>
    <row r="321" spans="1:32" ht="15.75" customHeight="1" x14ac:dyDescent="0.55000000000000004">
      <c r="A321" s="6">
        <v>28</v>
      </c>
      <c r="B321" s="11">
        <v>22368</v>
      </c>
      <c r="C321" s="12">
        <v>22452</v>
      </c>
      <c r="D321" s="6">
        <v>83</v>
      </c>
      <c r="E321" s="6" t="s">
        <v>6869</v>
      </c>
      <c r="F321" s="6" t="s">
        <v>6869</v>
      </c>
      <c r="G321" s="6" t="s">
        <v>7602</v>
      </c>
      <c r="H321" s="6" t="s">
        <v>7603</v>
      </c>
      <c r="I321" s="6" t="s">
        <v>7610</v>
      </c>
      <c r="J321" s="6">
        <v>2</v>
      </c>
      <c r="K321" s="6" t="s">
        <v>7605</v>
      </c>
      <c r="L321" s="6" t="s">
        <v>3716</v>
      </c>
      <c r="M321" s="6" t="s">
        <v>7611</v>
      </c>
      <c r="N321" s="13" t="str">
        <f t="shared" si="4"/>
        <v>Link</v>
      </c>
      <c r="O321" s="6" t="s">
        <v>41</v>
      </c>
      <c r="P321" s="5"/>
      <c r="Q321" s="5"/>
      <c r="V321" s="6" t="s">
        <v>1811</v>
      </c>
      <c r="AF321" t="s">
        <v>8153</v>
      </c>
    </row>
    <row r="322" spans="1:32" ht="15.75" customHeight="1" x14ac:dyDescent="0.55000000000000004">
      <c r="A322" s="6">
        <v>28</v>
      </c>
      <c r="B322" s="11">
        <v>22368</v>
      </c>
      <c r="C322" s="12">
        <v>22452</v>
      </c>
      <c r="D322" s="6">
        <v>83</v>
      </c>
      <c r="E322" s="6" t="s">
        <v>6869</v>
      </c>
      <c r="F322" s="6" t="s">
        <v>6869</v>
      </c>
      <c r="G322" s="6" t="s">
        <v>7602</v>
      </c>
      <c r="H322" s="6" t="s">
        <v>7603</v>
      </c>
      <c r="I322" s="6" t="s">
        <v>101</v>
      </c>
      <c r="J322" s="6">
        <v>3</v>
      </c>
      <c r="K322" s="6" t="s">
        <v>7605</v>
      </c>
      <c r="L322" s="6" t="s">
        <v>1776</v>
      </c>
      <c r="M322" s="6" t="s">
        <v>7612</v>
      </c>
      <c r="N322" s="13" t="str">
        <f t="shared" si="4"/>
        <v>Link</v>
      </c>
      <c r="O322" s="6" t="s">
        <v>45</v>
      </c>
      <c r="P322" s="5" t="s">
        <v>7613</v>
      </c>
      <c r="Q322" s="5" t="s">
        <v>1993</v>
      </c>
      <c r="R322" s="13" t="s">
        <v>7614</v>
      </c>
      <c r="T322" s="6">
        <v>4</v>
      </c>
      <c r="U322" s="6">
        <v>74.959999999999994</v>
      </c>
      <c r="W322">
        <v>1</v>
      </c>
      <c r="X322">
        <v>1</v>
      </c>
      <c r="Y322">
        <v>3</v>
      </c>
      <c r="Z322">
        <v>3</v>
      </c>
      <c r="AA322">
        <v>3</v>
      </c>
      <c r="AB322">
        <v>1</v>
      </c>
      <c r="AC322">
        <v>2</v>
      </c>
      <c r="AD322" t="s">
        <v>7615</v>
      </c>
      <c r="AF322" t="s">
        <v>45</v>
      </c>
    </row>
    <row r="323" spans="1:32" ht="15.75" customHeight="1" x14ac:dyDescent="0.55000000000000004">
      <c r="A323" s="6">
        <v>28</v>
      </c>
      <c r="B323" s="11">
        <v>22368</v>
      </c>
      <c r="C323" s="12">
        <v>22452</v>
      </c>
      <c r="D323" s="6">
        <v>83</v>
      </c>
      <c r="E323" s="6" t="s">
        <v>6869</v>
      </c>
      <c r="F323" s="6" t="s">
        <v>6869</v>
      </c>
      <c r="G323" s="6" t="s">
        <v>7602</v>
      </c>
      <c r="H323" s="6" t="s">
        <v>7603</v>
      </c>
      <c r="I323" s="6" t="s">
        <v>7616</v>
      </c>
      <c r="J323" s="6">
        <v>4</v>
      </c>
      <c r="K323" s="6" t="s">
        <v>7605</v>
      </c>
      <c r="L323" s="6" t="s">
        <v>1492</v>
      </c>
      <c r="M323" s="6" t="s">
        <v>7617</v>
      </c>
      <c r="N323" s="13" t="str">
        <f t="shared" ref="N323:N386" si="5">HYPERLINK(M323, "Link")</f>
        <v>Link</v>
      </c>
      <c r="O323" s="6" t="s">
        <v>41</v>
      </c>
      <c r="P323" s="5"/>
      <c r="Q323" s="5"/>
      <c r="V323" s="6" t="s">
        <v>5241</v>
      </c>
      <c r="AF323" t="s">
        <v>8153</v>
      </c>
    </row>
    <row r="324" spans="1:32" ht="15.75" customHeight="1" x14ac:dyDescent="0.55000000000000004">
      <c r="A324" s="6">
        <v>28</v>
      </c>
      <c r="B324" s="11">
        <v>22368</v>
      </c>
      <c r="C324" s="12">
        <v>22452</v>
      </c>
      <c r="D324" s="6">
        <v>83</v>
      </c>
      <c r="E324" s="6" t="s">
        <v>6869</v>
      </c>
      <c r="F324" s="6" t="s">
        <v>6869</v>
      </c>
      <c r="G324" s="6" t="s">
        <v>7602</v>
      </c>
      <c r="H324" s="6" t="s">
        <v>7603</v>
      </c>
      <c r="I324" s="6" t="s">
        <v>7618</v>
      </c>
      <c r="J324" s="6">
        <v>5</v>
      </c>
      <c r="K324" s="6" t="s">
        <v>7605</v>
      </c>
      <c r="L324" s="6" t="s">
        <v>2116</v>
      </c>
      <c r="M324" s="6" t="s">
        <v>7619</v>
      </c>
      <c r="N324" s="13" t="str">
        <f t="shared" si="5"/>
        <v>Link</v>
      </c>
      <c r="O324" s="6" t="s">
        <v>41</v>
      </c>
      <c r="P324" s="5"/>
      <c r="Q324" s="5"/>
      <c r="V324" s="6" t="s">
        <v>5241</v>
      </c>
      <c r="AF324" t="s">
        <v>8153</v>
      </c>
    </row>
    <row r="325" spans="1:32" ht="15.75" customHeight="1" x14ac:dyDescent="0.55000000000000004">
      <c r="A325" s="6">
        <v>28</v>
      </c>
      <c r="B325" s="11">
        <v>22368</v>
      </c>
      <c r="C325" s="12">
        <v>22452</v>
      </c>
      <c r="D325" s="6">
        <v>83</v>
      </c>
      <c r="E325" s="6" t="s">
        <v>6869</v>
      </c>
      <c r="F325" s="6" t="s">
        <v>6869</v>
      </c>
      <c r="G325" s="6" t="s">
        <v>7602</v>
      </c>
      <c r="H325" s="6" t="s">
        <v>7603</v>
      </c>
      <c r="I325" s="6" t="s">
        <v>7620</v>
      </c>
      <c r="J325" s="6">
        <v>6</v>
      </c>
      <c r="K325" s="6" t="s">
        <v>7605</v>
      </c>
      <c r="L325" s="6" t="s">
        <v>1054</v>
      </c>
      <c r="M325" s="6" t="s">
        <v>7621</v>
      </c>
      <c r="N325" s="13" t="str">
        <f t="shared" si="5"/>
        <v>Link</v>
      </c>
      <c r="O325" s="6" t="s">
        <v>41</v>
      </c>
      <c r="P325" s="5"/>
      <c r="Q325" s="5"/>
      <c r="V325" s="6" t="s">
        <v>5241</v>
      </c>
      <c r="AF325" t="s">
        <v>8153</v>
      </c>
    </row>
    <row r="326" spans="1:32" ht="15.75" customHeight="1" x14ac:dyDescent="0.55000000000000004">
      <c r="A326" s="6">
        <v>28</v>
      </c>
      <c r="B326" s="11">
        <v>22368</v>
      </c>
      <c r="C326" s="12">
        <v>22452</v>
      </c>
      <c r="D326" s="6">
        <v>83</v>
      </c>
      <c r="E326" s="6" t="s">
        <v>6869</v>
      </c>
      <c r="F326" s="6" t="s">
        <v>6869</v>
      </c>
      <c r="G326" s="6" t="s">
        <v>6973</v>
      </c>
      <c r="H326" s="6" t="s">
        <v>6945</v>
      </c>
      <c r="I326" s="6" t="s">
        <v>7247</v>
      </c>
      <c r="J326" s="6">
        <v>10</v>
      </c>
      <c r="K326" s="6" t="s">
        <v>7605</v>
      </c>
      <c r="L326" s="6" t="s">
        <v>6307</v>
      </c>
      <c r="M326" s="6" t="s">
        <v>7622</v>
      </c>
      <c r="N326" s="13" t="str">
        <f t="shared" si="5"/>
        <v>Link</v>
      </c>
      <c r="O326" s="6" t="s">
        <v>41</v>
      </c>
      <c r="P326" s="5"/>
      <c r="Q326" s="5"/>
      <c r="V326" s="6" t="s">
        <v>99</v>
      </c>
      <c r="AF326" t="s">
        <v>8153</v>
      </c>
    </row>
    <row r="327" spans="1:32" ht="15.75" customHeight="1" x14ac:dyDescent="0.55000000000000004">
      <c r="A327" s="6">
        <v>28</v>
      </c>
      <c r="B327" s="11">
        <v>22368</v>
      </c>
      <c r="C327" s="12">
        <v>22452</v>
      </c>
      <c r="D327" s="6">
        <v>83</v>
      </c>
      <c r="E327" s="6" t="s">
        <v>6869</v>
      </c>
      <c r="F327" s="6" t="s">
        <v>6869</v>
      </c>
      <c r="G327" s="6" t="s">
        <v>6973</v>
      </c>
      <c r="H327" s="6" t="s">
        <v>6945</v>
      </c>
      <c r="I327" s="6" t="s">
        <v>6963</v>
      </c>
      <c r="J327" s="6">
        <v>11</v>
      </c>
      <c r="K327" s="6" t="s">
        <v>7605</v>
      </c>
      <c r="L327" s="6" t="s">
        <v>191</v>
      </c>
      <c r="M327" s="6" t="s">
        <v>7623</v>
      </c>
      <c r="N327" s="13" t="str">
        <f t="shared" si="5"/>
        <v>Link</v>
      </c>
      <c r="O327" s="6" t="s">
        <v>41</v>
      </c>
      <c r="P327" s="5"/>
      <c r="Q327" s="5"/>
      <c r="V327" s="6" t="s">
        <v>6966</v>
      </c>
      <c r="AF327" t="s">
        <v>8153</v>
      </c>
    </row>
    <row r="328" spans="1:32" ht="15.75" customHeight="1" x14ac:dyDescent="0.55000000000000004">
      <c r="A328" s="6">
        <v>28</v>
      </c>
      <c r="B328" s="11">
        <v>22368</v>
      </c>
      <c r="C328" s="12">
        <v>22452</v>
      </c>
      <c r="D328" s="6">
        <v>83</v>
      </c>
      <c r="E328" s="6" t="s">
        <v>6869</v>
      </c>
      <c r="F328" s="6" t="s">
        <v>6869</v>
      </c>
      <c r="G328" s="6" t="s">
        <v>6973</v>
      </c>
      <c r="H328" s="6" t="s">
        <v>6945</v>
      </c>
      <c r="I328" s="6" t="s">
        <v>7624</v>
      </c>
      <c r="J328" s="6">
        <v>12</v>
      </c>
      <c r="K328" s="6" t="s">
        <v>7605</v>
      </c>
      <c r="L328" s="6" t="s">
        <v>200</v>
      </c>
      <c r="M328" s="6" t="s">
        <v>7625</v>
      </c>
      <c r="N328" s="13" t="str">
        <f t="shared" si="5"/>
        <v>Link</v>
      </c>
      <c r="O328" s="6" t="s">
        <v>41</v>
      </c>
      <c r="P328" s="5"/>
      <c r="Q328" s="5"/>
      <c r="V328" s="6" t="s">
        <v>99</v>
      </c>
      <c r="AF328" t="s">
        <v>8153</v>
      </c>
    </row>
    <row r="329" spans="1:32" ht="15.75" customHeight="1" x14ac:dyDescent="0.55000000000000004">
      <c r="A329" s="6">
        <v>28</v>
      </c>
      <c r="B329" s="11">
        <v>22368</v>
      </c>
      <c r="C329" s="12">
        <v>22452</v>
      </c>
      <c r="D329" s="6">
        <v>83</v>
      </c>
      <c r="E329" s="6" t="s">
        <v>6869</v>
      </c>
      <c r="F329" s="6" t="s">
        <v>6869</v>
      </c>
      <c r="G329" s="6" t="s">
        <v>6973</v>
      </c>
      <c r="H329" s="6" t="s">
        <v>6945</v>
      </c>
      <c r="I329" s="6" t="s">
        <v>7443</v>
      </c>
      <c r="J329" s="6">
        <v>13</v>
      </c>
      <c r="K329" s="6" t="s">
        <v>7605</v>
      </c>
      <c r="L329" s="6" t="s">
        <v>1960</v>
      </c>
      <c r="M329" s="6" t="s">
        <v>7626</v>
      </c>
      <c r="N329" s="13" t="str">
        <f t="shared" si="5"/>
        <v>Link</v>
      </c>
      <c r="O329" s="6" t="s">
        <v>41</v>
      </c>
      <c r="P329" s="5"/>
      <c r="Q329" s="5"/>
      <c r="V329" s="6" t="s">
        <v>99</v>
      </c>
      <c r="AF329" t="s">
        <v>8153</v>
      </c>
    </row>
    <row r="330" spans="1:32" ht="15.75" customHeight="1" x14ac:dyDescent="0.55000000000000004">
      <c r="A330" s="6">
        <v>29</v>
      </c>
      <c r="B330" s="11">
        <v>22565</v>
      </c>
      <c r="C330" s="12">
        <v>22632</v>
      </c>
      <c r="D330" s="6">
        <v>66</v>
      </c>
      <c r="E330" s="6" t="s">
        <v>6869</v>
      </c>
      <c r="F330" s="6" t="s">
        <v>6869</v>
      </c>
      <c r="G330" s="6" t="s">
        <v>6973</v>
      </c>
      <c r="H330" s="6" t="s">
        <v>6945</v>
      </c>
      <c r="I330" s="6" t="s">
        <v>6882</v>
      </c>
      <c r="J330" s="6">
        <v>1</v>
      </c>
      <c r="K330" s="6" t="s">
        <v>7627</v>
      </c>
      <c r="L330" s="6" t="s">
        <v>7628</v>
      </c>
      <c r="M330" s="6" t="s">
        <v>7629</v>
      </c>
      <c r="N330" s="13" t="str">
        <f t="shared" si="5"/>
        <v>Link</v>
      </c>
      <c r="O330" s="6" t="s">
        <v>41</v>
      </c>
      <c r="P330" s="5"/>
      <c r="Q330" s="5"/>
      <c r="V330" s="6" t="s">
        <v>99</v>
      </c>
      <c r="AF330" t="s">
        <v>8153</v>
      </c>
    </row>
    <row r="331" spans="1:32" ht="15.75" customHeight="1" x14ac:dyDescent="0.55000000000000004">
      <c r="A331" s="6">
        <v>29</v>
      </c>
      <c r="B331" s="11">
        <v>22565</v>
      </c>
      <c r="C331" s="12">
        <v>22632</v>
      </c>
      <c r="D331" s="6">
        <v>66</v>
      </c>
      <c r="E331" s="6" t="s">
        <v>6869</v>
      </c>
      <c r="F331" s="6" t="s">
        <v>6869</v>
      </c>
      <c r="G331" s="6" t="s">
        <v>6973</v>
      </c>
      <c r="H331" s="6" t="s">
        <v>6945</v>
      </c>
      <c r="I331" s="6" t="s">
        <v>199</v>
      </c>
      <c r="J331" s="6">
        <v>3</v>
      </c>
      <c r="K331" s="6" t="s">
        <v>7627</v>
      </c>
      <c r="L331" s="6" t="s">
        <v>7630</v>
      </c>
      <c r="M331" s="6" t="s">
        <v>7631</v>
      </c>
      <c r="N331" s="13" t="str">
        <f t="shared" si="5"/>
        <v>Link</v>
      </c>
      <c r="O331" s="6" t="s">
        <v>41</v>
      </c>
      <c r="P331" s="5"/>
      <c r="Q331" s="5"/>
      <c r="V331" s="6" t="s">
        <v>1811</v>
      </c>
      <c r="AF331" t="s">
        <v>8153</v>
      </c>
    </row>
    <row r="332" spans="1:32" ht="15.75" customHeight="1" x14ac:dyDescent="0.55000000000000004">
      <c r="A332" s="6">
        <v>29</v>
      </c>
      <c r="B332" s="11">
        <v>22565</v>
      </c>
      <c r="C332" s="12">
        <v>22632</v>
      </c>
      <c r="D332" s="6">
        <v>66</v>
      </c>
      <c r="E332" s="6" t="s">
        <v>6869</v>
      </c>
      <c r="F332" s="6" t="s">
        <v>6869</v>
      </c>
      <c r="G332" s="6" t="s">
        <v>6973</v>
      </c>
      <c r="H332" s="6" t="s">
        <v>6945</v>
      </c>
      <c r="I332" s="6" t="s">
        <v>7632</v>
      </c>
      <c r="J332" s="6">
        <v>4</v>
      </c>
      <c r="K332" s="6" t="s">
        <v>7627</v>
      </c>
      <c r="L332" s="6" t="s">
        <v>7633</v>
      </c>
      <c r="M332" s="6" t="s">
        <v>7634</v>
      </c>
      <c r="N332" s="13" t="str">
        <f t="shared" si="5"/>
        <v>Link</v>
      </c>
      <c r="O332" s="6" t="s">
        <v>41</v>
      </c>
      <c r="P332" s="5"/>
      <c r="Q332" s="5"/>
      <c r="V332" s="6" t="s">
        <v>99</v>
      </c>
      <c r="AF332" t="s">
        <v>8153</v>
      </c>
    </row>
    <row r="333" spans="1:32" ht="15.75" customHeight="1" x14ac:dyDescent="0.55000000000000004">
      <c r="A333" s="6">
        <v>29</v>
      </c>
      <c r="B333" s="11">
        <v>22565</v>
      </c>
      <c r="C333" s="12">
        <v>22632</v>
      </c>
      <c r="D333" s="6">
        <v>66</v>
      </c>
      <c r="E333" s="6" t="s">
        <v>6869</v>
      </c>
      <c r="F333" s="6" t="s">
        <v>6869</v>
      </c>
      <c r="G333" s="6" t="s">
        <v>6973</v>
      </c>
      <c r="H333" s="6" t="s">
        <v>6945</v>
      </c>
      <c r="I333" s="6" t="s">
        <v>7635</v>
      </c>
      <c r="J333" s="6">
        <v>5</v>
      </c>
      <c r="K333" s="6" t="s">
        <v>7627</v>
      </c>
      <c r="L333" s="6" t="s">
        <v>7636</v>
      </c>
      <c r="M333" s="6" t="s">
        <v>7637</v>
      </c>
      <c r="N333" s="13" t="str">
        <f t="shared" si="5"/>
        <v>Link</v>
      </c>
      <c r="O333" s="6" t="s">
        <v>41</v>
      </c>
      <c r="P333" s="5"/>
      <c r="Q333" s="5"/>
      <c r="V333" s="6" t="s">
        <v>99</v>
      </c>
      <c r="AF333" t="s">
        <v>8153</v>
      </c>
    </row>
    <row r="334" spans="1:32" ht="15.75" customHeight="1" x14ac:dyDescent="0.55000000000000004">
      <c r="A334" s="6">
        <v>29</v>
      </c>
      <c r="B334" s="11">
        <v>22565</v>
      </c>
      <c r="C334" s="12">
        <v>22632</v>
      </c>
      <c r="D334" s="6">
        <v>66</v>
      </c>
      <c r="E334" s="6" t="s">
        <v>6869</v>
      </c>
      <c r="F334" s="6" t="s">
        <v>6869</v>
      </c>
      <c r="G334" s="6" t="s">
        <v>6973</v>
      </c>
      <c r="H334" s="6" t="s">
        <v>6945</v>
      </c>
      <c r="I334" s="6" t="s">
        <v>7638</v>
      </c>
      <c r="J334" s="6">
        <v>6</v>
      </c>
      <c r="K334" s="6" t="s">
        <v>7627</v>
      </c>
      <c r="L334" s="6" t="s">
        <v>7639</v>
      </c>
      <c r="M334" s="6" t="s">
        <v>7640</v>
      </c>
      <c r="N334" s="13" t="str">
        <f t="shared" si="5"/>
        <v>Link</v>
      </c>
      <c r="O334" s="6" t="s">
        <v>41</v>
      </c>
      <c r="P334" s="5"/>
      <c r="Q334" s="5"/>
      <c r="V334" s="6" t="s">
        <v>1811</v>
      </c>
      <c r="AF334" t="s">
        <v>8153</v>
      </c>
    </row>
    <row r="335" spans="1:32" ht="15.75" customHeight="1" x14ac:dyDescent="0.55000000000000004">
      <c r="A335" s="6">
        <v>29</v>
      </c>
      <c r="B335" s="11">
        <v>22565</v>
      </c>
      <c r="C335" s="12">
        <v>22632</v>
      </c>
      <c r="D335" s="6">
        <v>66</v>
      </c>
      <c r="E335" s="6" t="s">
        <v>6869</v>
      </c>
      <c r="F335" s="6" t="s">
        <v>6869</v>
      </c>
      <c r="G335" s="6" t="s">
        <v>6973</v>
      </c>
      <c r="H335" s="6" t="s">
        <v>6945</v>
      </c>
      <c r="I335" s="6" t="s">
        <v>7641</v>
      </c>
      <c r="J335" s="6">
        <v>7</v>
      </c>
      <c r="K335" s="6" t="s">
        <v>7627</v>
      </c>
      <c r="L335" s="6" t="s">
        <v>7642</v>
      </c>
      <c r="M335" s="6" t="s">
        <v>7643</v>
      </c>
      <c r="N335" s="13" t="str">
        <f t="shared" si="5"/>
        <v>Link</v>
      </c>
      <c r="O335" s="6" t="s">
        <v>41</v>
      </c>
      <c r="P335" s="5"/>
      <c r="Q335" s="5"/>
      <c r="V335" s="6" t="s">
        <v>99</v>
      </c>
      <c r="AF335" t="s">
        <v>8153</v>
      </c>
    </row>
    <row r="336" spans="1:32" ht="15.75" customHeight="1" x14ac:dyDescent="0.55000000000000004">
      <c r="A336" s="6">
        <v>29</v>
      </c>
      <c r="B336" s="11">
        <v>22565</v>
      </c>
      <c r="C336" s="12">
        <v>22632</v>
      </c>
      <c r="D336" s="6">
        <v>66</v>
      </c>
      <c r="E336" s="6" t="s">
        <v>6869</v>
      </c>
      <c r="F336" s="6" t="s">
        <v>6869</v>
      </c>
      <c r="G336" s="6" t="s">
        <v>6973</v>
      </c>
      <c r="H336" s="6" t="s">
        <v>6945</v>
      </c>
      <c r="I336" s="6" t="s">
        <v>7644</v>
      </c>
      <c r="J336" s="6">
        <v>8</v>
      </c>
      <c r="K336" s="6" t="s">
        <v>7627</v>
      </c>
      <c r="L336" s="6" t="s">
        <v>7645</v>
      </c>
      <c r="M336" s="6" t="s">
        <v>7646</v>
      </c>
      <c r="N336" s="13" t="str">
        <f t="shared" si="5"/>
        <v>Link</v>
      </c>
      <c r="O336" s="6" t="s">
        <v>41</v>
      </c>
      <c r="P336" s="5"/>
      <c r="Q336" s="5"/>
      <c r="V336" s="6" t="s">
        <v>99</v>
      </c>
      <c r="AF336" t="s">
        <v>8153</v>
      </c>
    </row>
    <row r="337" spans="1:32" ht="15.75" customHeight="1" x14ac:dyDescent="0.55000000000000004">
      <c r="A337" s="6">
        <v>29</v>
      </c>
      <c r="B337" s="11">
        <v>22565</v>
      </c>
      <c r="C337" s="12">
        <v>22632</v>
      </c>
      <c r="D337" s="6">
        <v>66</v>
      </c>
      <c r="E337" s="6" t="s">
        <v>6869</v>
      </c>
      <c r="F337" s="6" t="s">
        <v>6869</v>
      </c>
      <c r="G337" s="6" t="s">
        <v>6973</v>
      </c>
      <c r="H337" s="6" t="s">
        <v>6945</v>
      </c>
      <c r="I337" s="6" t="s">
        <v>7647</v>
      </c>
      <c r="J337" s="6">
        <v>9</v>
      </c>
      <c r="K337" s="6" t="s">
        <v>7627</v>
      </c>
      <c r="L337" s="6" t="s">
        <v>7648</v>
      </c>
      <c r="M337" s="6" t="s">
        <v>7649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8153</v>
      </c>
    </row>
    <row r="338" spans="1:32" ht="15.75" customHeight="1" x14ac:dyDescent="0.55000000000000004">
      <c r="A338" s="6">
        <v>30</v>
      </c>
      <c r="B338" s="11">
        <v>22762</v>
      </c>
      <c r="C338" s="12">
        <v>22762</v>
      </c>
      <c r="D338" s="6">
        <v>0</v>
      </c>
      <c r="E338" s="6" t="s">
        <v>6869</v>
      </c>
      <c r="F338" s="6" t="s">
        <v>6869</v>
      </c>
      <c r="G338" s="6" t="s">
        <v>3659</v>
      </c>
      <c r="H338" s="6" t="s">
        <v>7650</v>
      </c>
      <c r="I338" s="6" t="s">
        <v>7651</v>
      </c>
      <c r="J338" s="6">
        <v>1</v>
      </c>
      <c r="K338" s="6" t="s">
        <v>7652</v>
      </c>
      <c r="L338" s="6" t="s">
        <v>7653</v>
      </c>
      <c r="M338" s="6" t="s">
        <v>7654</v>
      </c>
      <c r="N338" s="13" t="str">
        <f t="shared" si="5"/>
        <v>Link</v>
      </c>
      <c r="O338" s="6" t="s">
        <v>45</v>
      </c>
      <c r="P338" s="5" t="s">
        <v>5216</v>
      </c>
      <c r="Q338" s="5" t="s">
        <v>7030</v>
      </c>
      <c r="R338" s="13" t="s">
        <v>7655</v>
      </c>
      <c r="S338" s="6" t="s">
        <v>2406</v>
      </c>
      <c r="T338" s="6">
        <v>4</v>
      </c>
      <c r="U338" s="6">
        <v>41.77</v>
      </c>
      <c r="AE338" s="14" t="s">
        <v>45</v>
      </c>
      <c r="AF338" t="s">
        <v>45</v>
      </c>
    </row>
    <row r="339" spans="1:32" ht="15.75" customHeight="1" x14ac:dyDescent="0.55000000000000004">
      <c r="A339" s="6">
        <v>30</v>
      </c>
      <c r="B339" s="11">
        <v>22762</v>
      </c>
      <c r="C339" s="12">
        <v>22762</v>
      </c>
      <c r="D339" s="6">
        <v>0</v>
      </c>
      <c r="E339" s="6" t="s">
        <v>6869</v>
      </c>
      <c r="F339" s="6" t="s">
        <v>6869</v>
      </c>
      <c r="G339" s="6" t="s">
        <v>3659</v>
      </c>
      <c r="H339" s="6" t="s">
        <v>7650</v>
      </c>
      <c r="I339" s="6" t="s">
        <v>797</v>
      </c>
      <c r="J339" s="6">
        <v>2</v>
      </c>
      <c r="K339" s="6" t="s">
        <v>7652</v>
      </c>
      <c r="L339" s="6" t="s">
        <v>1640</v>
      </c>
      <c r="M339" s="6" t="s">
        <v>7656</v>
      </c>
      <c r="N339" s="13" t="str">
        <f t="shared" si="5"/>
        <v>Link</v>
      </c>
      <c r="O339" s="6" t="s">
        <v>45</v>
      </c>
      <c r="P339" s="5" t="s">
        <v>1153</v>
      </c>
      <c r="Q339" s="5" t="s">
        <v>1102</v>
      </c>
      <c r="R339" s="13" t="s">
        <v>7657</v>
      </c>
      <c r="S339" s="6" t="s">
        <v>2406</v>
      </c>
      <c r="T339" s="6">
        <v>4</v>
      </c>
      <c r="U339" s="6">
        <v>69.790000000000006</v>
      </c>
      <c r="AF339" t="s">
        <v>45</v>
      </c>
    </row>
    <row r="340" spans="1:32" ht="15.75" customHeight="1" x14ac:dyDescent="0.55000000000000004">
      <c r="A340" s="6">
        <v>30</v>
      </c>
      <c r="B340" s="11">
        <v>22762</v>
      </c>
      <c r="C340" s="12">
        <v>22762</v>
      </c>
      <c r="D340" s="6">
        <v>0</v>
      </c>
      <c r="E340" s="6" t="s">
        <v>6869</v>
      </c>
      <c r="F340" s="6" t="s">
        <v>6869</v>
      </c>
      <c r="G340" s="6" t="s">
        <v>3659</v>
      </c>
      <c r="H340" s="6" t="s">
        <v>7650</v>
      </c>
      <c r="I340" s="6" t="s">
        <v>7658</v>
      </c>
      <c r="J340" s="6">
        <v>3</v>
      </c>
      <c r="K340" s="6" t="s">
        <v>7652</v>
      </c>
      <c r="L340" s="6" t="s">
        <v>6588</v>
      </c>
      <c r="M340" s="6" t="s">
        <v>7659</v>
      </c>
      <c r="N340" s="13" t="str">
        <f t="shared" si="5"/>
        <v>Link</v>
      </c>
      <c r="O340" s="6" t="s">
        <v>45</v>
      </c>
      <c r="P340" s="5" t="s">
        <v>569</v>
      </c>
      <c r="Q340" s="5" t="s">
        <v>211</v>
      </c>
      <c r="R340" s="13" t="s">
        <v>7660</v>
      </c>
      <c r="S340" s="6" t="s">
        <v>2406</v>
      </c>
      <c r="T340" s="6">
        <v>4</v>
      </c>
      <c r="U340" s="6">
        <v>32.72</v>
      </c>
      <c r="AF340" t="s">
        <v>45</v>
      </c>
    </row>
    <row r="341" spans="1:32" ht="15.75" customHeight="1" x14ac:dyDescent="0.55000000000000004">
      <c r="A341" s="6">
        <v>30</v>
      </c>
      <c r="B341" s="11">
        <v>22762</v>
      </c>
      <c r="C341" s="12">
        <v>22762</v>
      </c>
      <c r="D341" s="6">
        <v>0</v>
      </c>
      <c r="E341" s="6" t="s">
        <v>6869</v>
      </c>
      <c r="F341" s="6" t="s">
        <v>6869</v>
      </c>
      <c r="G341" s="6" t="s">
        <v>3659</v>
      </c>
      <c r="H341" s="6" t="s">
        <v>7650</v>
      </c>
      <c r="I341" s="6" t="s">
        <v>2219</v>
      </c>
      <c r="J341" s="6">
        <v>4</v>
      </c>
      <c r="K341" s="6" t="s">
        <v>7652</v>
      </c>
      <c r="L341" s="6" t="s">
        <v>7661</v>
      </c>
      <c r="M341" s="6" t="s">
        <v>7662</v>
      </c>
      <c r="N341" s="13" t="str">
        <f t="shared" si="5"/>
        <v>Link</v>
      </c>
      <c r="O341" s="6" t="s">
        <v>45</v>
      </c>
      <c r="P341" s="5" t="s">
        <v>5410</v>
      </c>
      <c r="Q341" s="5" t="s">
        <v>3511</v>
      </c>
      <c r="R341" s="13" t="s">
        <v>7663</v>
      </c>
      <c r="S341" s="6" t="s">
        <v>3067</v>
      </c>
      <c r="T341" s="6">
        <v>4</v>
      </c>
      <c r="U341" s="6">
        <v>66.23</v>
      </c>
      <c r="AF341" t="s">
        <v>45</v>
      </c>
    </row>
    <row r="342" spans="1:32" ht="15.75" customHeight="1" x14ac:dyDescent="0.55000000000000004">
      <c r="A342" s="6">
        <v>30</v>
      </c>
      <c r="B342" s="11">
        <v>22762</v>
      </c>
      <c r="C342" s="12">
        <v>22762</v>
      </c>
      <c r="D342" s="6">
        <v>0</v>
      </c>
      <c r="E342" s="6" t="s">
        <v>6869</v>
      </c>
      <c r="F342" s="6" t="s">
        <v>6869</v>
      </c>
      <c r="G342" s="6" t="s">
        <v>3659</v>
      </c>
      <c r="H342" s="6" t="s">
        <v>7650</v>
      </c>
      <c r="I342" s="6" t="s">
        <v>605</v>
      </c>
      <c r="J342" s="6">
        <v>5</v>
      </c>
      <c r="K342" s="6" t="s">
        <v>7652</v>
      </c>
      <c r="L342" s="6" t="s">
        <v>7664</v>
      </c>
      <c r="M342" s="6" t="s">
        <v>7665</v>
      </c>
      <c r="N342" s="13" t="str">
        <f t="shared" si="5"/>
        <v>Link</v>
      </c>
      <c r="O342" s="6" t="s">
        <v>45</v>
      </c>
      <c r="P342" s="5" t="s">
        <v>46</v>
      </c>
      <c r="Q342" s="5" t="s">
        <v>681</v>
      </c>
      <c r="R342" t="s">
        <v>9285</v>
      </c>
      <c r="T342" s="6">
        <v>4</v>
      </c>
      <c r="AF342" t="s">
        <v>8153</v>
      </c>
    </row>
    <row r="343" spans="1:32" ht="15.75" customHeight="1" x14ac:dyDescent="0.55000000000000004">
      <c r="A343" s="6">
        <v>30</v>
      </c>
      <c r="B343" s="11">
        <v>22762</v>
      </c>
      <c r="C343" s="12">
        <v>22762</v>
      </c>
      <c r="D343" s="6">
        <v>0</v>
      </c>
      <c r="E343" s="6" t="s">
        <v>6869</v>
      </c>
      <c r="F343" s="6" t="s">
        <v>6869</v>
      </c>
      <c r="G343" s="6" t="s">
        <v>3659</v>
      </c>
      <c r="H343" s="6" t="s">
        <v>7650</v>
      </c>
      <c r="I343" s="6" t="s">
        <v>5332</v>
      </c>
      <c r="J343" s="6">
        <v>6</v>
      </c>
      <c r="K343" s="6" t="s">
        <v>7652</v>
      </c>
      <c r="L343" s="6" t="s">
        <v>1085</v>
      </c>
      <c r="M343" s="6" t="s">
        <v>7666</v>
      </c>
      <c r="N343" s="13" t="str">
        <f t="shared" si="5"/>
        <v>Link</v>
      </c>
      <c r="O343" s="6" t="s">
        <v>41</v>
      </c>
      <c r="P343" s="5"/>
      <c r="Q343" s="5"/>
      <c r="V343" s="32" t="s">
        <v>53</v>
      </c>
      <c r="AF343" t="s">
        <v>8153</v>
      </c>
    </row>
    <row r="344" spans="1:32" ht="15.75" customHeight="1" x14ac:dyDescent="0.55000000000000004">
      <c r="A344" s="6">
        <v>30</v>
      </c>
      <c r="B344" s="11">
        <v>22762</v>
      </c>
      <c r="C344" s="12">
        <v>22762</v>
      </c>
      <c r="D344" s="6">
        <v>0</v>
      </c>
      <c r="E344" s="6" t="s">
        <v>6869</v>
      </c>
      <c r="F344" s="6" t="s">
        <v>6869</v>
      </c>
      <c r="G344" s="6" t="s">
        <v>3659</v>
      </c>
      <c r="H344" s="6" t="s">
        <v>7650</v>
      </c>
      <c r="I344" s="6" t="s">
        <v>7667</v>
      </c>
      <c r="J344" s="6">
        <v>7</v>
      </c>
      <c r="K344" s="6" t="s">
        <v>7652</v>
      </c>
      <c r="L344" s="6" t="s">
        <v>7668</v>
      </c>
      <c r="M344" s="6" t="s">
        <v>7669</v>
      </c>
      <c r="N344" s="13" t="str">
        <f t="shared" si="5"/>
        <v>Link</v>
      </c>
      <c r="O344" s="6" t="s">
        <v>45</v>
      </c>
      <c r="P344" s="5" t="s">
        <v>3528</v>
      </c>
      <c r="Q344" s="5" t="s">
        <v>1495</v>
      </c>
      <c r="R344" t="s">
        <v>9286</v>
      </c>
      <c r="S344" s="6" t="s">
        <v>2406</v>
      </c>
      <c r="T344">
        <v>4</v>
      </c>
      <c r="AF344" t="s">
        <v>8153</v>
      </c>
    </row>
    <row r="345" spans="1:32" ht="15.75" customHeight="1" x14ac:dyDescent="0.55000000000000004">
      <c r="A345" s="6">
        <v>30</v>
      </c>
      <c r="B345" s="11">
        <v>22762</v>
      </c>
      <c r="C345" s="12">
        <v>22762</v>
      </c>
      <c r="D345" s="6">
        <v>0</v>
      </c>
      <c r="E345" s="6" t="s">
        <v>6869</v>
      </c>
      <c r="F345" s="6" t="s">
        <v>6869</v>
      </c>
      <c r="G345" s="6" t="s">
        <v>3659</v>
      </c>
      <c r="H345" s="6" t="s">
        <v>7650</v>
      </c>
      <c r="I345" s="6" t="s">
        <v>1116</v>
      </c>
      <c r="J345" s="6">
        <v>8</v>
      </c>
      <c r="K345" s="6" t="s">
        <v>7652</v>
      </c>
      <c r="L345" s="6" t="s">
        <v>7670</v>
      </c>
      <c r="M345" s="6" t="s">
        <v>7671</v>
      </c>
      <c r="N345" s="13" t="str">
        <f t="shared" si="5"/>
        <v>Link</v>
      </c>
      <c r="O345" s="6" t="s">
        <v>41</v>
      </c>
      <c r="P345" s="5"/>
      <c r="Q345" s="5"/>
      <c r="V345" s="32" t="s">
        <v>871</v>
      </c>
      <c r="AF345" t="s">
        <v>8153</v>
      </c>
    </row>
    <row r="346" spans="1:32" ht="15.75" customHeight="1" x14ac:dyDescent="0.55000000000000004">
      <c r="A346" s="6">
        <v>30</v>
      </c>
      <c r="B346" s="11">
        <v>22762</v>
      </c>
      <c r="C346" s="12">
        <v>22759</v>
      </c>
      <c r="D346" s="6">
        <v>3</v>
      </c>
      <c r="E346" s="6" t="s">
        <v>6869</v>
      </c>
      <c r="F346" s="6" t="s">
        <v>6869</v>
      </c>
      <c r="G346" s="6" t="s">
        <v>7672</v>
      </c>
      <c r="H346" s="6" t="s">
        <v>7673</v>
      </c>
      <c r="I346" s="6" t="s">
        <v>7542</v>
      </c>
      <c r="J346" s="6">
        <v>1</v>
      </c>
      <c r="K346" s="6" t="s">
        <v>7674</v>
      </c>
      <c r="L346" s="6" t="s">
        <v>4348</v>
      </c>
      <c r="M346" s="6" t="s">
        <v>7675</v>
      </c>
      <c r="N346" s="13" t="str">
        <f t="shared" si="5"/>
        <v>Link</v>
      </c>
      <c r="O346" s="6" t="s">
        <v>45</v>
      </c>
      <c r="P346" s="5" t="s">
        <v>1923</v>
      </c>
      <c r="Q346" s="5" t="s">
        <v>1610</v>
      </c>
      <c r="R346" t="s">
        <v>9287</v>
      </c>
      <c r="T346">
        <v>4</v>
      </c>
      <c r="AF346" t="s">
        <v>8153</v>
      </c>
    </row>
    <row r="347" spans="1:32" ht="15.75" customHeight="1" x14ac:dyDescent="0.55000000000000004">
      <c r="A347" s="6">
        <v>30</v>
      </c>
      <c r="B347" s="11">
        <v>22762</v>
      </c>
      <c r="C347" s="12">
        <v>22759</v>
      </c>
      <c r="D347" s="6">
        <v>3</v>
      </c>
      <c r="E347" s="6" t="s">
        <v>6869</v>
      </c>
      <c r="F347" s="6" t="s">
        <v>6869</v>
      </c>
      <c r="G347" s="6" t="s">
        <v>7672</v>
      </c>
      <c r="H347" s="6" t="s">
        <v>7673</v>
      </c>
      <c r="I347" s="6" t="s">
        <v>114</v>
      </c>
      <c r="J347" s="6">
        <v>2</v>
      </c>
      <c r="K347" s="6" t="s">
        <v>7674</v>
      </c>
      <c r="L347" s="6" t="s">
        <v>627</v>
      </c>
      <c r="M347" s="6" t="s">
        <v>7676</v>
      </c>
      <c r="N347" s="13" t="str">
        <f t="shared" si="5"/>
        <v>Link</v>
      </c>
      <c r="O347" s="6" t="s">
        <v>45</v>
      </c>
      <c r="P347" s="5" t="s">
        <v>1805</v>
      </c>
      <c r="Q347" s="5" t="s">
        <v>103</v>
      </c>
      <c r="R347" t="s">
        <v>9288</v>
      </c>
      <c r="T347">
        <v>4</v>
      </c>
      <c r="AF347" t="s">
        <v>8153</v>
      </c>
    </row>
    <row r="348" spans="1:32" ht="15.75" customHeight="1" x14ac:dyDescent="0.55000000000000004">
      <c r="A348" s="6">
        <v>30</v>
      </c>
      <c r="B348" s="11">
        <v>22762</v>
      </c>
      <c r="C348" s="12">
        <v>22759</v>
      </c>
      <c r="D348" s="6">
        <v>3</v>
      </c>
      <c r="E348" s="6" t="s">
        <v>6869</v>
      </c>
      <c r="F348" s="6" t="s">
        <v>6869</v>
      </c>
      <c r="G348" s="6" t="s">
        <v>7672</v>
      </c>
      <c r="H348" s="6" t="s">
        <v>7673</v>
      </c>
      <c r="I348" s="6" t="s">
        <v>7449</v>
      </c>
      <c r="J348" s="6">
        <v>3</v>
      </c>
      <c r="K348" s="6" t="s">
        <v>7674</v>
      </c>
      <c r="L348" s="6" t="s">
        <v>2964</v>
      </c>
      <c r="M348" s="6" t="s">
        <v>7677</v>
      </c>
      <c r="N348" s="13" t="str">
        <f t="shared" si="5"/>
        <v>Link</v>
      </c>
      <c r="O348" s="6" t="s">
        <v>45</v>
      </c>
      <c r="P348" s="5" t="s">
        <v>1465</v>
      </c>
      <c r="Q348" s="5" t="s">
        <v>943</v>
      </c>
      <c r="R348" t="s">
        <v>9289</v>
      </c>
      <c r="T348">
        <v>4</v>
      </c>
      <c r="AF348" t="s">
        <v>8153</v>
      </c>
    </row>
    <row r="349" spans="1:32" ht="15.75" customHeight="1" x14ac:dyDescent="0.55000000000000004">
      <c r="A349" s="6">
        <v>30</v>
      </c>
      <c r="B349" s="11">
        <v>22762</v>
      </c>
      <c r="C349" s="12">
        <v>22759</v>
      </c>
      <c r="D349" s="6">
        <v>3</v>
      </c>
      <c r="E349" s="6" t="s">
        <v>6869</v>
      </c>
      <c r="F349" s="6" t="s">
        <v>6869</v>
      </c>
      <c r="G349" s="6" t="s">
        <v>7672</v>
      </c>
      <c r="H349" s="6" t="s">
        <v>7673</v>
      </c>
      <c r="I349" s="6" t="s">
        <v>7059</v>
      </c>
      <c r="J349" s="6">
        <v>4</v>
      </c>
      <c r="K349" s="6" t="s">
        <v>7674</v>
      </c>
      <c r="L349" s="6" t="s">
        <v>5457</v>
      </c>
      <c r="M349" s="6" t="s">
        <v>7678</v>
      </c>
      <c r="N349" s="13" t="str">
        <f t="shared" si="5"/>
        <v>Link</v>
      </c>
      <c r="O349" s="6" t="s">
        <v>45</v>
      </c>
      <c r="P349" s="5" t="s">
        <v>182</v>
      </c>
      <c r="Q349" s="5" t="s">
        <v>627</v>
      </c>
      <c r="R349" t="s">
        <v>9290</v>
      </c>
      <c r="T349">
        <v>4</v>
      </c>
      <c r="AF349" t="s">
        <v>8153</v>
      </c>
    </row>
    <row r="350" spans="1:32" ht="15.75" customHeight="1" x14ac:dyDescent="0.55000000000000004">
      <c r="A350" s="6">
        <v>30</v>
      </c>
      <c r="B350" s="11">
        <v>22762</v>
      </c>
      <c r="C350" s="12">
        <v>22759</v>
      </c>
      <c r="D350" s="6">
        <v>3</v>
      </c>
      <c r="E350" s="6" t="s">
        <v>6869</v>
      </c>
      <c r="F350" s="6" t="s">
        <v>6869</v>
      </c>
      <c r="G350" s="6" t="s">
        <v>7672</v>
      </c>
      <c r="H350" s="6" t="s">
        <v>7673</v>
      </c>
      <c r="I350" s="6" t="s">
        <v>7247</v>
      </c>
      <c r="J350" s="6">
        <v>5</v>
      </c>
      <c r="K350" s="6" t="s">
        <v>7674</v>
      </c>
      <c r="L350" s="6" t="s">
        <v>2964</v>
      </c>
      <c r="M350" s="6" t="s">
        <v>7679</v>
      </c>
      <c r="N350" s="13" t="str">
        <f t="shared" si="5"/>
        <v>Link</v>
      </c>
      <c r="O350" s="6" t="s">
        <v>45</v>
      </c>
      <c r="P350" s="5" t="s">
        <v>1359</v>
      </c>
      <c r="Q350" s="5" t="s">
        <v>1005</v>
      </c>
      <c r="R350" t="s">
        <v>9291</v>
      </c>
      <c r="T350">
        <v>4</v>
      </c>
      <c r="AF350" t="s">
        <v>8153</v>
      </c>
    </row>
    <row r="351" spans="1:32" ht="15.75" customHeight="1" x14ac:dyDescent="0.55000000000000004">
      <c r="A351" s="6">
        <v>30</v>
      </c>
      <c r="B351" s="11">
        <v>22762</v>
      </c>
      <c r="C351" s="12">
        <v>22759</v>
      </c>
      <c r="D351" s="6">
        <v>3</v>
      </c>
      <c r="E351" s="6" t="s">
        <v>6869</v>
      </c>
      <c r="F351" s="6" t="s">
        <v>6869</v>
      </c>
      <c r="G351" s="6" t="s">
        <v>7672</v>
      </c>
      <c r="H351" s="6" t="s">
        <v>7673</v>
      </c>
      <c r="I351" s="6" t="s">
        <v>7680</v>
      </c>
      <c r="J351" s="6">
        <v>6</v>
      </c>
      <c r="K351" s="6" t="s">
        <v>7674</v>
      </c>
      <c r="L351" s="6" t="s">
        <v>4524</v>
      </c>
      <c r="M351" s="6" t="s">
        <v>7681</v>
      </c>
      <c r="N351" s="13" t="str">
        <f t="shared" si="5"/>
        <v>Link</v>
      </c>
      <c r="O351" s="6" t="s">
        <v>45</v>
      </c>
      <c r="P351" s="5" t="s">
        <v>1579</v>
      </c>
      <c r="Q351" s="5" t="s">
        <v>1377</v>
      </c>
      <c r="R351" t="s">
        <v>9292</v>
      </c>
      <c r="T351">
        <v>4</v>
      </c>
      <c r="AF351" t="s">
        <v>8153</v>
      </c>
    </row>
    <row r="352" spans="1:32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24" priority="5" operator="greaterThan">
      <formula>INDIRECT(ADDRESS(ROW()-1, 1))</formula>
    </cfRule>
  </conditionalFormatting>
  <conditionalFormatting sqref="B1">
    <cfRule type="cellIs" dxfId="23" priority="8" operator="greaterThan">
      <formula>0</formula>
    </cfRule>
  </conditionalFormatting>
  <conditionalFormatting sqref="O1:O1109 P2:V2">
    <cfRule type="cellIs" dxfId="22" priority="6" operator="equal">
      <formula>"Y"</formula>
    </cfRule>
    <cfRule type="expression" dxfId="21" priority="7">
      <formula>LEN(TRIM(O1))=0</formula>
    </cfRule>
  </conditionalFormatting>
  <conditionalFormatting sqref="W136:AC136 W322:AC322">
    <cfRule type="cellIs" dxfId="20" priority="2" operator="equal">
      <formula>3</formula>
    </cfRule>
    <cfRule type="cellIs" dxfId="19" priority="3" operator="equal">
      <formula>2</formula>
    </cfRule>
    <cfRule type="cellIs" dxfId="18" priority="4" operator="equal">
      <formula>1</formula>
    </cfRule>
  </conditionalFormatting>
  <hyperlinks>
    <hyperlink ref="M20" r:id="rId1" xr:uid="{00000000-0004-0000-0900-000000000000}"/>
    <hyperlink ref="R20" r:id="rId2" xr:uid="{00000000-0004-0000-0900-000001000000}"/>
    <hyperlink ref="R32" r:id="rId3" xr:uid="{00000000-0004-0000-0900-000002000000}"/>
    <hyperlink ref="R50" r:id="rId4" xr:uid="{00000000-0004-0000-0900-000003000000}"/>
    <hyperlink ref="R58" r:id="rId5" xr:uid="{00000000-0004-0000-0900-000004000000}"/>
    <hyperlink ref="R65" r:id="rId6" xr:uid="{00000000-0004-0000-0900-000005000000}"/>
    <hyperlink ref="R70" r:id="rId7" xr:uid="{00000000-0004-0000-0900-000006000000}"/>
    <hyperlink ref="R71" r:id="rId8" xr:uid="{00000000-0004-0000-0900-000007000000}"/>
    <hyperlink ref="R75" r:id="rId9" xr:uid="{00000000-0004-0000-0900-000008000000}"/>
    <hyperlink ref="M86" r:id="rId10" xr:uid="{00000000-0004-0000-0900-000009000000}"/>
    <hyperlink ref="M136" r:id="rId11" xr:uid="{00000000-0004-0000-0900-00000A000000}"/>
    <hyperlink ref="R136" r:id="rId12" xr:uid="{00000000-0004-0000-0900-00000B000000}"/>
    <hyperlink ref="R138" r:id="rId13" xr:uid="{00000000-0004-0000-0900-00000C000000}"/>
    <hyperlink ref="M161" r:id="rId14" xr:uid="{00000000-0004-0000-0900-00000D000000}"/>
    <hyperlink ref="R161" r:id="rId15" xr:uid="{00000000-0004-0000-0900-00000E000000}"/>
    <hyperlink ref="R175" r:id="rId16" xr:uid="{00000000-0004-0000-0900-00000F000000}"/>
    <hyperlink ref="M186" r:id="rId17" xr:uid="{00000000-0004-0000-0900-000010000000}"/>
    <hyperlink ref="R186" r:id="rId18" xr:uid="{00000000-0004-0000-0900-000011000000}"/>
    <hyperlink ref="R187" r:id="rId19" xr:uid="{00000000-0004-0000-0900-000012000000}"/>
    <hyperlink ref="R188" r:id="rId20" xr:uid="{00000000-0004-0000-0900-000013000000}"/>
    <hyperlink ref="R190" r:id="rId21" xr:uid="{00000000-0004-0000-0900-000014000000}"/>
    <hyperlink ref="R192" r:id="rId22" xr:uid="{00000000-0004-0000-0900-000015000000}"/>
    <hyperlink ref="R252" r:id="rId23" xr:uid="{00000000-0004-0000-0900-000016000000}"/>
    <hyperlink ref="R278" r:id="rId24" xr:uid="{00000000-0004-0000-0900-000017000000}"/>
    <hyperlink ref="R285" r:id="rId25" xr:uid="{00000000-0004-0000-0900-000018000000}"/>
    <hyperlink ref="R310" r:id="rId26" xr:uid="{00000000-0004-0000-0900-000019000000}"/>
    <hyperlink ref="R315" r:id="rId27" xr:uid="{00000000-0004-0000-0900-00001A000000}"/>
    <hyperlink ref="R316" r:id="rId28" xr:uid="{00000000-0004-0000-0900-00001B000000}"/>
    <hyperlink ref="R319" r:id="rId29" xr:uid="{00000000-0004-0000-0900-00001C000000}"/>
    <hyperlink ref="R320" r:id="rId30" xr:uid="{00000000-0004-0000-0900-00001D000000}"/>
    <hyperlink ref="R322" r:id="rId31" xr:uid="{00000000-0004-0000-0900-00001E000000}"/>
    <hyperlink ref="R338" r:id="rId32" xr:uid="{00000000-0004-0000-0900-00001F000000}"/>
    <hyperlink ref="R339" r:id="rId33" xr:uid="{00000000-0004-0000-0900-000020000000}"/>
    <hyperlink ref="R340" r:id="rId34" xr:uid="{00000000-0004-0000-0900-000021000000}"/>
    <hyperlink ref="R341" r:id="rId35" xr:uid="{00000000-0004-0000-0900-000022000000}"/>
  </hyperlinks>
  <pageMargins left="0.75" right="0.75" top="1" bottom="1" header="0.511811023622047" footer="0.511811023622047"/>
  <pageSetup orientation="landscape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14DC3-A6D7-4681-895F-F10D82459447}">
  <sheetPr>
    <tabColor rgb="FFFF0000"/>
  </sheetPr>
  <dimension ref="A1:AG1109"/>
  <sheetViews>
    <sheetView zoomScale="50" zoomScaleNormal="50" workbookViewId="0">
      <pane xSplit="3" ySplit="2" topLeftCell="N197" activePane="bottomRight" state="frozen"/>
      <selection pane="topRight" activeCell="D1" sqref="D1"/>
      <selection pane="bottomLeft" activeCell="A3" sqref="A3"/>
      <selection pane="bottomRight" activeCell="N220" sqref="N220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3.68359375" style="34" customWidth="1"/>
    <col min="19" max="26" width="8.68359375" style="34" customWidth="1"/>
    <col min="27" max="32" width="14.41796875" style="34"/>
    <col min="33" max="33" width="14.41796875" style="55"/>
    <col min="34" max="16384" width="14.41796875" style="34"/>
  </cols>
  <sheetData>
    <row r="1" spans="1:32" ht="14.4" x14ac:dyDescent="0.55000000000000004">
      <c r="A1" s="43" t="s">
        <v>0</v>
      </c>
      <c r="B1" s="43">
        <f>MAX(A:A) - COUNTIF($O:$O, "Y")</f>
        <v>21</v>
      </c>
      <c r="C1" s="44" t="str">
        <f>$E$3</f>
        <v>Teddy Wilson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41" t="s">
        <v>3</v>
      </c>
      <c r="B2" s="41" t="s">
        <v>4</v>
      </c>
      <c r="C2" s="41" t="s">
        <v>5</v>
      </c>
      <c r="D2" s="41" t="s">
        <v>6</v>
      </c>
      <c r="E2" s="41" t="s">
        <v>7</v>
      </c>
      <c r="F2" s="41" t="s">
        <v>8</v>
      </c>
      <c r="G2" s="41" t="s">
        <v>9</v>
      </c>
      <c r="H2" s="41" t="s">
        <v>10</v>
      </c>
      <c r="I2" s="41" t="s">
        <v>11</v>
      </c>
      <c r="J2" s="41" t="s">
        <v>12</v>
      </c>
      <c r="K2" s="41" t="s">
        <v>13</v>
      </c>
      <c r="L2" s="41" t="s">
        <v>14</v>
      </c>
      <c r="M2" s="41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8154</v>
      </c>
    </row>
    <row r="3" spans="1:32" ht="14.4" x14ac:dyDescent="0.55000000000000004">
      <c r="A3" s="34">
        <v>1</v>
      </c>
      <c r="B3" s="40">
        <v>14017</v>
      </c>
      <c r="C3" s="39">
        <v>14017</v>
      </c>
      <c r="D3" s="34">
        <v>0</v>
      </c>
      <c r="E3" s="34" t="s">
        <v>8155</v>
      </c>
      <c r="F3" s="34" t="s">
        <v>8155</v>
      </c>
      <c r="G3" s="34" t="s">
        <v>8156</v>
      </c>
      <c r="H3" s="34" t="s">
        <v>8157</v>
      </c>
      <c r="I3" s="34" t="s">
        <v>8158</v>
      </c>
      <c r="J3" s="34">
        <v>20</v>
      </c>
      <c r="K3" s="34" t="s">
        <v>8159</v>
      </c>
      <c r="L3" s="34" t="s">
        <v>8160</v>
      </c>
      <c r="M3" s="36" t="s">
        <v>8161</v>
      </c>
      <c r="N3" s="38" t="str">
        <f t="shared" ref="N3:N66" si="0">HYPERLINK(M3, "Link")</f>
        <v>Link</v>
      </c>
      <c r="O3" s="34" t="s">
        <v>41</v>
      </c>
      <c r="V3" s="34" t="s">
        <v>99</v>
      </c>
    </row>
    <row r="4" spans="1:32" ht="14.4" x14ac:dyDescent="0.55000000000000004">
      <c r="A4" s="34">
        <v>1</v>
      </c>
      <c r="B4" s="40">
        <v>14017</v>
      </c>
      <c r="C4" s="39">
        <v>14045</v>
      </c>
      <c r="D4" s="34">
        <v>28</v>
      </c>
      <c r="E4" s="34" t="s">
        <v>8155</v>
      </c>
      <c r="F4" s="34" t="s">
        <v>8155</v>
      </c>
      <c r="G4" s="34" t="s">
        <v>8162</v>
      </c>
      <c r="H4" s="34" t="s">
        <v>8157</v>
      </c>
      <c r="I4" s="34" t="s">
        <v>7380</v>
      </c>
      <c r="J4" s="34">
        <v>6</v>
      </c>
      <c r="K4" s="34" t="s">
        <v>8163</v>
      </c>
      <c r="L4" s="34" t="s">
        <v>1497</v>
      </c>
      <c r="M4" s="36" t="s">
        <v>8164</v>
      </c>
      <c r="N4" s="38" t="str">
        <f t="shared" si="0"/>
        <v>Link</v>
      </c>
      <c r="O4" s="34" t="s">
        <v>41</v>
      </c>
      <c r="V4" s="34" t="s">
        <v>99</v>
      </c>
    </row>
    <row r="5" spans="1:32" ht="14.4" x14ac:dyDescent="0.55000000000000004">
      <c r="A5" s="34">
        <v>1</v>
      </c>
      <c r="B5" s="40">
        <v>14017</v>
      </c>
      <c r="C5" s="39">
        <v>14045</v>
      </c>
      <c r="D5" s="34">
        <v>28</v>
      </c>
      <c r="E5" s="34" t="s">
        <v>8155</v>
      </c>
      <c r="F5" s="34" t="s">
        <v>8155</v>
      </c>
      <c r="G5" s="34" t="s">
        <v>8162</v>
      </c>
      <c r="H5" s="34" t="s">
        <v>8157</v>
      </c>
      <c r="I5" s="34" t="s">
        <v>8165</v>
      </c>
      <c r="J5" s="34">
        <v>7</v>
      </c>
      <c r="K5" s="34" t="s">
        <v>8163</v>
      </c>
      <c r="L5" s="34" t="s">
        <v>2562</v>
      </c>
      <c r="M5" s="36" t="s">
        <v>8166</v>
      </c>
      <c r="N5" s="38" t="str">
        <f t="shared" si="0"/>
        <v>Link</v>
      </c>
      <c r="O5" s="34" t="s">
        <v>41</v>
      </c>
      <c r="V5" s="34" t="s">
        <v>99</v>
      </c>
    </row>
    <row r="6" spans="1:32" ht="14.4" x14ac:dyDescent="0.55000000000000004">
      <c r="A6" s="34">
        <v>1</v>
      </c>
      <c r="B6" s="40">
        <v>14017</v>
      </c>
      <c r="C6" s="39">
        <v>14045</v>
      </c>
      <c r="D6" s="34">
        <v>28</v>
      </c>
      <c r="E6" s="34" t="s">
        <v>8155</v>
      </c>
      <c r="F6" s="34" t="s">
        <v>8155</v>
      </c>
      <c r="G6" s="34" t="s">
        <v>8162</v>
      </c>
      <c r="H6" s="34" t="s">
        <v>8157</v>
      </c>
      <c r="I6" s="34" t="s">
        <v>8167</v>
      </c>
      <c r="J6" s="34">
        <v>8</v>
      </c>
      <c r="K6" s="34" t="s">
        <v>8163</v>
      </c>
      <c r="L6" s="34" t="s">
        <v>4219</v>
      </c>
      <c r="M6" s="36" t="s">
        <v>8168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34">
        <v>6</v>
      </c>
      <c r="B7" s="40">
        <v>16667</v>
      </c>
      <c r="C7" s="39">
        <v>16788.5</v>
      </c>
      <c r="D7" s="34">
        <v>121</v>
      </c>
      <c r="E7" s="34" t="s">
        <v>8155</v>
      </c>
      <c r="F7" s="34" t="s">
        <v>8155</v>
      </c>
      <c r="G7" s="34" t="s">
        <v>8162</v>
      </c>
      <c r="H7" s="34" t="s">
        <v>8157</v>
      </c>
      <c r="I7" s="34" t="s">
        <v>6080</v>
      </c>
      <c r="J7" s="34">
        <v>2</v>
      </c>
      <c r="K7" s="34" t="s">
        <v>8169</v>
      </c>
      <c r="L7" s="34" t="s">
        <v>1125</v>
      </c>
      <c r="M7" s="36" t="s">
        <v>8170</v>
      </c>
      <c r="N7" s="38" t="str">
        <f t="shared" si="0"/>
        <v>Link</v>
      </c>
      <c r="O7" s="34" t="s">
        <v>41</v>
      </c>
      <c r="V7" s="34" t="s">
        <v>558</v>
      </c>
    </row>
    <row r="8" spans="1:32" ht="14.4" x14ac:dyDescent="0.55000000000000004">
      <c r="A8" s="34">
        <v>6</v>
      </c>
      <c r="B8" s="40">
        <v>16667</v>
      </c>
      <c r="C8" s="39">
        <v>16788.5</v>
      </c>
      <c r="D8" s="34">
        <v>121</v>
      </c>
      <c r="E8" s="34" t="s">
        <v>8155</v>
      </c>
      <c r="F8" s="34" t="s">
        <v>8155</v>
      </c>
      <c r="G8" s="34" t="s">
        <v>8162</v>
      </c>
      <c r="H8" s="34" t="s">
        <v>8157</v>
      </c>
      <c r="I8" s="34" t="s">
        <v>8165</v>
      </c>
      <c r="J8" s="34">
        <v>4</v>
      </c>
      <c r="K8" s="34" t="s">
        <v>8169</v>
      </c>
      <c r="L8" s="34" t="s">
        <v>1238</v>
      </c>
      <c r="M8" s="36" t="s">
        <v>8171</v>
      </c>
      <c r="N8" s="38" t="str">
        <f t="shared" si="0"/>
        <v>Link</v>
      </c>
      <c r="O8" s="34" t="s">
        <v>41</v>
      </c>
      <c r="V8" s="34" t="s">
        <v>2009</v>
      </c>
    </row>
    <row r="9" spans="1:32" ht="14.4" x14ac:dyDescent="0.55000000000000004">
      <c r="A9" s="34">
        <v>6</v>
      </c>
      <c r="B9" s="40">
        <v>16667</v>
      </c>
      <c r="C9" s="39">
        <v>16788.5</v>
      </c>
      <c r="D9" s="34">
        <v>121</v>
      </c>
      <c r="E9" s="34" t="s">
        <v>8155</v>
      </c>
      <c r="F9" s="34" t="s">
        <v>8155</v>
      </c>
      <c r="G9" s="34" t="s">
        <v>8172</v>
      </c>
      <c r="H9" s="34" t="s">
        <v>7603</v>
      </c>
      <c r="I9" s="34" t="s">
        <v>8173</v>
      </c>
      <c r="J9" s="34">
        <v>7</v>
      </c>
      <c r="K9" s="34" t="s">
        <v>8169</v>
      </c>
      <c r="L9" s="34" t="s">
        <v>4219</v>
      </c>
      <c r="M9" s="36" t="s">
        <v>8174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34">
        <v>6</v>
      </c>
      <c r="B10" s="40">
        <v>16667</v>
      </c>
      <c r="C10" s="39">
        <v>16788.5</v>
      </c>
      <c r="D10" s="34">
        <v>121</v>
      </c>
      <c r="E10" s="34" t="s">
        <v>8155</v>
      </c>
      <c r="F10" s="34" t="s">
        <v>8155</v>
      </c>
      <c r="G10" s="34" t="s">
        <v>8156</v>
      </c>
      <c r="H10" s="34" t="s">
        <v>8157</v>
      </c>
      <c r="I10" s="34" t="s">
        <v>6263</v>
      </c>
      <c r="J10" s="34">
        <v>9</v>
      </c>
      <c r="K10" s="34" t="s">
        <v>8169</v>
      </c>
      <c r="L10" s="34" t="s">
        <v>1160</v>
      </c>
      <c r="M10" s="36" t="s">
        <v>8175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34">
        <v>6</v>
      </c>
      <c r="B11" s="40">
        <v>16667</v>
      </c>
      <c r="C11" s="39">
        <v>16788.5</v>
      </c>
      <c r="D11" s="34">
        <v>121</v>
      </c>
      <c r="E11" s="34" t="s">
        <v>8155</v>
      </c>
      <c r="F11" s="34" t="s">
        <v>8155</v>
      </c>
      <c r="G11" s="34" t="s">
        <v>8172</v>
      </c>
      <c r="H11" s="34" t="s">
        <v>7603</v>
      </c>
      <c r="I11" s="34" t="s">
        <v>8176</v>
      </c>
      <c r="J11" s="34">
        <v>10</v>
      </c>
      <c r="K11" s="34" t="s">
        <v>8169</v>
      </c>
      <c r="L11" s="34" t="s">
        <v>1965</v>
      </c>
      <c r="M11" s="36" t="s">
        <v>8177</v>
      </c>
      <c r="N11" s="38" t="str">
        <f t="shared" si="0"/>
        <v>Link</v>
      </c>
      <c r="O11" s="34" t="s">
        <v>41</v>
      </c>
      <c r="V11" s="34" t="s">
        <v>871</v>
      </c>
    </row>
    <row r="12" spans="1:32" ht="14.4" x14ac:dyDescent="0.55000000000000004">
      <c r="A12" s="34">
        <v>6</v>
      </c>
      <c r="B12" s="40">
        <v>16667</v>
      </c>
      <c r="C12" s="39">
        <v>16788.5</v>
      </c>
      <c r="D12" s="34">
        <v>121</v>
      </c>
      <c r="E12" s="34" t="s">
        <v>8155</v>
      </c>
      <c r="F12" s="34" t="s">
        <v>8155</v>
      </c>
      <c r="G12" s="34" t="s">
        <v>8172</v>
      </c>
      <c r="H12" s="34" t="s">
        <v>7603</v>
      </c>
      <c r="I12" s="34" t="s">
        <v>8178</v>
      </c>
      <c r="J12" s="34">
        <v>11</v>
      </c>
      <c r="K12" s="34" t="s">
        <v>8169</v>
      </c>
      <c r="L12" s="34" t="s">
        <v>676</v>
      </c>
      <c r="M12" s="36" t="s">
        <v>8179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34">
        <v>6</v>
      </c>
      <c r="B13" s="40">
        <v>16667</v>
      </c>
      <c r="C13" s="39">
        <v>16788.5</v>
      </c>
      <c r="D13" s="34">
        <v>121</v>
      </c>
      <c r="E13" s="34" t="s">
        <v>8155</v>
      </c>
      <c r="F13" s="34" t="s">
        <v>8155</v>
      </c>
      <c r="G13" s="34" t="s">
        <v>8172</v>
      </c>
      <c r="H13" s="34" t="s">
        <v>7603</v>
      </c>
      <c r="I13" s="34" t="s">
        <v>1204</v>
      </c>
      <c r="J13" s="34">
        <v>12</v>
      </c>
      <c r="K13" s="34" t="s">
        <v>8169</v>
      </c>
      <c r="L13" s="34" t="s">
        <v>1321</v>
      </c>
      <c r="M13" s="36" t="s">
        <v>8180</v>
      </c>
      <c r="N13" s="38" t="str">
        <f t="shared" si="0"/>
        <v>Link</v>
      </c>
      <c r="O13" s="34" t="s">
        <v>41</v>
      </c>
      <c r="V13" s="34" t="s">
        <v>558</v>
      </c>
    </row>
    <row r="14" spans="1:32" ht="14.4" x14ac:dyDescent="0.55000000000000004">
      <c r="A14" s="34">
        <v>9</v>
      </c>
      <c r="B14" s="40">
        <v>18257</v>
      </c>
      <c r="C14" s="39">
        <v>18009</v>
      </c>
      <c r="D14" s="34">
        <v>248</v>
      </c>
      <c r="E14" s="34" t="s">
        <v>8155</v>
      </c>
      <c r="F14" s="34" t="s">
        <v>8155</v>
      </c>
      <c r="G14" s="34" t="s">
        <v>8181</v>
      </c>
      <c r="H14" s="34" t="s">
        <v>8182</v>
      </c>
      <c r="I14" s="34" t="s">
        <v>8183</v>
      </c>
      <c r="J14" s="34">
        <v>1</v>
      </c>
      <c r="K14" s="34" t="s">
        <v>8184</v>
      </c>
      <c r="L14" s="34" t="s">
        <v>8185</v>
      </c>
      <c r="M14" s="36" t="s">
        <v>8186</v>
      </c>
      <c r="N14" s="38" t="str">
        <f t="shared" si="0"/>
        <v>Link</v>
      </c>
      <c r="O14" s="34" t="s">
        <v>41</v>
      </c>
      <c r="V14" s="34" t="s">
        <v>871</v>
      </c>
    </row>
    <row r="15" spans="1:32" ht="14.4" x14ac:dyDescent="0.55000000000000004">
      <c r="A15" s="34">
        <v>9</v>
      </c>
      <c r="B15" s="40">
        <v>18257</v>
      </c>
      <c r="C15" s="39">
        <v>18009</v>
      </c>
      <c r="D15" s="34">
        <v>248</v>
      </c>
      <c r="E15" s="34" t="s">
        <v>8155</v>
      </c>
      <c r="F15" s="34" t="s">
        <v>8155</v>
      </c>
      <c r="G15" s="34" t="s">
        <v>8187</v>
      </c>
      <c r="H15" s="34" t="s">
        <v>6148</v>
      </c>
      <c r="I15" s="34" t="s">
        <v>5728</v>
      </c>
      <c r="J15" s="34">
        <v>1</v>
      </c>
      <c r="K15" s="34" t="s">
        <v>8184</v>
      </c>
      <c r="L15" s="34" t="s">
        <v>8188</v>
      </c>
      <c r="M15" s="36" t="s">
        <v>8189</v>
      </c>
      <c r="N15" s="38" t="str">
        <f t="shared" si="0"/>
        <v>Link</v>
      </c>
      <c r="O15" s="34" t="s">
        <v>41</v>
      </c>
      <c r="V15" s="34" t="s">
        <v>871</v>
      </c>
    </row>
    <row r="16" spans="1:32" ht="14.4" x14ac:dyDescent="0.55000000000000004">
      <c r="A16" s="34">
        <v>9</v>
      </c>
      <c r="B16" s="40">
        <v>18257</v>
      </c>
      <c r="C16" s="39">
        <v>18009</v>
      </c>
      <c r="D16" s="34">
        <v>248</v>
      </c>
      <c r="E16" s="34" t="s">
        <v>8155</v>
      </c>
      <c r="F16" s="34" t="s">
        <v>8155</v>
      </c>
      <c r="G16" s="34" t="s">
        <v>8190</v>
      </c>
      <c r="H16" s="34" t="s">
        <v>8191</v>
      </c>
      <c r="I16" s="34" t="s">
        <v>8176</v>
      </c>
      <c r="J16" s="34">
        <v>1</v>
      </c>
      <c r="K16" s="34" t="s">
        <v>8184</v>
      </c>
      <c r="L16" s="34" t="s">
        <v>8192</v>
      </c>
      <c r="M16" s="36" t="s">
        <v>8193</v>
      </c>
      <c r="N16" s="38" t="str">
        <f t="shared" si="0"/>
        <v>Link</v>
      </c>
      <c r="O16" s="34" t="s">
        <v>41</v>
      </c>
      <c r="V16" s="34" t="s">
        <v>871</v>
      </c>
    </row>
    <row r="17" spans="1:22" ht="14.4" x14ac:dyDescent="0.55000000000000004">
      <c r="A17" s="34">
        <v>9</v>
      </c>
      <c r="B17" s="40">
        <v>18257</v>
      </c>
      <c r="C17" s="39">
        <v>18009</v>
      </c>
      <c r="D17" s="34">
        <v>248</v>
      </c>
      <c r="E17" s="34" t="s">
        <v>8155</v>
      </c>
      <c r="F17" s="34" t="s">
        <v>8155</v>
      </c>
      <c r="G17" s="34" t="s">
        <v>1343</v>
      </c>
      <c r="H17" s="34" t="s">
        <v>6148</v>
      </c>
      <c r="I17" s="34" t="s">
        <v>8194</v>
      </c>
      <c r="J17" s="34">
        <v>1</v>
      </c>
      <c r="K17" s="34" t="s">
        <v>8184</v>
      </c>
      <c r="L17" s="34" t="s">
        <v>8195</v>
      </c>
      <c r="M17" s="36" t="s">
        <v>8196</v>
      </c>
      <c r="N17" s="38" t="str">
        <f t="shared" si="0"/>
        <v>Link</v>
      </c>
      <c r="O17" s="34" t="s">
        <v>41</v>
      </c>
      <c r="V17" s="34" t="s">
        <v>871</v>
      </c>
    </row>
    <row r="18" spans="1:22" ht="14.4" x14ac:dyDescent="0.55000000000000004">
      <c r="A18" s="34">
        <v>9</v>
      </c>
      <c r="B18" s="40">
        <v>18257</v>
      </c>
      <c r="C18" s="39">
        <v>18009</v>
      </c>
      <c r="D18" s="34">
        <v>248</v>
      </c>
      <c r="E18" s="34" t="s">
        <v>8155</v>
      </c>
      <c r="F18" s="34" t="s">
        <v>8155</v>
      </c>
      <c r="G18" s="34" t="s">
        <v>8187</v>
      </c>
      <c r="H18" s="34" t="s">
        <v>6148</v>
      </c>
      <c r="I18" s="34" t="s">
        <v>8197</v>
      </c>
      <c r="J18" s="34">
        <v>2</v>
      </c>
      <c r="K18" s="34" t="s">
        <v>8184</v>
      </c>
      <c r="L18" s="34" t="s">
        <v>8198</v>
      </c>
      <c r="M18" s="36" t="s">
        <v>8199</v>
      </c>
      <c r="N18" s="38" t="str">
        <f t="shared" si="0"/>
        <v>Link</v>
      </c>
      <c r="O18" s="34" t="s">
        <v>41</v>
      </c>
      <c r="V18" s="34" t="s">
        <v>871</v>
      </c>
    </row>
    <row r="19" spans="1:22" ht="14.4" x14ac:dyDescent="0.55000000000000004">
      <c r="A19" s="34">
        <v>9</v>
      </c>
      <c r="B19" s="40">
        <v>18257</v>
      </c>
      <c r="C19" s="39">
        <v>18009</v>
      </c>
      <c r="D19" s="34">
        <v>248</v>
      </c>
      <c r="E19" s="34" t="s">
        <v>8155</v>
      </c>
      <c r="F19" s="34" t="s">
        <v>8155</v>
      </c>
      <c r="G19" s="34" t="s">
        <v>1343</v>
      </c>
      <c r="H19" s="34" t="s">
        <v>6148</v>
      </c>
      <c r="I19" s="34" t="s">
        <v>8200</v>
      </c>
      <c r="J19" s="34">
        <v>2</v>
      </c>
      <c r="K19" s="34" t="s">
        <v>8184</v>
      </c>
      <c r="L19" s="34" t="s">
        <v>8201</v>
      </c>
      <c r="M19" s="36" t="s">
        <v>8202</v>
      </c>
      <c r="N19" s="38" t="str">
        <f t="shared" si="0"/>
        <v>Link</v>
      </c>
      <c r="O19" s="34" t="s">
        <v>41</v>
      </c>
      <c r="V19" s="34" t="s">
        <v>871</v>
      </c>
    </row>
    <row r="20" spans="1:22" ht="14.4" x14ac:dyDescent="0.55000000000000004">
      <c r="A20" s="34">
        <v>9</v>
      </c>
      <c r="B20" s="40">
        <v>18257</v>
      </c>
      <c r="C20" s="39">
        <v>18009</v>
      </c>
      <c r="D20" s="34">
        <v>248</v>
      </c>
      <c r="E20" s="34" t="s">
        <v>8155</v>
      </c>
      <c r="F20" s="34" t="s">
        <v>8155</v>
      </c>
      <c r="G20" s="34" t="s">
        <v>8181</v>
      </c>
      <c r="H20" s="34" t="s">
        <v>8182</v>
      </c>
      <c r="I20" s="34" t="s">
        <v>8203</v>
      </c>
      <c r="J20" s="34">
        <v>2</v>
      </c>
      <c r="K20" s="34" t="s">
        <v>8184</v>
      </c>
      <c r="L20" s="34" t="s">
        <v>8204</v>
      </c>
      <c r="M20" s="36" t="s">
        <v>8205</v>
      </c>
      <c r="N20" s="38" t="str">
        <f t="shared" si="0"/>
        <v>Link</v>
      </c>
      <c r="O20" s="34" t="s">
        <v>41</v>
      </c>
      <c r="V20" s="34" t="s">
        <v>871</v>
      </c>
    </row>
    <row r="21" spans="1:22" ht="14.4" x14ac:dyDescent="0.55000000000000004">
      <c r="A21" s="34">
        <v>9</v>
      </c>
      <c r="B21" s="40">
        <v>18257</v>
      </c>
      <c r="C21" s="39">
        <v>18009</v>
      </c>
      <c r="D21" s="34">
        <v>248</v>
      </c>
      <c r="E21" s="34" t="s">
        <v>8155</v>
      </c>
      <c r="F21" s="34" t="s">
        <v>8155</v>
      </c>
      <c r="G21" s="34" t="s">
        <v>8181</v>
      </c>
      <c r="H21" s="34" t="s">
        <v>8182</v>
      </c>
      <c r="I21" s="34" t="s">
        <v>446</v>
      </c>
      <c r="J21" s="34">
        <v>3</v>
      </c>
      <c r="K21" s="34" t="s">
        <v>8184</v>
      </c>
      <c r="L21" s="34" t="s">
        <v>8206</v>
      </c>
      <c r="M21" s="36" t="s">
        <v>8207</v>
      </c>
      <c r="N21" s="38" t="str">
        <f t="shared" si="0"/>
        <v>Link</v>
      </c>
      <c r="O21" s="34" t="s">
        <v>41</v>
      </c>
      <c r="V21" s="34" t="s">
        <v>871</v>
      </c>
    </row>
    <row r="22" spans="1:22" ht="15.75" customHeight="1" x14ac:dyDescent="0.55000000000000004">
      <c r="A22" s="34">
        <v>9</v>
      </c>
      <c r="B22" s="40">
        <v>18257</v>
      </c>
      <c r="C22" s="39">
        <v>18009</v>
      </c>
      <c r="D22" s="34">
        <v>248</v>
      </c>
      <c r="E22" s="34" t="s">
        <v>8155</v>
      </c>
      <c r="F22" s="34" t="s">
        <v>8155</v>
      </c>
      <c r="G22" s="34" t="s">
        <v>8187</v>
      </c>
      <c r="H22" s="34" t="s">
        <v>6148</v>
      </c>
      <c r="I22" s="34" t="s">
        <v>8208</v>
      </c>
      <c r="J22" s="34">
        <v>3</v>
      </c>
      <c r="K22" s="34" t="s">
        <v>8184</v>
      </c>
      <c r="L22" s="34" t="s">
        <v>8209</v>
      </c>
      <c r="M22" s="36" t="s">
        <v>8210</v>
      </c>
      <c r="N22" s="38" t="str">
        <f t="shared" si="0"/>
        <v>Link</v>
      </c>
      <c r="O22" s="34" t="s">
        <v>41</v>
      </c>
      <c r="V22" s="34" t="s">
        <v>871</v>
      </c>
    </row>
    <row r="23" spans="1:22" ht="15.75" customHeight="1" x14ac:dyDescent="0.55000000000000004">
      <c r="A23" s="34">
        <v>9</v>
      </c>
      <c r="B23" s="40">
        <v>18257</v>
      </c>
      <c r="C23" s="39">
        <v>18009</v>
      </c>
      <c r="D23" s="34">
        <v>248</v>
      </c>
      <c r="E23" s="34" t="s">
        <v>8155</v>
      </c>
      <c r="F23" s="34" t="s">
        <v>8155</v>
      </c>
      <c r="G23" s="34" t="s">
        <v>1343</v>
      </c>
      <c r="H23" s="34" t="s">
        <v>6148</v>
      </c>
      <c r="I23" s="34" t="s">
        <v>8211</v>
      </c>
      <c r="J23" s="34">
        <v>3</v>
      </c>
      <c r="K23" s="34" t="s">
        <v>8184</v>
      </c>
      <c r="L23" s="34" t="s">
        <v>8212</v>
      </c>
      <c r="M23" s="36" t="s">
        <v>8213</v>
      </c>
      <c r="N23" s="38" t="str">
        <f t="shared" si="0"/>
        <v>Link</v>
      </c>
      <c r="O23" s="34" t="s">
        <v>41</v>
      </c>
      <c r="V23" s="34" t="s">
        <v>871</v>
      </c>
    </row>
    <row r="24" spans="1:22" ht="15.75" customHeight="1" x14ac:dyDescent="0.55000000000000004">
      <c r="A24" s="34">
        <v>9</v>
      </c>
      <c r="B24" s="40">
        <v>18257</v>
      </c>
      <c r="C24" s="39">
        <v>18009</v>
      </c>
      <c r="D24" s="34">
        <v>248</v>
      </c>
      <c r="E24" s="34" t="s">
        <v>8155</v>
      </c>
      <c r="F24" s="34" t="s">
        <v>8155</v>
      </c>
      <c r="G24" s="34" t="s">
        <v>1343</v>
      </c>
      <c r="H24" s="34" t="s">
        <v>6148</v>
      </c>
      <c r="I24" s="34" t="s">
        <v>1275</v>
      </c>
      <c r="J24" s="34">
        <v>4</v>
      </c>
      <c r="K24" s="34" t="s">
        <v>8184</v>
      </c>
      <c r="L24" s="34" t="s">
        <v>8214</v>
      </c>
      <c r="M24" s="36" t="s">
        <v>8215</v>
      </c>
      <c r="N24" s="38" t="str">
        <f t="shared" si="0"/>
        <v>Link</v>
      </c>
      <c r="O24" s="34" t="s">
        <v>41</v>
      </c>
      <c r="V24" s="34" t="s">
        <v>871</v>
      </c>
    </row>
    <row r="25" spans="1:22" ht="15.75" customHeight="1" x14ac:dyDescent="0.55000000000000004">
      <c r="A25" s="34">
        <v>9</v>
      </c>
      <c r="B25" s="40">
        <v>18257</v>
      </c>
      <c r="C25" s="39">
        <v>18009</v>
      </c>
      <c r="D25" s="34">
        <v>248</v>
      </c>
      <c r="E25" s="34" t="s">
        <v>8155</v>
      </c>
      <c r="F25" s="34" t="s">
        <v>8155</v>
      </c>
      <c r="G25" s="34" t="s">
        <v>8181</v>
      </c>
      <c r="H25" s="34" t="s">
        <v>8182</v>
      </c>
      <c r="I25" s="34" t="s">
        <v>5508</v>
      </c>
      <c r="J25" s="34">
        <v>4</v>
      </c>
      <c r="K25" s="34" t="s">
        <v>8184</v>
      </c>
      <c r="L25" s="34" t="s">
        <v>8216</v>
      </c>
      <c r="M25" s="36" t="s">
        <v>8217</v>
      </c>
      <c r="N25" s="38" t="str">
        <f t="shared" si="0"/>
        <v>Link</v>
      </c>
      <c r="O25" s="34" t="s">
        <v>41</v>
      </c>
      <c r="V25" s="34" t="s">
        <v>871</v>
      </c>
    </row>
    <row r="26" spans="1:22" ht="15.75" customHeight="1" x14ac:dyDescent="0.55000000000000004">
      <c r="A26" s="34">
        <v>9</v>
      </c>
      <c r="B26" s="40">
        <v>18257</v>
      </c>
      <c r="C26" s="39">
        <v>18009</v>
      </c>
      <c r="D26" s="34">
        <v>248</v>
      </c>
      <c r="E26" s="34" t="s">
        <v>8155</v>
      </c>
      <c r="F26" s="34" t="s">
        <v>8155</v>
      </c>
      <c r="G26" s="34" t="s">
        <v>8187</v>
      </c>
      <c r="H26" s="34" t="s">
        <v>6148</v>
      </c>
      <c r="I26" s="34" t="s">
        <v>1318</v>
      </c>
      <c r="J26" s="34">
        <v>4</v>
      </c>
      <c r="K26" s="34" t="s">
        <v>8184</v>
      </c>
      <c r="L26" s="34" t="s">
        <v>8218</v>
      </c>
      <c r="M26" s="36" t="s">
        <v>8219</v>
      </c>
      <c r="N26" s="38" t="str">
        <f t="shared" si="0"/>
        <v>Link</v>
      </c>
      <c r="O26" s="34" t="s">
        <v>41</v>
      </c>
      <c r="V26" s="34" t="s">
        <v>871</v>
      </c>
    </row>
    <row r="27" spans="1:22" ht="15.75" customHeight="1" x14ac:dyDescent="0.55000000000000004">
      <c r="A27" s="34">
        <v>9</v>
      </c>
      <c r="B27" s="40">
        <v>18257</v>
      </c>
      <c r="C27" s="39">
        <v>18009</v>
      </c>
      <c r="D27" s="34">
        <v>248</v>
      </c>
      <c r="E27" s="34" t="s">
        <v>8155</v>
      </c>
      <c r="F27" s="34" t="s">
        <v>8155</v>
      </c>
      <c r="G27" s="34" t="s">
        <v>8190</v>
      </c>
      <c r="H27" s="34" t="s">
        <v>8191</v>
      </c>
      <c r="I27" s="34" t="s">
        <v>8220</v>
      </c>
      <c r="J27" s="34">
        <v>4</v>
      </c>
      <c r="K27" s="34" t="s">
        <v>8184</v>
      </c>
      <c r="L27" s="34" t="s">
        <v>8221</v>
      </c>
      <c r="M27" s="36" t="s">
        <v>8222</v>
      </c>
      <c r="N27" s="38" t="str">
        <f t="shared" si="0"/>
        <v>Link</v>
      </c>
      <c r="O27" s="34" t="s">
        <v>41</v>
      </c>
      <c r="V27" s="34" t="s">
        <v>871</v>
      </c>
    </row>
    <row r="28" spans="1:22" ht="15.75" customHeight="1" x14ac:dyDescent="0.55000000000000004">
      <c r="A28" s="34">
        <v>9</v>
      </c>
      <c r="B28" s="40">
        <v>18257</v>
      </c>
      <c r="C28" s="39">
        <v>18009</v>
      </c>
      <c r="D28" s="34">
        <v>248</v>
      </c>
      <c r="E28" s="34" t="s">
        <v>8155</v>
      </c>
      <c r="F28" s="34" t="s">
        <v>8155</v>
      </c>
      <c r="G28" s="34" t="s">
        <v>8190</v>
      </c>
      <c r="H28" s="34" t="s">
        <v>8191</v>
      </c>
      <c r="I28" s="34" t="s">
        <v>831</v>
      </c>
      <c r="J28" s="34">
        <v>5</v>
      </c>
      <c r="K28" s="34" t="s">
        <v>8184</v>
      </c>
      <c r="L28" s="34" t="s">
        <v>8223</v>
      </c>
      <c r="M28" s="36" t="s">
        <v>8224</v>
      </c>
      <c r="N28" s="38" t="str">
        <f t="shared" si="0"/>
        <v>Link</v>
      </c>
      <c r="O28" s="34" t="s">
        <v>41</v>
      </c>
      <c r="V28" s="34" t="s">
        <v>871</v>
      </c>
    </row>
    <row r="29" spans="1:22" ht="15.75" customHeight="1" x14ac:dyDescent="0.55000000000000004">
      <c r="A29" s="34">
        <v>9</v>
      </c>
      <c r="B29" s="40">
        <v>18257</v>
      </c>
      <c r="C29" s="39">
        <v>18009</v>
      </c>
      <c r="D29" s="34">
        <v>248</v>
      </c>
      <c r="E29" s="34" t="s">
        <v>8155</v>
      </c>
      <c r="F29" s="34" t="s">
        <v>8155</v>
      </c>
      <c r="G29" s="34" t="s">
        <v>8181</v>
      </c>
      <c r="H29" s="34" t="s">
        <v>8182</v>
      </c>
      <c r="I29" s="34" t="s">
        <v>8225</v>
      </c>
      <c r="J29" s="34">
        <v>5</v>
      </c>
      <c r="K29" s="34" t="s">
        <v>8184</v>
      </c>
      <c r="L29" s="34" t="s">
        <v>8226</v>
      </c>
      <c r="M29" s="36" t="s">
        <v>8227</v>
      </c>
      <c r="N29" s="38" t="str">
        <f t="shared" si="0"/>
        <v>Link</v>
      </c>
      <c r="O29" s="34" t="s">
        <v>41</v>
      </c>
      <c r="V29" s="34" t="s">
        <v>871</v>
      </c>
    </row>
    <row r="30" spans="1:22" ht="15.75" customHeight="1" x14ac:dyDescent="0.55000000000000004">
      <c r="A30" s="34">
        <v>9</v>
      </c>
      <c r="B30" s="40">
        <v>18257</v>
      </c>
      <c r="C30" s="39">
        <v>18009</v>
      </c>
      <c r="D30" s="34">
        <v>248</v>
      </c>
      <c r="E30" s="34" t="s">
        <v>8155</v>
      </c>
      <c r="F30" s="34" t="s">
        <v>8155</v>
      </c>
      <c r="G30" s="34" t="s">
        <v>8187</v>
      </c>
      <c r="H30" s="34" t="s">
        <v>6148</v>
      </c>
      <c r="I30" s="34" t="s">
        <v>8228</v>
      </c>
      <c r="J30" s="34">
        <v>5</v>
      </c>
      <c r="K30" s="34" t="s">
        <v>8184</v>
      </c>
      <c r="L30" s="34" t="s">
        <v>8229</v>
      </c>
      <c r="M30" s="36" t="s">
        <v>8230</v>
      </c>
      <c r="N30" s="38" t="str">
        <f t="shared" si="0"/>
        <v>Link</v>
      </c>
      <c r="O30" s="34" t="s">
        <v>41</v>
      </c>
      <c r="V30" s="34" t="s">
        <v>871</v>
      </c>
    </row>
    <row r="31" spans="1:22" ht="15.75" customHeight="1" x14ac:dyDescent="0.55000000000000004">
      <c r="A31" s="34">
        <v>9</v>
      </c>
      <c r="B31" s="40">
        <v>18257</v>
      </c>
      <c r="C31" s="39">
        <v>18009</v>
      </c>
      <c r="D31" s="34">
        <v>248</v>
      </c>
      <c r="E31" s="34" t="s">
        <v>8155</v>
      </c>
      <c r="F31" s="34" t="s">
        <v>8155</v>
      </c>
      <c r="G31" s="34" t="s">
        <v>1343</v>
      </c>
      <c r="H31" s="34" t="s">
        <v>6148</v>
      </c>
      <c r="I31" s="34" t="s">
        <v>8231</v>
      </c>
      <c r="J31" s="34">
        <v>5</v>
      </c>
      <c r="K31" s="34" t="s">
        <v>8184</v>
      </c>
      <c r="L31" s="34" t="s">
        <v>8232</v>
      </c>
      <c r="M31" s="36" t="s">
        <v>8233</v>
      </c>
      <c r="N31" s="38" t="str">
        <f t="shared" si="0"/>
        <v>Link</v>
      </c>
      <c r="O31" s="34" t="s">
        <v>41</v>
      </c>
      <c r="V31" s="34" t="s">
        <v>871</v>
      </c>
    </row>
    <row r="32" spans="1:22" ht="15.75" customHeight="1" x14ac:dyDescent="0.55000000000000004">
      <c r="A32" s="34">
        <v>9</v>
      </c>
      <c r="B32" s="40">
        <v>18257</v>
      </c>
      <c r="C32" s="39">
        <v>18009</v>
      </c>
      <c r="D32" s="34">
        <v>248</v>
      </c>
      <c r="E32" s="34" t="s">
        <v>8155</v>
      </c>
      <c r="F32" s="34" t="s">
        <v>8155</v>
      </c>
      <c r="G32" s="34" t="s">
        <v>8187</v>
      </c>
      <c r="H32" s="34" t="s">
        <v>6148</v>
      </c>
      <c r="I32" s="34" t="s">
        <v>7618</v>
      </c>
      <c r="J32" s="34">
        <v>6</v>
      </c>
      <c r="K32" s="34" t="s">
        <v>8184</v>
      </c>
      <c r="L32" s="34" t="s">
        <v>8234</v>
      </c>
      <c r="M32" s="36" t="s">
        <v>8235</v>
      </c>
      <c r="N32" s="38" t="str">
        <f t="shared" si="0"/>
        <v>Link</v>
      </c>
      <c r="O32" s="34" t="s">
        <v>41</v>
      </c>
      <c r="V32" s="34" t="s">
        <v>871</v>
      </c>
    </row>
    <row r="33" spans="1:22" ht="15.75" customHeight="1" x14ac:dyDescent="0.55000000000000004">
      <c r="A33" s="34">
        <v>9</v>
      </c>
      <c r="B33" s="40">
        <v>18257</v>
      </c>
      <c r="C33" s="39">
        <v>18009</v>
      </c>
      <c r="D33" s="34">
        <v>248</v>
      </c>
      <c r="E33" s="34" t="s">
        <v>8155</v>
      </c>
      <c r="F33" s="34" t="s">
        <v>8155</v>
      </c>
      <c r="G33" s="34" t="s">
        <v>8181</v>
      </c>
      <c r="H33" s="34" t="s">
        <v>8182</v>
      </c>
      <c r="I33" s="34" t="s">
        <v>8236</v>
      </c>
      <c r="J33" s="34">
        <v>6</v>
      </c>
      <c r="K33" s="34" t="s">
        <v>8184</v>
      </c>
      <c r="L33" s="34" t="s">
        <v>8237</v>
      </c>
      <c r="M33" s="36" t="s">
        <v>8238</v>
      </c>
      <c r="N33" s="38" t="str">
        <f t="shared" si="0"/>
        <v>Link</v>
      </c>
      <c r="O33" s="34" t="s">
        <v>41</v>
      </c>
      <c r="V33" s="34" t="s">
        <v>871</v>
      </c>
    </row>
    <row r="34" spans="1:22" ht="15.75" customHeight="1" x14ac:dyDescent="0.55000000000000004">
      <c r="A34" s="34">
        <v>9</v>
      </c>
      <c r="B34" s="40">
        <v>18257</v>
      </c>
      <c r="C34" s="39">
        <v>18009</v>
      </c>
      <c r="D34" s="34">
        <v>248</v>
      </c>
      <c r="E34" s="34" t="s">
        <v>8155</v>
      </c>
      <c r="F34" s="34" t="s">
        <v>8155</v>
      </c>
      <c r="G34" s="34" t="s">
        <v>1343</v>
      </c>
      <c r="H34" s="34" t="s">
        <v>6148</v>
      </c>
      <c r="I34" s="34" t="s">
        <v>8239</v>
      </c>
      <c r="J34" s="34">
        <v>6</v>
      </c>
      <c r="K34" s="34" t="s">
        <v>8184</v>
      </c>
      <c r="L34" s="34" t="s">
        <v>8240</v>
      </c>
      <c r="M34" s="36" t="s">
        <v>8241</v>
      </c>
      <c r="N34" s="38" t="str">
        <f t="shared" si="0"/>
        <v>Link</v>
      </c>
      <c r="O34" s="34" t="s">
        <v>41</v>
      </c>
      <c r="V34" s="34" t="s">
        <v>871</v>
      </c>
    </row>
    <row r="35" spans="1:22" ht="15.75" customHeight="1" x14ac:dyDescent="0.55000000000000004">
      <c r="A35" s="34">
        <v>9</v>
      </c>
      <c r="B35" s="40">
        <v>18257</v>
      </c>
      <c r="C35" s="39">
        <v>18009</v>
      </c>
      <c r="D35" s="34">
        <v>248</v>
      </c>
      <c r="E35" s="34" t="s">
        <v>8155</v>
      </c>
      <c r="F35" s="34" t="s">
        <v>8155</v>
      </c>
      <c r="G35" s="34" t="s">
        <v>8190</v>
      </c>
      <c r="H35" s="34" t="s">
        <v>8191</v>
      </c>
      <c r="I35" s="34" t="s">
        <v>8242</v>
      </c>
      <c r="J35" s="34">
        <v>6</v>
      </c>
      <c r="K35" s="34" t="s">
        <v>8184</v>
      </c>
      <c r="L35" s="34" t="s">
        <v>8243</v>
      </c>
      <c r="M35" s="36" t="s">
        <v>8244</v>
      </c>
      <c r="N35" s="38" t="str">
        <f t="shared" si="0"/>
        <v>Link</v>
      </c>
      <c r="O35" s="34" t="s">
        <v>41</v>
      </c>
      <c r="V35" s="34" t="s">
        <v>871</v>
      </c>
    </row>
    <row r="36" spans="1:22" ht="15.75" customHeight="1" x14ac:dyDescent="0.55000000000000004">
      <c r="A36" s="34">
        <v>9</v>
      </c>
      <c r="B36" s="40">
        <v>18257</v>
      </c>
      <c r="C36" s="39">
        <v>18009</v>
      </c>
      <c r="D36" s="34">
        <v>248</v>
      </c>
      <c r="E36" s="34" t="s">
        <v>8155</v>
      </c>
      <c r="F36" s="34" t="s">
        <v>8155</v>
      </c>
      <c r="G36" s="34" t="s">
        <v>8190</v>
      </c>
      <c r="H36" s="34" t="s">
        <v>8191</v>
      </c>
      <c r="I36" s="34" t="s">
        <v>2015</v>
      </c>
      <c r="J36" s="34">
        <v>7</v>
      </c>
      <c r="K36" s="34" t="s">
        <v>8184</v>
      </c>
      <c r="L36" s="34" t="s">
        <v>8245</v>
      </c>
      <c r="M36" s="36" t="s">
        <v>8246</v>
      </c>
      <c r="N36" s="38" t="str">
        <f t="shared" si="0"/>
        <v>Link</v>
      </c>
      <c r="O36" s="34" t="s">
        <v>41</v>
      </c>
      <c r="V36" s="34" t="s">
        <v>871</v>
      </c>
    </row>
    <row r="37" spans="1:22" ht="15.75" customHeight="1" x14ac:dyDescent="0.55000000000000004">
      <c r="A37" s="34">
        <v>9</v>
      </c>
      <c r="B37" s="40">
        <v>18257</v>
      </c>
      <c r="C37" s="39">
        <v>18009</v>
      </c>
      <c r="D37" s="34">
        <v>248</v>
      </c>
      <c r="E37" s="34" t="s">
        <v>8155</v>
      </c>
      <c r="F37" s="34" t="s">
        <v>8155</v>
      </c>
      <c r="G37" s="34" t="s">
        <v>8187</v>
      </c>
      <c r="H37" s="34" t="s">
        <v>6148</v>
      </c>
      <c r="I37" s="34" t="s">
        <v>101</v>
      </c>
      <c r="J37" s="34">
        <v>7</v>
      </c>
      <c r="K37" s="34" t="s">
        <v>8184</v>
      </c>
      <c r="L37" s="34" t="s">
        <v>8247</v>
      </c>
      <c r="M37" s="36" t="s">
        <v>8248</v>
      </c>
      <c r="N37" s="38" t="str">
        <f t="shared" si="0"/>
        <v>Link</v>
      </c>
      <c r="O37" s="34" t="s">
        <v>41</v>
      </c>
      <c r="V37" s="34" t="s">
        <v>871</v>
      </c>
    </row>
    <row r="38" spans="1:22" ht="15.75" customHeight="1" x14ac:dyDescent="0.55000000000000004">
      <c r="A38" s="34">
        <v>9</v>
      </c>
      <c r="B38" s="40">
        <v>18257</v>
      </c>
      <c r="C38" s="39">
        <v>18009</v>
      </c>
      <c r="D38" s="34">
        <v>248</v>
      </c>
      <c r="E38" s="34" t="s">
        <v>8155</v>
      </c>
      <c r="F38" s="34" t="s">
        <v>8155</v>
      </c>
      <c r="G38" s="34" t="s">
        <v>1343</v>
      </c>
      <c r="H38" s="34" t="s">
        <v>6148</v>
      </c>
      <c r="I38" s="34" t="s">
        <v>8167</v>
      </c>
      <c r="J38" s="34">
        <v>7</v>
      </c>
      <c r="K38" s="34" t="s">
        <v>8184</v>
      </c>
      <c r="L38" s="34" t="s">
        <v>8249</v>
      </c>
      <c r="M38" s="36" t="s">
        <v>8250</v>
      </c>
      <c r="N38" s="38" t="str">
        <f t="shared" si="0"/>
        <v>Link</v>
      </c>
      <c r="O38" s="34" t="s">
        <v>41</v>
      </c>
      <c r="V38" s="34" t="s">
        <v>871</v>
      </c>
    </row>
    <row r="39" spans="1:22" ht="15.75" customHeight="1" x14ac:dyDescent="0.55000000000000004">
      <c r="A39" s="34">
        <v>9</v>
      </c>
      <c r="B39" s="40">
        <v>18257</v>
      </c>
      <c r="C39" s="39">
        <v>18009</v>
      </c>
      <c r="D39" s="34">
        <v>248</v>
      </c>
      <c r="E39" s="34" t="s">
        <v>8155</v>
      </c>
      <c r="F39" s="34" t="s">
        <v>8155</v>
      </c>
      <c r="G39" s="34" t="s">
        <v>8187</v>
      </c>
      <c r="H39" s="34" t="s">
        <v>6148</v>
      </c>
      <c r="I39" s="34" t="s">
        <v>1091</v>
      </c>
      <c r="J39" s="34">
        <v>8</v>
      </c>
      <c r="K39" s="34" t="s">
        <v>8184</v>
      </c>
      <c r="L39" s="34" t="s">
        <v>8251</v>
      </c>
      <c r="M39" s="36" t="s">
        <v>8252</v>
      </c>
      <c r="N39" s="38" t="str">
        <f t="shared" si="0"/>
        <v>Link</v>
      </c>
      <c r="O39" s="34" t="s">
        <v>41</v>
      </c>
      <c r="V39" s="34" t="s">
        <v>871</v>
      </c>
    </row>
    <row r="40" spans="1:22" ht="15.75" customHeight="1" x14ac:dyDescent="0.55000000000000004">
      <c r="A40" s="34">
        <v>9</v>
      </c>
      <c r="B40" s="40">
        <v>18257</v>
      </c>
      <c r="C40" s="39">
        <v>18009</v>
      </c>
      <c r="D40" s="34">
        <v>248</v>
      </c>
      <c r="E40" s="34" t="s">
        <v>8155</v>
      </c>
      <c r="F40" s="34" t="s">
        <v>8155</v>
      </c>
      <c r="G40" s="34" t="s">
        <v>8190</v>
      </c>
      <c r="H40" s="34" t="s">
        <v>8191</v>
      </c>
      <c r="I40" s="34" t="s">
        <v>8253</v>
      </c>
      <c r="J40" s="34">
        <v>8</v>
      </c>
      <c r="K40" s="34" t="s">
        <v>8184</v>
      </c>
      <c r="L40" s="34" t="s">
        <v>8254</v>
      </c>
      <c r="M40" s="36" t="s">
        <v>8255</v>
      </c>
      <c r="N40" s="38" t="str">
        <f t="shared" si="0"/>
        <v>Link</v>
      </c>
      <c r="O40" s="34" t="s">
        <v>41</v>
      </c>
      <c r="V40" s="34" t="s">
        <v>871</v>
      </c>
    </row>
    <row r="41" spans="1:22" ht="15.75" customHeight="1" x14ac:dyDescent="0.55000000000000004">
      <c r="A41" s="34">
        <v>9</v>
      </c>
      <c r="B41" s="40">
        <v>18257</v>
      </c>
      <c r="C41" s="39">
        <v>18009</v>
      </c>
      <c r="D41" s="34">
        <v>248</v>
      </c>
      <c r="E41" s="34" t="s">
        <v>8155</v>
      </c>
      <c r="F41" s="34" t="s">
        <v>8155</v>
      </c>
      <c r="G41" s="34" t="s">
        <v>1343</v>
      </c>
      <c r="H41" s="34" t="s">
        <v>6148</v>
      </c>
      <c r="I41" s="34" t="s">
        <v>8256</v>
      </c>
      <c r="J41" s="34">
        <v>8</v>
      </c>
      <c r="K41" s="34" t="s">
        <v>8184</v>
      </c>
      <c r="L41" s="34" t="s">
        <v>8257</v>
      </c>
      <c r="M41" s="36" t="s">
        <v>8258</v>
      </c>
      <c r="N41" s="38" t="str">
        <f t="shared" si="0"/>
        <v>Link</v>
      </c>
      <c r="O41" s="34" t="s">
        <v>41</v>
      </c>
      <c r="V41" s="34" t="s">
        <v>871</v>
      </c>
    </row>
    <row r="42" spans="1:22" ht="15.75" customHeight="1" x14ac:dyDescent="0.55000000000000004">
      <c r="A42" s="34">
        <v>9</v>
      </c>
      <c r="B42" s="40">
        <v>18257</v>
      </c>
      <c r="C42" s="39">
        <v>18009</v>
      </c>
      <c r="D42" s="34">
        <v>248</v>
      </c>
      <c r="E42" s="34" t="s">
        <v>8155</v>
      </c>
      <c r="F42" s="34" t="s">
        <v>8155</v>
      </c>
      <c r="G42" s="34" t="s">
        <v>8187</v>
      </c>
      <c r="H42" s="34" t="s">
        <v>6148</v>
      </c>
      <c r="I42" s="34" t="s">
        <v>831</v>
      </c>
      <c r="J42" s="34">
        <v>9</v>
      </c>
      <c r="K42" s="34" t="s">
        <v>8184</v>
      </c>
      <c r="L42" s="34" t="s">
        <v>8259</v>
      </c>
      <c r="M42" s="36" t="s">
        <v>8260</v>
      </c>
      <c r="N42" s="38" t="str">
        <f t="shared" si="0"/>
        <v>Link</v>
      </c>
      <c r="O42" s="34" t="s">
        <v>41</v>
      </c>
      <c r="V42" s="34" t="s">
        <v>871</v>
      </c>
    </row>
    <row r="43" spans="1:22" ht="15.75" customHeight="1" x14ac:dyDescent="0.55000000000000004">
      <c r="A43" s="34">
        <v>9</v>
      </c>
      <c r="B43" s="40">
        <v>18257</v>
      </c>
      <c r="C43" s="39">
        <v>18009</v>
      </c>
      <c r="D43" s="34">
        <v>248</v>
      </c>
      <c r="E43" s="34" t="s">
        <v>8155</v>
      </c>
      <c r="F43" s="34" t="s">
        <v>8155</v>
      </c>
      <c r="G43" s="34" t="s">
        <v>8190</v>
      </c>
      <c r="H43" s="34" t="s">
        <v>8191</v>
      </c>
      <c r="I43" s="34" t="s">
        <v>8261</v>
      </c>
      <c r="J43" s="34">
        <v>9</v>
      </c>
      <c r="K43" s="34" t="s">
        <v>8184</v>
      </c>
      <c r="L43" s="34" t="s">
        <v>8262</v>
      </c>
      <c r="M43" s="36" t="s">
        <v>8263</v>
      </c>
      <c r="N43" s="38" t="str">
        <f t="shared" si="0"/>
        <v>Link</v>
      </c>
      <c r="O43" s="34" t="s">
        <v>41</v>
      </c>
      <c r="V43" s="34" t="s">
        <v>871</v>
      </c>
    </row>
    <row r="44" spans="1:22" ht="15.75" customHeight="1" x14ac:dyDescent="0.55000000000000004">
      <c r="A44" s="34">
        <v>9</v>
      </c>
      <c r="B44" s="40">
        <v>18257</v>
      </c>
      <c r="C44" s="39">
        <v>18009</v>
      </c>
      <c r="D44" s="34">
        <v>248</v>
      </c>
      <c r="E44" s="34" t="s">
        <v>8155</v>
      </c>
      <c r="F44" s="34" t="s">
        <v>8155</v>
      </c>
      <c r="G44" s="34" t="s">
        <v>1343</v>
      </c>
      <c r="H44" s="34" t="s">
        <v>6148</v>
      </c>
      <c r="I44" s="34" t="s">
        <v>8264</v>
      </c>
      <c r="J44" s="34">
        <v>9</v>
      </c>
      <c r="K44" s="34" t="s">
        <v>8184</v>
      </c>
      <c r="L44" s="34" t="s">
        <v>8265</v>
      </c>
      <c r="M44" s="36" t="s">
        <v>8266</v>
      </c>
      <c r="N44" s="38" t="str">
        <f t="shared" si="0"/>
        <v>Link</v>
      </c>
      <c r="O44" s="34" t="s">
        <v>41</v>
      </c>
      <c r="V44" s="34" t="s">
        <v>871</v>
      </c>
    </row>
    <row r="45" spans="1:22" ht="15.75" customHeight="1" x14ac:dyDescent="0.55000000000000004">
      <c r="A45" s="34">
        <v>9</v>
      </c>
      <c r="B45" s="40">
        <v>18257</v>
      </c>
      <c r="C45" s="39">
        <v>18009</v>
      </c>
      <c r="D45" s="34">
        <v>248</v>
      </c>
      <c r="E45" s="34" t="s">
        <v>8155</v>
      </c>
      <c r="F45" s="34" t="s">
        <v>8155</v>
      </c>
      <c r="G45" s="34" t="s">
        <v>8187</v>
      </c>
      <c r="H45" s="34" t="s">
        <v>6148</v>
      </c>
      <c r="I45" s="34" t="s">
        <v>5434</v>
      </c>
      <c r="J45" s="34">
        <v>10</v>
      </c>
      <c r="K45" s="34" t="s">
        <v>8184</v>
      </c>
      <c r="L45" s="34" t="s">
        <v>8267</v>
      </c>
      <c r="M45" s="36" t="s">
        <v>8268</v>
      </c>
      <c r="N45" s="38" t="str">
        <f t="shared" si="0"/>
        <v>Link</v>
      </c>
      <c r="O45" s="34" t="s">
        <v>41</v>
      </c>
      <c r="V45" s="34" t="s">
        <v>871</v>
      </c>
    </row>
    <row r="46" spans="1:22" ht="15.75" customHeight="1" x14ac:dyDescent="0.55000000000000004">
      <c r="A46" s="34">
        <v>9</v>
      </c>
      <c r="B46" s="40">
        <v>18257</v>
      </c>
      <c r="C46" s="39">
        <v>18009</v>
      </c>
      <c r="D46" s="34">
        <v>248</v>
      </c>
      <c r="E46" s="34" t="s">
        <v>8155</v>
      </c>
      <c r="F46" s="34" t="s">
        <v>8155</v>
      </c>
      <c r="G46" s="34" t="s">
        <v>8190</v>
      </c>
      <c r="H46" s="34" t="s">
        <v>8191</v>
      </c>
      <c r="I46" s="34" t="s">
        <v>6263</v>
      </c>
      <c r="J46" s="34">
        <v>10</v>
      </c>
      <c r="K46" s="34" t="s">
        <v>8184</v>
      </c>
      <c r="L46" s="34" t="s">
        <v>8269</v>
      </c>
      <c r="M46" s="36" t="s">
        <v>8270</v>
      </c>
      <c r="N46" s="38" t="str">
        <f t="shared" si="0"/>
        <v>Link</v>
      </c>
      <c r="O46" s="34" t="s">
        <v>41</v>
      </c>
      <c r="V46" s="34" t="s">
        <v>871</v>
      </c>
    </row>
    <row r="47" spans="1:22" ht="15.75" customHeight="1" x14ac:dyDescent="0.55000000000000004">
      <c r="A47" s="34">
        <v>9</v>
      </c>
      <c r="B47" s="40">
        <v>18257</v>
      </c>
      <c r="C47" s="39">
        <v>18009</v>
      </c>
      <c r="D47" s="34">
        <v>248</v>
      </c>
      <c r="E47" s="34" t="s">
        <v>8155</v>
      </c>
      <c r="F47" s="34" t="s">
        <v>8155</v>
      </c>
      <c r="G47" s="34" t="s">
        <v>8156</v>
      </c>
      <c r="H47" s="34" t="s">
        <v>8157</v>
      </c>
      <c r="I47" s="34" t="s">
        <v>6309</v>
      </c>
      <c r="J47" s="34">
        <v>10</v>
      </c>
      <c r="K47" s="34" t="s">
        <v>8184</v>
      </c>
      <c r="L47" s="34" t="s">
        <v>8271</v>
      </c>
      <c r="M47" s="36" t="s">
        <v>8272</v>
      </c>
      <c r="N47" s="38" t="str">
        <f t="shared" si="0"/>
        <v>Link</v>
      </c>
      <c r="O47" s="34" t="s">
        <v>41</v>
      </c>
      <c r="V47" s="34" t="s">
        <v>871</v>
      </c>
    </row>
    <row r="48" spans="1:22" ht="15.75" customHeight="1" x14ac:dyDescent="0.55000000000000004">
      <c r="A48" s="34">
        <v>9</v>
      </c>
      <c r="B48" s="40">
        <v>18257</v>
      </c>
      <c r="C48" s="39">
        <v>18009</v>
      </c>
      <c r="D48" s="34">
        <v>248</v>
      </c>
      <c r="E48" s="34" t="s">
        <v>8155</v>
      </c>
      <c r="F48" s="34" t="s">
        <v>8155</v>
      </c>
      <c r="G48" s="34" t="s">
        <v>1343</v>
      </c>
      <c r="H48" s="34" t="s">
        <v>6148</v>
      </c>
      <c r="I48" s="34" t="s">
        <v>8273</v>
      </c>
      <c r="J48" s="34">
        <v>10</v>
      </c>
      <c r="K48" s="34" t="s">
        <v>8184</v>
      </c>
      <c r="L48" s="34" t="s">
        <v>1586</v>
      </c>
      <c r="M48" s="36" t="s">
        <v>8274</v>
      </c>
      <c r="N48" s="38" t="str">
        <f t="shared" si="0"/>
        <v>Link</v>
      </c>
      <c r="O48" s="34" t="s">
        <v>41</v>
      </c>
      <c r="V48" s="34" t="s">
        <v>871</v>
      </c>
    </row>
    <row r="49" spans="1:22" ht="15.75" customHeight="1" x14ac:dyDescent="0.55000000000000004">
      <c r="A49" s="34">
        <v>9</v>
      </c>
      <c r="B49" s="40">
        <v>18257</v>
      </c>
      <c r="C49" s="39">
        <v>18009</v>
      </c>
      <c r="D49" s="34">
        <v>248</v>
      </c>
      <c r="E49" s="34" t="s">
        <v>8155</v>
      </c>
      <c r="F49" s="34" t="s">
        <v>8155</v>
      </c>
      <c r="G49" s="34" t="s">
        <v>8190</v>
      </c>
      <c r="H49" s="34" t="s">
        <v>8191</v>
      </c>
      <c r="I49" s="34" t="s">
        <v>6196</v>
      </c>
      <c r="J49" s="34">
        <v>11</v>
      </c>
      <c r="K49" s="34" t="s">
        <v>8184</v>
      </c>
      <c r="L49" s="34" t="s">
        <v>8275</v>
      </c>
      <c r="M49" s="36" t="s">
        <v>8276</v>
      </c>
      <c r="N49" s="38" t="str">
        <f t="shared" si="0"/>
        <v>Link</v>
      </c>
      <c r="O49" s="34" t="s">
        <v>41</v>
      </c>
      <c r="V49" s="34" t="s">
        <v>871</v>
      </c>
    </row>
    <row r="50" spans="1:22" ht="15.75" customHeight="1" x14ac:dyDescent="0.55000000000000004">
      <c r="A50" s="34">
        <v>9</v>
      </c>
      <c r="B50" s="40">
        <v>18257</v>
      </c>
      <c r="C50" s="39">
        <v>18009</v>
      </c>
      <c r="D50" s="34">
        <v>248</v>
      </c>
      <c r="E50" s="34" t="s">
        <v>8155</v>
      </c>
      <c r="F50" s="34" t="s">
        <v>8155</v>
      </c>
      <c r="G50" s="34" t="s">
        <v>1343</v>
      </c>
      <c r="H50" s="34" t="s">
        <v>6148</v>
      </c>
      <c r="I50" s="34" t="s">
        <v>8277</v>
      </c>
      <c r="J50" s="34">
        <v>11</v>
      </c>
      <c r="K50" s="34" t="s">
        <v>8184</v>
      </c>
      <c r="L50" s="34" t="s">
        <v>8278</v>
      </c>
      <c r="M50" s="36" t="s">
        <v>8279</v>
      </c>
      <c r="N50" s="38" t="str">
        <f t="shared" si="0"/>
        <v>Link</v>
      </c>
      <c r="O50" s="34" t="s">
        <v>41</v>
      </c>
      <c r="V50" s="34" t="s">
        <v>871</v>
      </c>
    </row>
    <row r="51" spans="1:22" ht="15.75" customHeight="1" x14ac:dyDescent="0.55000000000000004">
      <c r="A51" s="34">
        <v>9</v>
      </c>
      <c r="B51" s="40">
        <v>18257</v>
      </c>
      <c r="C51" s="39">
        <v>18009</v>
      </c>
      <c r="D51" s="34">
        <v>248</v>
      </c>
      <c r="E51" s="34" t="s">
        <v>8155</v>
      </c>
      <c r="F51" s="34" t="s">
        <v>8155</v>
      </c>
      <c r="G51" s="34" t="s">
        <v>8187</v>
      </c>
      <c r="H51" s="34" t="s">
        <v>6148</v>
      </c>
      <c r="I51" s="34" t="s">
        <v>8280</v>
      </c>
      <c r="J51" s="34">
        <v>11</v>
      </c>
      <c r="K51" s="34" t="s">
        <v>8184</v>
      </c>
      <c r="L51" s="34" t="s">
        <v>8281</v>
      </c>
      <c r="M51" s="36" t="s">
        <v>8282</v>
      </c>
      <c r="N51" s="38" t="str">
        <f t="shared" si="0"/>
        <v>Link</v>
      </c>
      <c r="O51" s="34" t="s">
        <v>41</v>
      </c>
      <c r="V51" s="34" t="s">
        <v>871</v>
      </c>
    </row>
    <row r="52" spans="1:22" ht="15.75" customHeight="1" x14ac:dyDescent="0.55000000000000004">
      <c r="A52" s="34">
        <v>9</v>
      </c>
      <c r="B52" s="40">
        <v>18257</v>
      </c>
      <c r="C52" s="39">
        <v>18009</v>
      </c>
      <c r="D52" s="34">
        <v>248</v>
      </c>
      <c r="E52" s="34" t="s">
        <v>8155</v>
      </c>
      <c r="F52" s="34" t="s">
        <v>8155</v>
      </c>
      <c r="G52" s="34" t="s">
        <v>8283</v>
      </c>
      <c r="H52" s="34" t="s">
        <v>8191</v>
      </c>
      <c r="I52" s="34" t="s">
        <v>8284</v>
      </c>
      <c r="J52" s="34">
        <v>11</v>
      </c>
      <c r="K52" s="34" t="s">
        <v>8184</v>
      </c>
      <c r="L52" s="34" t="s">
        <v>8285</v>
      </c>
      <c r="M52" s="36" t="s">
        <v>8286</v>
      </c>
      <c r="N52" s="38" t="str">
        <f t="shared" si="0"/>
        <v>Link</v>
      </c>
      <c r="O52" s="34" t="s">
        <v>41</v>
      </c>
      <c r="V52" s="34" t="s">
        <v>871</v>
      </c>
    </row>
    <row r="53" spans="1:22" ht="15.75" customHeight="1" x14ac:dyDescent="0.55000000000000004">
      <c r="A53" s="34">
        <v>9</v>
      </c>
      <c r="B53" s="40">
        <v>18257</v>
      </c>
      <c r="C53" s="39">
        <v>18009</v>
      </c>
      <c r="D53" s="34">
        <v>248</v>
      </c>
      <c r="E53" s="34" t="s">
        <v>8155</v>
      </c>
      <c r="F53" s="34" t="s">
        <v>8155</v>
      </c>
      <c r="G53" s="34" t="s">
        <v>8156</v>
      </c>
      <c r="H53" s="34" t="s">
        <v>8157</v>
      </c>
      <c r="I53" s="34" t="s">
        <v>8287</v>
      </c>
      <c r="J53" s="34">
        <v>11</v>
      </c>
      <c r="K53" s="34" t="s">
        <v>8184</v>
      </c>
      <c r="L53" s="34" t="s">
        <v>8288</v>
      </c>
      <c r="M53" s="36" t="s">
        <v>8289</v>
      </c>
      <c r="N53" s="38" t="str">
        <f t="shared" si="0"/>
        <v>Link</v>
      </c>
      <c r="O53" s="34" t="s">
        <v>41</v>
      </c>
      <c r="V53" s="34" t="s">
        <v>871</v>
      </c>
    </row>
    <row r="54" spans="1:22" ht="15.75" customHeight="1" x14ac:dyDescent="0.55000000000000004">
      <c r="A54" s="34">
        <v>9</v>
      </c>
      <c r="B54" s="40">
        <v>18257</v>
      </c>
      <c r="C54" s="39">
        <v>18009</v>
      </c>
      <c r="D54" s="34">
        <v>248</v>
      </c>
      <c r="E54" s="34" t="s">
        <v>8155</v>
      </c>
      <c r="F54" s="34" t="s">
        <v>8155</v>
      </c>
      <c r="G54" s="34" t="s">
        <v>8187</v>
      </c>
      <c r="H54" s="34" t="s">
        <v>6148</v>
      </c>
      <c r="I54" s="34" t="s">
        <v>8264</v>
      </c>
      <c r="J54" s="34">
        <v>12</v>
      </c>
      <c r="K54" s="34" t="s">
        <v>8184</v>
      </c>
      <c r="L54" s="34" t="s">
        <v>8290</v>
      </c>
      <c r="M54" s="36" t="s">
        <v>8291</v>
      </c>
      <c r="N54" s="38" t="str">
        <f t="shared" si="0"/>
        <v>Link</v>
      </c>
      <c r="O54" s="34" t="s">
        <v>41</v>
      </c>
      <c r="V54" s="34" t="s">
        <v>871</v>
      </c>
    </row>
    <row r="55" spans="1:22" ht="15.75" customHeight="1" x14ac:dyDescent="0.55000000000000004">
      <c r="A55" s="34">
        <v>9</v>
      </c>
      <c r="B55" s="40">
        <v>18257</v>
      </c>
      <c r="C55" s="39">
        <v>18009</v>
      </c>
      <c r="D55" s="34">
        <v>248</v>
      </c>
      <c r="E55" s="34" t="s">
        <v>8155</v>
      </c>
      <c r="F55" s="34" t="s">
        <v>8155</v>
      </c>
      <c r="G55" s="34" t="s">
        <v>8156</v>
      </c>
      <c r="H55" s="34" t="s">
        <v>8157</v>
      </c>
      <c r="I55" s="34" t="s">
        <v>8253</v>
      </c>
      <c r="J55" s="34">
        <v>12</v>
      </c>
      <c r="K55" s="34" t="s">
        <v>8184</v>
      </c>
      <c r="L55" s="34" t="s">
        <v>8292</v>
      </c>
      <c r="M55" s="36" t="s">
        <v>8293</v>
      </c>
      <c r="N55" s="38" t="str">
        <f t="shared" si="0"/>
        <v>Link</v>
      </c>
      <c r="O55" s="34" t="s">
        <v>41</v>
      </c>
      <c r="V55" s="34" t="s">
        <v>871</v>
      </c>
    </row>
    <row r="56" spans="1:22" ht="15.75" customHeight="1" x14ac:dyDescent="0.55000000000000004">
      <c r="A56" s="34">
        <v>9</v>
      </c>
      <c r="B56" s="40">
        <v>18257</v>
      </c>
      <c r="C56" s="39">
        <v>18009</v>
      </c>
      <c r="D56" s="34">
        <v>248</v>
      </c>
      <c r="E56" s="34" t="s">
        <v>8155</v>
      </c>
      <c r="F56" s="34" t="s">
        <v>8155</v>
      </c>
      <c r="G56" s="34" t="s">
        <v>8294</v>
      </c>
      <c r="H56" s="34" t="s">
        <v>8295</v>
      </c>
      <c r="I56" s="34" t="s">
        <v>8296</v>
      </c>
      <c r="J56" s="34">
        <v>12</v>
      </c>
      <c r="K56" s="34" t="s">
        <v>8184</v>
      </c>
      <c r="L56" s="34" t="s">
        <v>8297</v>
      </c>
      <c r="M56" s="36" t="s">
        <v>8298</v>
      </c>
      <c r="N56" s="38" t="str">
        <f t="shared" si="0"/>
        <v>Link</v>
      </c>
      <c r="O56" s="34" t="s">
        <v>41</v>
      </c>
      <c r="V56" s="34" t="s">
        <v>871</v>
      </c>
    </row>
    <row r="57" spans="1:22" ht="15.75" customHeight="1" x14ac:dyDescent="0.55000000000000004">
      <c r="A57" s="34">
        <v>9</v>
      </c>
      <c r="B57" s="40">
        <v>18257</v>
      </c>
      <c r="C57" s="39">
        <v>18009</v>
      </c>
      <c r="D57" s="34">
        <v>248</v>
      </c>
      <c r="E57" s="34" t="s">
        <v>8155</v>
      </c>
      <c r="F57" s="34" t="s">
        <v>8155</v>
      </c>
      <c r="G57" s="34" t="s">
        <v>1343</v>
      </c>
      <c r="H57" s="34" t="s">
        <v>6148</v>
      </c>
      <c r="I57" s="34" t="s">
        <v>8220</v>
      </c>
      <c r="J57" s="34">
        <v>12</v>
      </c>
      <c r="K57" s="34" t="s">
        <v>8184</v>
      </c>
      <c r="L57" s="34" t="s">
        <v>8299</v>
      </c>
      <c r="M57" s="36" t="s">
        <v>8300</v>
      </c>
      <c r="N57" s="38" t="str">
        <f t="shared" si="0"/>
        <v>Link</v>
      </c>
      <c r="O57" s="34" t="s">
        <v>41</v>
      </c>
      <c r="V57" s="34" t="s">
        <v>871</v>
      </c>
    </row>
    <row r="58" spans="1:22" ht="15.75" customHeight="1" x14ac:dyDescent="0.55000000000000004">
      <c r="A58" s="34">
        <v>9</v>
      </c>
      <c r="B58" s="40">
        <v>18257</v>
      </c>
      <c r="C58" s="39">
        <v>18009</v>
      </c>
      <c r="D58" s="34">
        <v>248</v>
      </c>
      <c r="E58" s="34" t="s">
        <v>8155</v>
      </c>
      <c r="F58" s="34" t="s">
        <v>8155</v>
      </c>
      <c r="G58" s="34" t="s">
        <v>8187</v>
      </c>
      <c r="H58" s="34" t="s">
        <v>6148</v>
      </c>
      <c r="I58" s="34" t="s">
        <v>1995</v>
      </c>
      <c r="J58" s="34">
        <v>13</v>
      </c>
      <c r="K58" s="34" t="s">
        <v>8184</v>
      </c>
      <c r="L58" s="34" t="s">
        <v>8301</v>
      </c>
      <c r="M58" s="36" t="s">
        <v>8302</v>
      </c>
      <c r="N58" s="38" t="str">
        <f t="shared" si="0"/>
        <v>Link</v>
      </c>
      <c r="O58" s="34" t="s">
        <v>41</v>
      </c>
      <c r="V58" s="34" t="s">
        <v>871</v>
      </c>
    </row>
    <row r="59" spans="1:22" ht="15.75" customHeight="1" x14ac:dyDescent="0.55000000000000004">
      <c r="A59" s="34">
        <v>9</v>
      </c>
      <c r="B59" s="40">
        <v>18257</v>
      </c>
      <c r="C59" s="39">
        <v>18009</v>
      </c>
      <c r="D59" s="34">
        <v>248</v>
      </c>
      <c r="E59" s="34" t="s">
        <v>8155</v>
      </c>
      <c r="F59" s="34" t="s">
        <v>8155</v>
      </c>
      <c r="G59" s="34" t="s">
        <v>1343</v>
      </c>
      <c r="H59" s="34" t="s">
        <v>6148</v>
      </c>
      <c r="I59" s="34" t="s">
        <v>1144</v>
      </c>
      <c r="J59" s="34">
        <v>13</v>
      </c>
      <c r="K59" s="34" t="s">
        <v>8184</v>
      </c>
      <c r="L59" s="34" t="s">
        <v>8303</v>
      </c>
      <c r="M59" s="36" t="s">
        <v>8304</v>
      </c>
      <c r="N59" s="38" t="str">
        <f t="shared" si="0"/>
        <v>Link</v>
      </c>
      <c r="O59" s="34" t="s">
        <v>41</v>
      </c>
      <c r="V59" s="34" t="s">
        <v>871</v>
      </c>
    </row>
    <row r="60" spans="1:22" ht="15.75" customHeight="1" x14ac:dyDescent="0.55000000000000004">
      <c r="A60" s="34">
        <v>9</v>
      </c>
      <c r="B60" s="40">
        <v>18257</v>
      </c>
      <c r="C60" s="39">
        <v>18009</v>
      </c>
      <c r="D60" s="34">
        <v>248</v>
      </c>
      <c r="E60" s="34" t="s">
        <v>8155</v>
      </c>
      <c r="F60" s="34" t="s">
        <v>8155</v>
      </c>
      <c r="G60" s="34" t="s">
        <v>8156</v>
      </c>
      <c r="H60" s="34" t="s">
        <v>8157</v>
      </c>
      <c r="I60" s="34" t="s">
        <v>5434</v>
      </c>
      <c r="J60" s="34">
        <v>13</v>
      </c>
      <c r="K60" s="34" t="s">
        <v>8184</v>
      </c>
      <c r="L60" s="34" t="s">
        <v>8305</v>
      </c>
      <c r="M60" s="36" t="s">
        <v>8306</v>
      </c>
      <c r="N60" s="38" t="str">
        <f t="shared" si="0"/>
        <v>Link</v>
      </c>
      <c r="O60" s="34" t="s">
        <v>41</v>
      </c>
      <c r="V60" s="34" t="s">
        <v>871</v>
      </c>
    </row>
    <row r="61" spans="1:22" ht="15.75" customHeight="1" x14ac:dyDescent="0.55000000000000004">
      <c r="A61" s="34">
        <v>9</v>
      </c>
      <c r="B61" s="40">
        <v>18257</v>
      </c>
      <c r="C61" s="39">
        <v>18009</v>
      </c>
      <c r="D61" s="34">
        <v>248</v>
      </c>
      <c r="E61" s="34" t="s">
        <v>8155</v>
      </c>
      <c r="F61" s="34" t="s">
        <v>8155</v>
      </c>
      <c r="G61" s="34" t="s">
        <v>8294</v>
      </c>
      <c r="H61" s="34" t="s">
        <v>8295</v>
      </c>
      <c r="I61" s="34" t="s">
        <v>8307</v>
      </c>
      <c r="J61" s="34">
        <v>13</v>
      </c>
      <c r="K61" s="34" t="s">
        <v>8184</v>
      </c>
      <c r="L61" s="34" t="s">
        <v>8308</v>
      </c>
      <c r="M61" s="36" t="s">
        <v>8309</v>
      </c>
      <c r="N61" s="38" t="str">
        <f t="shared" si="0"/>
        <v>Link</v>
      </c>
      <c r="O61" s="34" t="s">
        <v>41</v>
      </c>
      <c r="V61" s="34" t="s">
        <v>871</v>
      </c>
    </row>
    <row r="62" spans="1:22" ht="15.75" customHeight="1" x14ac:dyDescent="0.55000000000000004">
      <c r="A62" s="34">
        <v>9</v>
      </c>
      <c r="B62" s="40">
        <v>18257</v>
      </c>
      <c r="C62" s="39">
        <v>18009</v>
      </c>
      <c r="D62" s="34">
        <v>248</v>
      </c>
      <c r="E62" s="34" t="s">
        <v>8155</v>
      </c>
      <c r="F62" s="34" t="s">
        <v>8155</v>
      </c>
      <c r="G62" s="34" t="s">
        <v>8294</v>
      </c>
      <c r="H62" s="34" t="s">
        <v>8295</v>
      </c>
      <c r="I62" s="34" t="s">
        <v>5434</v>
      </c>
      <c r="J62" s="34">
        <v>14</v>
      </c>
      <c r="K62" s="34" t="s">
        <v>8184</v>
      </c>
      <c r="L62" s="34" t="s">
        <v>8310</v>
      </c>
      <c r="M62" s="36" t="s">
        <v>8311</v>
      </c>
      <c r="N62" s="38" t="str">
        <f t="shared" si="0"/>
        <v>Link</v>
      </c>
      <c r="O62" s="34" t="s">
        <v>41</v>
      </c>
      <c r="V62" s="34" t="s">
        <v>871</v>
      </c>
    </row>
    <row r="63" spans="1:22" ht="15.75" customHeight="1" x14ac:dyDescent="0.55000000000000004">
      <c r="A63" s="34">
        <v>9</v>
      </c>
      <c r="B63" s="40">
        <v>18257</v>
      </c>
      <c r="C63" s="39">
        <v>18009</v>
      </c>
      <c r="D63" s="34">
        <v>248</v>
      </c>
      <c r="E63" s="34" t="s">
        <v>8155</v>
      </c>
      <c r="F63" s="34" t="s">
        <v>8155</v>
      </c>
      <c r="G63" s="34" t="s">
        <v>8156</v>
      </c>
      <c r="H63" s="34" t="s">
        <v>8157</v>
      </c>
      <c r="I63" s="34" t="s">
        <v>8261</v>
      </c>
      <c r="J63" s="34">
        <v>14</v>
      </c>
      <c r="K63" s="34" t="s">
        <v>8184</v>
      </c>
      <c r="L63" s="34" t="s">
        <v>8312</v>
      </c>
      <c r="M63" s="36" t="s">
        <v>8313</v>
      </c>
      <c r="N63" s="38" t="str">
        <f t="shared" si="0"/>
        <v>Link</v>
      </c>
      <c r="O63" s="34" t="s">
        <v>41</v>
      </c>
      <c r="V63" s="34" t="s">
        <v>871</v>
      </c>
    </row>
    <row r="64" spans="1:22" ht="15.75" customHeight="1" x14ac:dyDescent="0.55000000000000004">
      <c r="A64" s="34">
        <v>9</v>
      </c>
      <c r="B64" s="40">
        <v>18257</v>
      </c>
      <c r="C64" s="39">
        <v>18009</v>
      </c>
      <c r="D64" s="34">
        <v>248</v>
      </c>
      <c r="E64" s="34" t="s">
        <v>8155</v>
      </c>
      <c r="F64" s="34" t="s">
        <v>8155</v>
      </c>
      <c r="G64" s="34" t="s">
        <v>1343</v>
      </c>
      <c r="H64" s="34" t="s">
        <v>6148</v>
      </c>
      <c r="I64" s="34" t="s">
        <v>8314</v>
      </c>
      <c r="J64" s="34">
        <v>14</v>
      </c>
      <c r="K64" s="34" t="s">
        <v>8184</v>
      </c>
      <c r="L64" s="34" t="s">
        <v>8315</v>
      </c>
      <c r="M64" s="36" t="s">
        <v>8316</v>
      </c>
      <c r="N64" s="38" t="str">
        <f t="shared" si="0"/>
        <v>Link</v>
      </c>
      <c r="O64" s="34" t="s">
        <v>41</v>
      </c>
      <c r="V64" s="34" t="s">
        <v>871</v>
      </c>
    </row>
    <row r="65" spans="1:22" ht="15.75" customHeight="1" x14ac:dyDescent="0.55000000000000004">
      <c r="A65" s="34">
        <v>9</v>
      </c>
      <c r="B65" s="40">
        <v>18257</v>
      </c>
      <c r="C65" s="39">
        <v>18009</v>
      </c>
      <c r="D65" s="34">
        <v>248</v>
      </c>
      <c r="E65" s="34" t="s">
        <v>8155</v>
      </c>
      <c r="F65" s="34" t="s">
        <v>8155</v>
      </c>
      <c r="G65" s="34" t="s">
        <v>8187</v>
      </c>
      <c r="H65" s="34" t="s">
        <v>6148</v>
      </c>
      <c r="I65" s="34" t="s">
        <v>8317</v>
      </c>
      <c r="J65" s="34">
        <v>14</v>
      </c>
      <c r="K65" s="34" t="s">
        <v>8184</v>
      </c>
      <c r="L65" s="34" t="s">
        <v>8318</v>
      </c>
      <c r="M65" s="36" t="s">
        <v>8319</v>
      </c>
      <c r="N65" s="38" t="str">
        <f t="shared" si="0"/>
        <v>Link</v>
      </c>
      <c r="O65" s="34" t="s">
        <v>41</v>
      </c>
      <c r="V65" s="34" t="s">
        <v>871</v>
      </c>
    </row>
    <row r="66" spans="1:22" ht="15.75" customHeight="1" x14ac:dyDescent="0.55000000000000004">
      <c r="A66" s="34">
        <v>9</v>
      </c>
      <c r="B66" s="40">
        <v>18257</v>
      </c>
      <c r="C66" s="39">
        <v>18009</v>
      </c>
      <c r="D66" s="34">
        <v>248</v>
      </c>
      <c r="E66" s="34" t="s">
        <v>8155</v>
      </c>
      <c r="F66" s="34" t="s">
        <v>8155</v>
      </c>
      <c r="G66" s="34" t="s">
        <v>8187</v>
      </c>
      <c r="H66" s="34" t="s">
        <v>6148</v>
      </c>
      <c r="I66" s="34" t="s">
        <v>6797</v>
      </c>
      <c r="J66" s="34">
        <v>15</v>
      </c>
      <c r="K66" s="34" t="s">
        <v>8184</v>
      </c>
      <c r="L66" s="34" t="s">
        <v>8320</v>
      </c>
      <c r="M66" s="36" t="s">
        <v>8321</v>
      </c>
      <c r="N66" s="38" t="str">
        <f t="shared" si="0"/>
        <v>Link</v>
      </c>
      <c r="O66" s="34" t="s">
        <v>41</v>
      </c>
      <c r="V66" s="34" t="s">
        <v>871</v>
      </c>
    </row>
    <row r="67" spans="1:22" ht="15.75" customHeight="1" x14ac:dyDescent="0.55000000000000004">
      <c r="A67" s="34">
        <v>9</v>
      </c>
      <c r="B67" s="40">
        <v>18257</v>
      </c>
      <c r="C67" s="39">
        <v>18009</v>
      </c>
      <c r="D67" s="34">
        <v>248</v>
      </c>
      <c r="E67" s="34" t="s">
        <v>8155</v>
      </c>
      <c r="F67" s="34" t="s">
        <v>8155</v>
      </c>
      <c r="G67" s="34" t="s">
        <v>1343</v>
      </c>
      <c r="H67" s="34" t="s">
        <v>6148</v>
      </c>
      <c r="I67" s="34" t="s">
        <v>8322</v>
      </c>
      <c r="J67" s="34">
        <v>15</v>
      </c>
      <c r="K67" s="34" t="s">
        <v>8184</v>
      </c>
      <c r="L67" s="34" t="s">
        <v>8323</v>
      </c>
      <c r="M67" s="36" t="s">
        <v>8324</v>
      </c>
      <c r="N67" s="38" t="str">
        <f t="shared" ref="N67:N130" si="1">HYPERLINK(M67, "Link")</f>
        <v>Link</v>
      </c>
      <c r="O67" s="34" t="s">
        <v>41</v>
      </c>
      <c r="V67" s="34" t="s">
        <v>871</v>
      </c>
    </row>
    <row r="68" spans="1:22" ht="15.75" customHeight="1" x14ac:dyDescent="0.55000000000000004">
      <c r="A68" s="34">
        <v>9</v>
      </c>
      <c r="B68" s="40">
        <v>18257</v>
      </c>
      <c r="C68" s="39">
        <v>18009</v>
      </c>
      <c r="D68" s="34">
        <v>248</v>
      </c>
      <c r="E68" s="34" t="s">
        <v>8155</v>
      </c>
      <c r="F68" s="34" t="s">
        <v>8155</v>
      </c>
      <c r="G68" s="34" t="s">
        <v>8294</v>
      </c>
      <c r="H68" s="34" t="s">
        <v>8295</v>
      </c>
      <c r="I68" s="34" t="s">
        <v>8325</v>
      </c>
      <c r="J68" s="34">
        <v>15</v>
      </c>
      <c r="K68" s="34" t="s">
        <v>8184</v>
      </c>
      <c r="L68" s="34" t="s">
        <v>8326</v>
      </c>
      <c r="M68" s="36" t="s">
        <v>8327</v>
      </c>
      <c r="N68" s="38" t="str">
        <f t="shared" si="1"/>
        <v>Link</v>
      </c>
      <c r="O68" s="34" t="s">
        <v>41</v>
      </c>
      <c r="V68" s="34" t="s">
        <v>871</v>
      </c>
    </row>
    <row r="69" spans="1:22" ht="15.75" customHeight="1" x14ac:dyDescent="0.55000000000000004">
      <c r="A69" s="34">
        <v>9</v>
      </c>
      <c r="B69" s="40">
        <v>18257</v>
      </c>
      <c r="C69" s="39">
        <v>18009</v>
      </c>
      <c r="D69" s="34">
        <v>248</v>
      </c>
      <c r="E69" s="34" t="s">
        <v>8155</v>
      </c>
      <c r="F69" s="34" t="s">
        <v>8155</v>
      </c>
      <c r="G69" s="34" t="s">
        <v>8294</v>
      </c>
      <c r="H69" s="34" t="s">
        <v>8191</v>
      </c>
      <c r="I69" s="34" t="s">
        <v>8328</v>
      </c>
      <c r="J69" s="34">
        <v>15</v>
      </c>
      <c r="K69" s="34" t="s">
        <v>8184</v>
      </c>
      <c r="L69" s="34" t="s">
        <v>8329</v>
      </c>
      <c r="M69" s="36" t="s">
        <v>8330</v>
      </c>
      <c r="N69" s="38" t="str">
        <f t="shared" si="1"/>
        <v>Link</v>
      </c>
      <c r="O69" s="34" t="s">
        <v>41</v>
      </c>
      <c r="V69" s="34" t="s">
        <v>871</v>
      </c>
    </row>
    <row r="70" spans="1:22" ht="15.75" customHeight="1" x14ac:dyDescent="0.55000000000000004">
      <c r="A70" s="34">
        <v>9</v>
      </c>
      <c r="B70" s="40">
        <v>18257</v>
      </c>
      <c r="C70" s="39">
        <v>18009</v>
      </c>
      <c r="D70" s="34">
        <v>248</v>
      </c>
      <c r="E70" s="34" t="s">
        <v>8155</v>
      </c>
      <c r="F70" s="34" t="s">
        <v>8155</v>
      </c>
      <c r="G70" s="34" t="s">
        <v>8331</v>
      </c>
      <c r="H70" s="34" t="s">
        <v>8191</v>
      </c>
      <c r="I70" s="34" t="s">
        <v>6309</v>
      </c>
      <c r="J70" s="34">
        <v>16</v>
      </c>
      <c r="K70" s="34" t="s">
        <v>8184</v>
      </c>
      <c r="L70" s="34" t="s">
        <v>8332</v>
      </c>
      <c r="M70" s="36" t="s">
        <v>8333</v>
      </c>
      <c r="N70" s="38" t="str">
        <f t="shared" si="1"/>
        <v>Link</v>
      </c>
      <c r="O70" s="34" t="s">
        <v>41</v>
      </c>
      <c r="V70" s="34" t="s">
        <v>871</v>
      </c>
    </row>
    <row r="71" spans="1:22" ht="15.75" customHeight="1" x14ac:dyDescent="0.55000000000000004">
      <c r="A71" s="34">
        <v>9</v>
      </c>
      <c r="B71" s="40">
        <v>18257</v>
      </c>
      <c r="C71" s="39">
        <v>18009</v>
      </c>
      <c r="D71" s="34">
        <v>248</v>
      </c>
      <c r="E71" s="34" t="s">
        <v>8155</v>
      </c>
      <c r="F71" s="34" t="s">
        <v>8155</v>
      </c>
      <c r="G71" s="34" t="s">
        <v>8294</v>
      </c>
      <c r="H71" s="34" t="s">
        <v>8191</v>
      </c>
      <c r="I71" s="34" t="s">
        <v>8231</v>
      </c>
      <c r="J71" s="34">
        <v>16</v>
      </c>
      <c r="K71" s="34" t="s">
        <v>8184</v>
      </c>
      <c r="L71" s="34" t="s">
        <v>8334</v>
      </c>
      <c r="M71" s="36" t="s">
        <v>8335</v>
      </c>
      <c r="N71" s="38" t="str">
        <f t="shared" si="1"/>
        <v>Link</v>
      </c>
      <c r="O71" s="34" t="s">
        <v>41</v>
      </c>
      <c r="V71" s="34" t="s">
        <v>871</v>
      </c>
    </row>
    <row r="72" spans="1:22" ht="15.75" customHeight="1" x14ac:dyDescent="0.55000000000000004">
      <c r="A72" s="34">
        <v>9</v>
      </c>
      <c r="B72" s="40">
        <v>18257</v>
      </c>
      <c r="C72" s="39">
        <v>18009</v>
      </c>
      <c r="D72" s="34">
        <v>248</v>
      </c>
      <c r="E72" s="34" t="s">
        <v>8155</v>
      </c>
      <c r="F72" s="34" t="s">
        <v>8155</v>
      </c>
      <c r="G72" s="34" t="s">
        <v>8187</v>
      </c>
      <c r="H72" s="34" t="s">
        <v>6148</v>
      </c>
      <c r="I72" s="34" t="s">
        <v>8194</v>
      </c>
      <c r="J72" s="34">
        <v>16</v>
      </c>
      <c r="K72" s="34" t="s">
        <v>8184</v>
      </c>
      <c r="L72" s="34" t="s">
        <v>8336</v>
      </c>
      <c r="M72" s="36" t="s">
        <v>8337</v>
      </c>
      <c r="N72" s="38" t="str">
        <f t="shared" si="1"/>
        <v>Link</v>
      </c>
      <c r="O72" s="34" t="s">
        <v>41</v>
      </c>
      <c r="V72" s="34" t="s">
        <v>871</v>
      </c>
    </row>
    <row r="73" spans="1:22" ht="15.75" customHeight="1" x14ac:dyDescent="0.55000000000000004">
      <c r="A73" s="34">
        <v>9</v>
      </c>
      <c r="B73" s="40">
        <v>18257</v>
      </c>
      <c r="C73" s="39">
        <v>18009</v>
      </c>
      <c r="D73" s="34">
        <v>248</v>
      </c>
      <c r="E73" s="34" t="s">
        <v>8155</v>
      </c>
      <c r="F73" s="34" t="s">
        <v>8155</v>
      </c>
      <c r="G73" s="34" t="s">
        <v>1343</v>
      </c>
      <c r="H73" s="34" t="s">
        <v>6148</v>
      </c>
      <c r="I73" s="34" t="s">
        <v>1318</v>
      </c>
      <c r="J73" s="34">
        <v>17</v>
      </c>
      <c r="K73" s="34" t="s">
        <v>8184</v>
      </c>
      <c r="L73" s="34" t="s">
        <v>8338</v>
      </c>
      <c r="M73" s="36" t="s">
        <v>8339</v>
      </c>
      <c r="N73" s="38" t="str">
        <f t="shared" si="1"/>
        <v>Link</v>
      </c>
      <c r="O73" s="34" t="s">
        <v>41</v>
      </c>
      <c r="V73" s="34" t="s">
        <v>871</v>
      </c>
    </row>
    <row r="74" spans="1:22" ht="15.75" customHeight="1" x14ac:dyDescent="0.55000000000000004">
      <c r="A74" s="34">
        <v>9</v>
      </c>
      <c r="B74" s="40">
        <v>18257</v>
      </c>
      <c r="C74" s="39">
        <v>18009</v>
      </c>
      <c r="D74" s="34">
        <v>248</v>
      </c>
      <c r="E74" s="34" t="s">
        <v>8155</v>
      </c>
      <c r="F74" s="34" t="s">
        <v>8155</v>
      </c>
      <c r="G74" s="34" t="s">
        <v>8331</v>
      </c>
      <c r="H74" s="34" t="s">
        <v>8191</v>
      </c>
      <c r="I74" s="34" t="s">
        <v>8340</v>
      </c>
      <c r="J74" s="34">
        <v>17</v>
      </c>
      <c r="K74" s="34" t="s">
        <v>8184</v>
      </c>
      <c r="L74" s="34" t="s">
        <v>8341</v>
      </c>
      <c r="M74" s="36" t="s">
        <v>8342</v>
      </c>
      <c r="N74" s="38" t="str">
        <f t="shared" si="1"/>
        <v>Link</v>
      </c>
      <c r="O74" s="34" t="s">
        <v>41</v>
      </c>
      <c r="V74" s="34" t="s">
        <v>871</v>
      </c>
    </row>
    <row r="75" spans="1:22" ht="15.75" customHeight="1" x14ac:dyDescent="0.55000000000000004">
      <c r="A75" s="34">
        <v>9</v>
      </c>
      <c r="B75" s="40">
        <v>18257</v>
      </c>
      <c r="C75" s="39">
        <v>18009</v>
      </c>
      <c r="D75" s="34">
        <v>248</v>
      </c>
      <c r="E75" s="34" t="s">
        <v>8155</v>
      </c>
      <c r="F75" s="34" t="s">
        <v>8155</v>
      </c>
      <c r="G75" s="34" t="s">
        <v>1343</v>
      </c>
      <c r="H75" s="34" t="s">
        <v>6148</v>
      </c>
      <c r="I75" s="34" t="s">
        <v>1995</v>
      </c>
      <c r="J75" s="34">
        <v>18</v>
      </c>
      <c r="K75" s="34" t="s">
        <v>8184</v>
      </c>
      <c r="L75" s="34" t="s">
        <v>8343</v>
      </c>
      <c r="M75" s="36" t="s">
        <v>8344</v>
      </c>
      <c r="N75" s="38" t="str">
        <f t="shared" si="1"/>
        <v>Link</v>
      </c>
      <c r="O75" s="34" t="s">
        <v>41</v>
      </c>
      <c r="V75" s="34" t="s">
        <v>871</v>
      </c>
    </row>
    <row r="76" spans="1:22" ht="15.75" customHeight="1" x14ac:dyDescent="0.55000000000000004">
      <c r="A76" s="34">
        <v>9</v>
      </c>
      <c r="B76" s="40">
        <v>18257</v>
      </c>
      <c r="C76" s="39">
        <v>18009</v>
      </c>
      <c r="D76" s="34">
        <v>248</v>
      </c>
      <c r="E76" s="34" t="s">
        <v>8155</v>
      </c>
      <c r="F76" s="34" t="s">
        <v>8155</v>
      </c>
      <c r="G76" s="34" t="s">
        <v>8294</v>
      </c>
      <c r="H76" s="34" t="s">
        <v>8191</v>
      </c>
      <c r="I76" s="34" t="s">
        <v>8253</v>
      </c>
      <c r="J76" s="34">
        <v>19</v>
      </c>
      <c r="K76" s="34" t="s">
        <v>8184</v>
      </c>
      <c r="L76" s="34" t="s">
        <v>8345</v>
      </c>
      <c r="M76" s="36" t="s">
        <v>8346</v>
      </c>
      <c r="N76" s="38" t="str">
        <f t="shared" si="1"/>
        <v>Link</v>
      </c>
      <c r="O76" s="34" t="s">
        <v>41</v>
      </c>
      <c r="V76" s="34" t="s">
        <v>871</v>
      </c>
    </row>
    <row r="77" spans="1:22" ht="15.75" customHeight="1" x14ac:dyDescent="0.55000000000000004">
      <c r="A77" s="34">
        <v>9</v>
      </c>
      <c r="B77" s="40">
        <v>18257</v>
      </c>
      <c r="C77" s="39">
        <v>18009</v>
      </c>
      <c r="D77" s="34">
        <v>248</v>
      </c>
      <c r="E77" s="34" t="s">
        <v>8155</v>
      </c>
      <c r="F77" s="34" t="s">
        <v>8155</v>
      </c>
      <c r="G77" s="34" t="s">
        <v>8156</v>
      </c>
      <c r="H77" s="34" t="s">
        <v>8347</v>
      </c>
      <c r="I77" s="34" t="s">
        <v>8348</v>
      </c>
      <c r="J77" s="34">
        <v>21</v>
      </c>
      <c r="K77" s="34" t="s">
        <v>8184</v>
      </c>
      <c r="L77" s="34" t="s">
        <v>8349</v>
      </c>
      <c r="M77" s="36" t="s">
        <v>8350</v>
      </c>
      <c r="N77" s="38" t="str">
        <f t="shared" si="1"/>
        <v>Link</v>
      </c>
      <c r="O77" s="34" t="s">
        <v>41</v>
      </c>
      <c r="V77" s="34" t="s">
        <v>871</v>
      </c>
    </row>
    <row r="78" spans="1:22" ht="15.75" customHeight="1" x14ac:dyDescent="0.55000000000000004">
      <c r="A78" s="34">
        <v>9</v>
      </c>
      <c r="B78" s="40">
        <v>18257</v>
      </c>
      <c r="C78" s="39">
        <v>18009</v>
      </c>
      <c r="D78" s="34">
        <v>248</v>
      </c>
      <c r="E78" s="34" t="s">
        <v>8155</v>
      </c>
      <c r="F78" s="34" t="s">
        <v>8155</v>
      </c>
      <c r="G78" s="34" t="s">
        <v>8156</v>
      </c>
      <c r="H78" s="34" t="s">
        <v>8347</v>
      </c>
      <c r="I78" s="34" t="s">
        <v>3131</v>
      </c>
      <c r="J78" s="34">
        <v>22</v>
      </c>
      <c r="K78" s="34" t="s">
        <v>8184</v>
      </c>
      <c r="L78" s="34" t="s">
        <v>8351</v>
      </c>
      <c r="M78" s="36" t="s">
        <v>8352</v>
      </c>
      <c r="N78" s="38" t="str">
        <f t="shared" si="1"/>
        <v>Link</v>
      </c>
      <c r="O78" s="34" t="s">
        <v>41</v>
      </c>
      <c r="V78" s="34" t="s">
        <v>871</v>
      </c>
    </row>
    <row r="79" spans="1:22" ht="15.75" customHeight="1" x14ac:dyDescent="0.55000000000000004">
      <c r="A79" s="34">
        <v>9</v>
      </c>
      <c r="B79" s="40">
        <v>18257</v>
      </c>
      <c r="C79" s="39">
        <v>18009</v>
      </c>
      <c r="D79" s="34">
        <v>248</v>
      </c>
      <c r="E79" s="34" t="s">
        <v>8155</v>
      </c>
      <c r="F79" s="34" t="s">
        <v>8155</v>
      </c>
      <c r="G79" s="34" t="s">
        <v>8156</v>
      </c>
      <c r="H79" s="34" t="s">
        <v>8347</v>
      </c>
      <c r="I79" s="34" t="s">
        <v>6196</v>
      </c>
      <c r="J79" s="34">
        <v>23</v>
      </c>
      <c r="K79" s="34" t="s">
        <v>8184</v>
      </c>
      <c r="L79" s="34" t="s">
        <v>8353</v>
      </c>
      <c r="M79" s="36" t="s">
        <v>8354</v>
      </c>
      <c r="N79" s="38" t="str">
        <f t="shared" si="1"/>
        <v>Link</v>
      </c>
      <c r="O79" s="34" t="s">
        <v>41</v>
      </c>
      <c r="V79" s="34" t="s">
        <v>871</v>
      </c>
    </row>
    <row r="80" spans="1:22" ht="15.75" customHeight="1" x14ac:dyDescent="0.55000000000000004">
      <c r="A80" s="34">
        <v>9</v>
      </c>
      <c r="B80" s="40">
        <v>18257</v>
      </c>
      <c r="C80" s="39">
        <v>18009</v>
      </c>
      <c r="D80" s="34">
        <v>248</v>
      </c>
      <c r="E80" s="34" t="s">
        <v>8155</v>
      </c>
      <c r="F80" s="34" t="s">
        <v>8155</v>
      </c>
      <c r="G80" s="34" t="s">
        <v>8156</v>
      </c>
      <c r="H80" s="34" t="s">
        <v>8347</v>
      </c>
      <c r="I80" s="34" t="s">
        <v>8264</v>
      </c>
      <c r="J80" s="34">
        <v>24</v>
      </c>
      <c r="K80" s="34" t="s">
        <v>8184</v>
      </c>
      <c r="L80" s="34" t="s">
        <v>8355</v>
      </c>
      <c r="M80" s="36" t="s">
        <v>8356</v>
      </c>
      <c r="N80" s="38" t="str">
        <f t="shared" si="1"/>
        <v>Link</v>
      </c>
      <c r="O80" s="34" t="s">
        <v>41</v>
      </c>
      <c r="V80" s="34" t="s">
        <v>871</v>
      </c>
    </row>
    <row r="81" spans="1:22" ht="15.75" customHeight="1" x14ac:dyDescent="0.55000000000000004">
      <c r="A81" s="34">
        <v>9</v>
      </c>
      <c r="B81" s="40">
        <v>18257</v>
      </c>
      <c r="C81" s="39">
        <v>18009</v>
      </c>
      <c r="D81" s="34">
        <v>248</v>
      </c>
      <c r="E81" s="34" t="s">
        <v>8155</v>
      </c>
      <c r="F81" s="34" t="s">
        <v>8155</v>
      </c>
      <c r="G81" s="34" t="s">
        <v>8156</v>
      </c>
      <c r="H81" s="34" t="s">
        <v>8347</v>
      </c>
      <c r="I81" s="34" t="s">
        <v>622</v>
      </c>
      <c r="J81" s="34">
        <v>25</v>
      </c>
      <c r="K81" s="34" t="s">
        <v>8184</v>
      </c>
      <c r="L81" s="34" t="s">
        <v>7208</v>
      </c>
      <c r="M81" s="36" t="s">
        <v>8357</v>
      </c>
      <c r="N81" s="38" t="str">
        <f t="shared" si="1"/>
        <v>Link</v>
      </c>
      <c r="O81" s="34" t="s">
        <v>41</v>
      </c>
      <c r="V81" s="34" t="s">
        <v>871</v>
      </c>
    </row>
    <row r="82" spans="1:22" ht="15.75" customHeight="1" x14ac:dyDescent="0.55000000000000004">
      <c r="A82" s="34">
        <v>9</v>
      </c>
      <c r="B82" s="40">
        <v>18257</v>
      </c>
      <c r="C82" s="39">
        <v>18009</v>
      </c>
      <c r="D82" s="34">
        <v>248</v>
      </c>
      <c r="E82" s="34" t="s">
        <v>8155</v>
      </c>
      <c r="F82" s="34" t="s">
        <v>8155</v>
      </c>
      <c r="G82" s="34" t="s">
        <v>8156</v>
      </c>
      <c r="H82" s="34" t="s">
        <v>8347</v>
      </c>
      <c r="I82" s="34" t="s">
        <v>6179</v>
      </c>
      <c r="J82" s="34">
        <v>26</v>
      </c>
      <c r="K82" s="34" t="s">
        <v>8184</v>
      </c>
      <c r="L82" s="34" t="s">
        <v>8358</v>
      </c>
      <c r="M82" s="36" t="s">
        <v>8359</v>
      </c>
      <c r="N82" s="38" t="str">
        <f t="shared" si="1"/>
        <v>Link</v>
      </c>
      <c r="O82" s="34" t="s">
        <v>41</v>
      </c>
      <c r="V82" s="34" t="s">
        <v>871</v>
      </c>
    </row>
    <row r="83" spans="1:22" ht="15.75" customHeight="1" x14ac:dyDescent="0.55000000000000004">
      <c r="A83" s="34">
        <v>9</v>
      </c>
      <c r="B83" s="40">
        <v>18257</v>
      </c>
      <c r="C83" s="39">
        <v>18009</v>
      </c>
      <c r="D83" s="34">
        <v>248</v>
      </c>
      <c r="E83" s="34" t="s">
        <v>8155</v>
      </c>
      <c r="F83" s="34" t="s">
        <v>8155</v>
      </c>
      <c r="G83" s="34" t="s">
        <v>8156</v>
      </c>
      <c r="H83" s="34" t="s">
        <v>8347</v>
      </c>
      <c r="I83" s="34" t="s">
        <v>8360</v>
      </c>
      <c r="J83" s="34">
        <v>27</v>
      </c>
      <c r="K83" s="34" t="s">
        <v>8184</v>
      </c>
      <c r="L83" s="34" t="s">
        <v>8361</v>
      </c>
      <c r="M83" s="36" t="s">
        <v>8362</v>
      </c>
      <c r="N83" s="38" t="str">
        <f t="shared" si="1"/>
        <v>Link</v>
      </c>
      <c r="O83" s="34" t="s">
        <v>41</v>
      </c>
      <c r="V83" s="34" t="s">
        <v>871</v>
      </c>
    </row>
    <row r="84" spans="1:22" ht="15.75" customHeight="1" x14ac:dyDescent="0.55000000000000004">
      <c r="A84" s="34">
        <v>11</v>
      </c>
      <c r="B84" s="40">
        <v>19317</v>
      </c>
      <c r="C84" s="39">
        <v>19439.5</v>
      </c>
      <c r="D84" s="34">
        <v>122</v>
      </c>
      <c r="E84" s="34" t="s">
        <v>8155</v>
      </c>
      <c r="F84" s="34" t="s">
        <v>8155</v>
      </c>
      <c r="G84" s="34" t="s">
        <v>8363</v>
      </c>
      <c r="H84" s="34" t="s">
        <v>8364</v>
      </c>
      <c r="I84" s="34" t="s">
        <v>8365</v>
      </c>
      <c r="J84" s="34">
        <v>1</v>
      </c>
      <c r="K84" s="34" t="s">
        <v>8366</v>
      </c>
      <c r="L84" s="34" t="s">
        <v>1960</v>
      </c>
      <c r="M84" s="36" t="s">
        <v>8367</v>
      </c>
      <c r="N84" s="38" t="str">
        <f t="shared" si="1"/>
        <v>Link</v>
      </c>
      <c r="O84" s="34" t="s">
        <v>41</v>
      </c>
      <c r="V84" s="34" t="s">
        <v>871</v>
      </c>
    </row>
    <row r="85" spans="1:22" ht="15.75" customHeight="1" x14ac:dyDescent="0.55000000000000004">
      <c r="A85" s="34">
        <v>11</v>
      </c>
      <c r="B85" s="40">
        <v>19317</v>
      </c>
      <c r="C85" s="39">
        <v>19439.5</v>
      </c>
      <c r="D85" s="34">
        <v>122</v>
      </c>
      <c r="E85" s="34" t="s">
        <v>8155</v>
      </c>
      <c r="F85" s="34" t="s">
        <v>8155</v>
      </c>
      <c r="G85" s="34" t="s">
        <v>8363</v>
      </c>
      <c r="H85" s="34" t="s">
        <v>8364</v>
      </c>
      <c r="I85" s="34" t="s">
        <v>8368</v>
      </c>
      <c r="J85" s="34">
        <v>2</v>
      </c>
      <c r="K85" s="34" t="s">
        <v>8366</v>
      </c>
      <c r="L85" s="34" t="s">
        <v>1125</v>
      </c>
      <c r="M85" s="36" t="s">
        <v>8369</v>
      </c>
      <c r="N85" s="38" t="str">
        <f t="shared" si="1"/>
        <v>Link</v>
      </c>
      <c r="O85" s="34" t="s">
        <v>41</v>
      </c>
      <c r="V85" s="34" t="s">
        <v>871</v>
      </c>
    </row>
    <row r="86" spans="1:22" ht="15.75" customHeight="1" x14ac:dyDescent="0.55000000000000004">
      <c r="A86" s="34">
        <v>11</v>
      </c>
      <c r="B86" s="40">
        <v>19317</v>
      </c>
      <c r="C86" s="39">
        <v>19439.5</v>
      </c>
      <c r="D86" s="34">
        <v>122</v>
      </c>
      <c r="E86" s="34" t="s">
        <v>8155</v>
      </c>
      <c r="F86" s="34" t="s">
        <v>8155</v>
      </c>
      <c r="G86" s="34" t="s">
        <v>8363</v>
      </c>
      <c r="H86" s="34" t="s">
        <v>8364</v>
      </c>
      <c r="I86" s="34" t="s">
        <v>6797</v>
      </c>
      <c r="J86" s="34">
        <v>3</v>
      </c>
      <c r="K86" s="34" t="s">
        <v>8366</v>
      </c>
      <c r="L86" s="34" t="s">
        <v>1430</v>
      </c>
      <c r="M86" s="36" t="s">
        <v>8370</v>
      </c>
      <c r="N86" s="38" t="str">
        <f t="shared" si="1"/>
        <v>Link</v>
      </c>
      <c r="O86" s="34" t="s">
        <v>41</v>
      </c>
      <c r="V86" s="34" t="s">
        <v>871</v>
      </c>
    </row>
    <row r="87" spans="1:22" ht="15.75" customHeight="1" x14ac:dyDescent="0.55000000000000004">
      <c r="A87" s="34">
        <v>11</v>
      </c>
      <c r="B87" s="40">
        <v>19317</v>
      </c>
      <c r="C87" s="39">
        <v>19439.5</v>
      </c>
      <c r="D87" s="34">
        <v>122</v>
      </c>
      <c r="E87" s="34" t="s">
        <v>8155</v>
      </c>
      <c r="F87" s="34" t="s">
        <v>8155</v>
      </c>
      <c r="G87" s="34" t="s">
        <v>8363</v>
      </c>
      <c r="H87" s="34" t="s">
        <v>8364</v>
      </c>
      <c r="I87" s="34" t="s">
        <v>6874</v>
      </c>
      <c r="J87" s="34">
        <v>4</v>
      </c>
      <c r="K87" s="34" t="s">
        <v>8366</v>
      </c>
      <c r="L87" s="34" t="s">
        <v>505</v>
      </c>
      <c r="M87" s="36" t="s">
        <v>8371</v>
      </c>
      <c r="N87" s="38" t="str">
        <f t="shared" si="1"/>
        <v>Link</v>
      </c>
      <c r="O87" s="34" t="s">
        <v>41</v>
      </c>
      <c r="V87" s="34" t="s">
        <v>871</v>
      </c>
    </row>
    <row r="88" spans="1:22" ht="15.75" customHeight="1" x14ac:dyDescent="0.55000000000000004">
      <c r="A88" s="34">
        <v>11</v>
      </c>
      <c r="B88" s="40">
        <v>19317</v>
      </c>
      <c r="C88" s="39">
        <v>19439.5</v>
      </c>
      <c r="D88" s="34">
        <v>122</v>
      </c>
      <c r="E88" s="34" t="s">
        <v>8155</v>
      </c>
      <c r="F88" s="34" t="s">
        <v>8155</v>
      </c>
      <c r="G88" s="34" t="s">
        <v>8363</v>
      </c>
      <c r="H88" s="34" t="s">
        <v>8364</v>
      </c>
      <c r="I88" s="34" t="s">
        <v>2128</v>
      </c>
      <c r="J88" s="34">
        <v>5</v>
      </c>
      <c r="K88" s="34" t="s">
        <v>8366</v>
      </c>
      <c r="L88" s="34" t="s">
        <v>2019</v>
      </c>
      <c r="M88" s="36" t="s">
        <v>8372</v>
      </c>
      <c r="N88" s="38" t="str">
        <f t="shared" si="1"/>
        <v>Link</v>
      </c>
      <c r="O88" s="34" t="s">
        <v>41</v>
      </c>
      <c r="V88" s="34" t="s">
        <v>871</v>
      </c>
    </row>
    <row r="89" spans="1:22" ht="15.75" customHeight="1" x14ac:dyDescent="0.55000000000000004">
      <c r="A89" s="34">
        <v>11</v>
      </c>
      <c r="B89" s="40">
        <v>19317</v>
      </c>
      <c r="C89" s="39">
        <v>19439.5</v>
      </c>
      <c r="D89" s="34">
        <v>122</v>
      </c>
      <c r="E89" s="34" t="s">
        <v>8155</v>
      </c>
      <c r="F89" s="34" t="s">
        <v>8155</v>
      </c>
      <c r="G89" s="34" t="s">
        <v>8363</v>
      </c>
      <c r="H89" s="34" t="s">
        <v>8364</v>
      </c>
      <c r="I89" s="34" t="s">
        <v>8373</v>
      </c>
      <c r="J89" s="34">
        <v>7</v>
      </c>
      <c r="K89" s="34" t="s">
        <v>8366</v>
      </c>
      <c r="L89" s="34" t="s">
        <v>738</v>
      </c>
      <c r="M89" s="36" t="s">
        <v>8374</v>
      </c>
      <c r="N89" s="38" t="str">
        <f t="shared" si="1"/>
        <v>Link</v>
      </c>
      <c r="O89" s="34" t="s">
        <v>41</v>
      </c>
      <c r="V89" s="34" t="s">
        <v>871</v>
      </c>
    </row>
    <row r="90" spans="1:22" ht="15.75" customHeight="1" x14ac:dyDescent="0.55000000000000004">
      <c r="A90" s="34">
        <v>11</v>
      </c>
      <c r="B90" s="40">
        <v>19317</v>
      </c>
      <c r="C90" s="39">
        <v>19439.5</v>
      </c>
      <c r="D90" s="34">
        <v>122</v>
      </c>
      <c r="E90" s="34" t="s">
        <v>8155</v>
      </c>
      <c r="F90" s="34" t="s">
        <v>8155</v>
      </c>
      <c r="G90" s="34" t="s">
        <v>8363</v>
      </c>
      <c r="H90" s="34" t="s">
        <v>8364</v>
      </c>
      <c r="I90" s="34" t="s">
        <v>8375</v>
      </c>
      <c r="J90" s="34">
        <v>8</v>
      </c>
      <c r="K90" s="34" t="s">
        <v>8366</v>
      </c>
      <c r="L90" s="34" t="s">
        <v>192</v>
      </c>
      <c r="M90" s="36" t="s">
        <v>8376</v>
      </c>
      <c r="N90" s="38" t="str">
        <f t="shared" si="1"/>
        <v>Link</v>
      </c>
      <c r="O90" s="34" t="s">
        <v>41</v>
      </c>
      <c r="V90" s="34" t="s">
        <v>871</v>
      </c>
    </row>
    <row r="91" spans="1:22" ht="15.75" customHeight="1" x14ac:dyDescent="0.55000000000000004">
      <c r="A91" s="34">
        <v>11</v>
      </c>
      <c r="B91" s="40">
        <v>19317</v>
      </c>
      <c r="C91" s="39">
        <v>19439.5</v>
      </c>
      <c r="D91" s="34">
        <v>122</v>
      </c>
      <c r="E91" s="34" t="s">
        <v>8155</v>
      </c>
      <c r="F91" s="34" t="s">
        <v>8155</v>
      </c>
      <c r="G91" s="34" t="s">
        <v>1681</v>
      </c>
      <c r="H91" s="34" t="s">
        <v>8377</v>
      </c>
      <c r="I91" s="34" t="s">
        <v>3557</v>
      </c>
      <c r="J91" s="34">
        <v>15</v>
      </c>
      <c r="K91" s="34" t="s">
        <v>8366</v>
      </c>
      <c r="L91" s="34" t="s">
        <v>192</v>
      </c>
      <c r="M91" s="36" t="s">
        <v>8378</v>
      </c>
      <c r="N91" s="38" t="str">
        <f t="shared" si="1"/>
        <v>Link</v>
      </c>
      <c r="O91" s="34" t="s">
        <v>41</v>
      </c>
      <c r="V91" s="34" t="s">
        <v>871</v>
      </c>
    </row>
    <row r="92" spans="1:22" ht="15.75" customHeight="1" x14ac:dyDescent="0.55000000000000004">
      <c r="A92" s="34">
        <v>11</v>
      </c>
      <c r="B92" s="40">
        <v>19317</v>
      </c>
      <c r="C92" s="39">
        <v>19439.5</v>
      </c>
      <c r="D92" s="34">
        <v>122</v>
      </c>
      <c r="E92" s="34" t="s">
        <v>8155</v>
      </c>
      <c r="F92" s="34" t="s">
        <v>8155</v>
      </c>
      <c r="G92" s="34" t="s">
        <v>1681</v>
      </c>
      <c r="H92" s="34" t="s">
        <v>8377</v>
      </c>
      <c r="I92" s="34" t="s">
        <v>6309</v>
      </c>
      <c r="J92" s="34">
        <v>16</v>
      </c>
      <c r="K92" s="34" t="s">
        <v>8366</v>
      </c>
      <c r="L92" s="34" t="s">
        <v>1360</v>
      </c>
      <c r="M92" s="36" t="s">
        <v>8379</v>
      </c>
      <c r="N92" s="38" t="str">
        <f t="shared" si="1"/>
        <v>Link</v>
      </c>
      <c r="O92" s="34" t="s">
        <v>41</v>
      </c>
      <c r="V92" s="34" t="s">
        <v>871</v>
      </c>
    </row>
    <row r="93" spans="1:22" ht="15.75" customHeight="1" x14ac:dyDescent="0.55000000000000004">
      <c r="A93" s="34">
        <v>11</v>
      </c>
      <c r="B93" s="40">
        <v>19317</v>
      </c>
      <c r="C93" s="39">
        <v>19439.5</v>
      </c>
      <c r="D93" s="34">
        <v>122</v>
      </c>
      <c r="E93" s="34" t="s">
        <v>8155</v>
      </c>
      <c r="F93" s="34" t="s">
        <v>8155</v>
      </c>
      <c r="G93" s="34" t="s">
        <v>8156</v>
      </c>
      <c r="H93" s="34" t="s">
        <v>8157</v>
      </c>
      <c r="I93" s="34" t="s">
        <v>8380</v>
      </c>
      <c r="J93" s="34">
        <v>21</v>
      </c>
      <c r="K93" s="34" t="s">
        <v>8366</v>
      </c>
      <c r="L93" s="34" t="s">
        <v>5370</v>
      </c>
      <c r="M93" s="36" t="s">
        <v>8381</v>
      </c>
      <c r="N93" s="38" t="str">
        <f t="shared" si="1"/>
        <v>Link</v>
      </c>
      <c r="O93" s="34" t="s">
        <v>41</v>
      </c>
      <c r="V93" s="34" t="s">
        <v>871</v>
      </c>
    </row>
    <row r="94" spans="1:22" ht="15.75" customHeight="1" x14ac:dyDescent="0.55000000000000004">
      <c r="A94" s="34">
        <v>11</v>
      </c>
      <c r="B94" s="40">
        <v>19317</v>
      </c>
      <c r="C94" s="39">
        <v>19439.5</v>
      </c>
      <c r="D94" s="34">
        <v>122</v>
      </c>
      <c r="E94" s="34" t="s">
        <v>8155</v>
      </c>
      <c r="F94" s="34" t="s">
        <v>8155</v>
      </c>
      <c r="G94" s="34" t="s">
        <v>8156</v>
      </c>
      <c r="H94" s="34" t="s">
        <v>8157</v>
      </c>
      <c r="I94" s="34" t="s">
        <v>2134</v>
      </c>
      <c r="J94" s="34">
        <v>24</v>
      </c>
      <c r="K94" s="34" t="s">
        <v>8366</v>
      </c>
      <c r="L94" s="34" t="s">
        <v>2424</v>
      </c>
      <c r="M94" s="36" t="s">
        <v>8382</v>
      </c>
      <c r="N94" s="38" t="str">
        <f t="shared" si="1"/>
        <v>Link</v>
      </c>
      <c r="O94" s="34" t="s">
        <v>41</v>
      </c>
      <c r="V94" s="34" t="s">
        <v>871</v>
      </c>
    </row>
    <row r="95" spans="1:22" ht="15.75" customHeight="1" x14ac:dyDescent="0.55000000000000004">
      <c r="A95" s="34">
        <v>13</v>
      </c>
      <c r="B95" s="40">
        <v>20377</v>
      </c>
      <c r="C95" s="39">
        <v>20416</v>
      </c>
      <c r="D95" s="34">
        <v>39</v>
      </c>
      <c r="E95" s="34" t="s">
        <v>8155</v>
      </c>
      <c r="F95" s="34" t="s">
        <v>8155</v>
      </c>
      <c r="G95" s="34" t="s">
        <v>8294</v>
      </c>
      <c r="H95" s="34" t="s">
        <v>8191</v>
      </c>
      <c r="I95" s="34" t="s">
        <v>8340</v>
      </c>
      <c r="J95" s="34">
        <v>2</v>
      </c>
      <c r="K95" s="34" t="s">
        <v>8383</v>
      </c>
      <c r="L95" s="34" t="s">
        <v>477</v>
      </c>
      <c r="M95" s="36" t="s">
        <v>8384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34">
        <v>13</v>
      </c>
      <c r="B96" s="40">
        <v>20377</v>
      </c>
      <c r="C96" s="39">
        <v>20416</v>
      </c>
      <c r="D96" s="34">
        <v>39</v>
      </c>
      <c r="E96" s="34" t="s">
        <v>8155</v>
      </c>
      <c r="F96" s="34" t="s">
        <v>8155</v>
      </c>
      <c r="G96" s="34" t="s">
        <v>8294</v>
      </c>
      <c r="H96" s="34" t="s">
        <v>8191</v>
      </c>
      <c r="I96" s="34" t="s">
        <v>5690</v>
      </c>
      <c r="J96" s="34">
        <v>3</v>
      </c>
      <c r="K96" s="34" t="s">
        <v>8383</v>
      </c>
      <c r="L96" s="34" t="s">
        <v>3689</v>
      </c>
      <c r="M96" s="36" t="s">
        <v>8385</v>
      </c>
      <c r="N96" s="38" t="str">
        <f t="shared" si="1"/>
        <v>Link</v>
      </c>
      <c r="O96" s="34" t="s">
        <v>41</v>
      </c>
      <c r="V96" s="34" t="s">
        <v>99</v>
      </c>
    </row>
    <row r="97" spans="1:22" ht="15.75" customHeight="1" x14ac:dyDescent="0.55000000000000004">
      <c r="A97" s="34">
        <v>13</v>
      </c>
      <c r="B97" s="40">
        <v>20377</v>
      </c>
      <c r="C97" s="39">
        <v>20416</v>
      </c>
      <c r="D97" s="34">
        <v>39</v>
      </c>
      <c r="E97" s="34" t="s">
        <v>8155</v>
      </c>
      <c r="F97" s="34" t="s">
        <v>8155</v>
      </c>
      <c r="G97" s="34" t="s">
        <v>8294</v>
      </c>
      <c r="H97" s="34" t="s">
        <v>8191</v>
      </c>
      <c r="I97" s="34" t="s">
        <v>1758</v>
      </c>
      <c r="J97" s="34">
        <v>5</v>
      </c>
      <c r="K97" s="34" t="s">
        <v>8383</v>
      </c>
      <c r="L97" s="34" t="s">
        <v>6875</v>
      </c>
      <c r="M97" s="36" t="s">
        <v>8386</v>
      </c>
      <c r="N97" s="38" t="str">
        <f t="shared" si="1"/>
        <v>Link</v>
      </c>
      <c r="O97" s="34" t="s">
        <v>41</v>
      </c>
      <c r="V97" s="34" t="s">
        <v>99</v>
      </c>
    </row>
    <row r="98" spans="1:22" ht="15.75" customHeight="1" x14ac:dyDescent="0.55000000000000004">
      <c r="A98" s="34">
        <v>13</v>
      </c>
      <c r="B98" s="40">
        <v>20377</v>
      </c>
      <c r="C98" s="39">
        <v>20416</v>
      </c>
      <c r="D98" s="34">
        <v>39</v>
      </c>
      <c r="E98" s="34" t="s">
        <v>8155</v>
      </c>
      <c r="F98" s="34" t="s">
        <v>8155</v>
      </c>
      <c r="G98" s="34" t="s">
        <v>8294</v>
      </c>
      <c r="H98" s="34" t="s">
        <v>8191</v>
      </c>
      <c r="I98" s="34" t="s">
        <v>6985</v>
      </c>
      <c r="J98" s="34">
        <v>11</v>
      </c>
      <c r="K98" s="34" t="s">
        <v>8383</v>
      </c>
      <c r="L98" s="34" t="s">
        <v>374</v>
      </c>
      <c r="M98" s="36" t="s">
        <v>8387</v>
      </c>
      <c r="N98" s="38" t="str">
        <f t="shared" si="1"/>
        <v>Link</v>
      </c>
      <c r="O98" s="34" t="s">
        <v>41</v>
      </c>
      <c r="V98" s="34" t="s">
        <v>99</v>
      </c>
    </row>
    <row r="99" spans="1:22" ht="15.75" customHeight="1" x14ac:dyDescent="0.55000000000000004">
      <c r="A99" s="34">
        <v>13</v>
      </c>
      <c r="B99" s="40">
        <v>20377</v>
      </c>
      <c r="C99" s="39">
        <v>20416</v>
      </c>
      <c r="D99" s="34">
        <v>39</v>
      </c>
      <c r="E99" s="34" t="s">
        <v>8155</v>
      </c>
      <c r="F99" s="34" t="s">
        <v>8155</v>
      </c>
      <c r="G99" s="34" t="s">
        <v>8331</v>
      </c>
      <c r="H99" s="34" t="s">
        <v>8191</v>
      </c>
      <c r="I99" s="34" t="s">
        <v>2015</v>
      </c>
      <c r="J99" s="34">
        <v>1</v>
      </c>
      <c r="K99" s="34" t="s">
        <v>8388</v>
      </c>
      <c r="L99" s="34" t="s">
        <v>8389</v>
      </c>
      <c r="M99" s="36" t="s">
        <v>8390</v>
      </c>
      <c r="N99" s="38" t="str">
        <f t="shared" si="1"/>
        <v>Link</v>
      </c>
      <c r="O99" s="34" t="s">
        <v>41</v>
      </c>
      <c r="V99" s="34" t="s">
        <v>99</v>
      </c>
    </row>
    <row r="100" spans="1:22" ht="15.75" customHeight="1" x14ac:dyDescent="0.55000000000000004">
      <c r="A100" s="34">
        <v>13</v>
      </c>
      <c r="B100" s="40">
        <v>20377</v>
      </c>
      <c r="C100" s="39">
        <v>20416</v>
      </c>
      <c r="D100" s="34">
        <v>39</v>
      </c>
      <c r="E100" s="34" t="s">
        <v>8155</v>
      </c>
      <c r="F100" s="34" t="s">
        <v>8155</v>
      </c>
      <c r="G100" s="34" t="s">
        <v>8294</v>
      </c>
      <c r="H100" s="34" t="s">
        <v>8191</v>
      </c>
      <c r="I100" s="34" t="s">
        <v>8391</v>
      </c>
      <c r="J100" s="34">
        <v>1</v>
      </c>
      <c r="K100" s="34" t="s">
        <v>8388</v>
      </c>
      <c r="L100" s="34" t="s">
        <v>8392</v>
      </c>
      <c r="M100" s="36" t="s">
        <v>8393</v>
      </c>
      <c r="N100" s="38" t="str">
        <f t="shared" si="1"/>
        <v>Link</v>
      </c>
      <c r="O100" s="34" t="s">
        <v>41</v>
      </c>
      <c r="V100" s="34" t="s">
        <v>99</v>
      </c>
    </row>
    <row r="101" spans="1:22" ht="15.75" customHeight="1" x14ac:dyDescent="0.55000000000000004">
      <c r="A101" s="34">
        <v>13</v>
      </c>
      <c r="B101" s="40">
        <v>20377</v>
      </c>
      <c r="C101" s="39">
        <v>20416</v>
      </c>
      <c r="D101" s="34">
        <v>39</v>
      </c>
      <c r="E101" s="34" t="s">
        <v>8155</v>
      </c>
      <c r="F101" s="34" t="s">
        <v>8155</v>
      </c>
      <c r="G101" s="34" t="s">
        <v>8190</v>
      </c>
      <c r="H101" s="34" t="s">
        <v>8191</v>
      </c>
      <c r="I101" s="34" t="s">
        <v>8394</v>
      </c>
      <c r="J101" s="34">
        <v>1</v>
      </c>
      <c r="K101" s="34" t="s">
        <v>8388</v>
      </c>
      <c r="L101" s="34" t="s">
        <v>8395</v>
      </c>
      <c r="M101" s="36" t="s">
        <v>8396</v>
      </c>
      <c r="N101" s="38" t="str">
        <f t="shared" si="1"/>
        <v>Link</v>
      </c>
      <c r="O101" s="34" t="s">
        <v>41</v>
      </c>
      <c r="V101" s="34" t="s">
        <v>99</v>
      </c>
    </row>
    <row r="102" spans="1:22" ht="15.75" customHeight="1" x14ac:dyDescent="0.55000000000000004">
      <c r="A102" s="34">
        <v>13</v>
      </c>
      <c r="B102" s="40">
        <v>20377</v>
      </c>
      <c r="C102" s="39">
        <v>20416</v>
      </c>
      <c r="D102" s="34">
        <v>39</v>
      </c>
      <c r="E102" s="34" t="s">
        <v>8155</v>
      </c>
      <c r="F102" s="34" t="s">
        <v>8155</v>
      </c>
      <c r="G102" s="34" t="s">
        <v>8397</v>
      </c>
      <c r="H102" s="34" t="s">
        <v>6984</v>
      </c>
      <c r="I102" s="34" t="s">
        <v>8398</v>
      </c>
      <c r="J102" s="34">
        <v>1</v>
      </c>
      <c r="K102" s="34" t="s">
        <v>8388</v>
      </c>
      <c r="L102" s="34" t="s">
        <v>8399</v>
      </c>
      <c r="M102" s="36" t="s">
        <v>8400</v>
      </c>
      <c r="N102" s="38" t="str">
        <f t="shared" si="1"/>
        <v>Link</v>
      </c>
      <c r="O102" s="34" t="s">
        <v>41</v>
      </c>
      <c r="V102" s="34" t="s">
        <v>871</v>
      </c>
    </row>
    <row r="103" spans="1:22" ht="15.75" customHeight="1" x14ac:dyDescent="0.55000000000000004">
      <c r="A103" s="34">
        <v>13</v>
      </c>
      <c r="B103" s="40">
        <v>20377</v>
      </c>
      <c r="C103" s="39">
        <v>20416</v>
      </c>
      <c r="D103" s="34">
        <v>39</v>
      </c>
      <c r="E103" s="34" t="s">
        <v>8155</v>
      </c>
      <c r="F103" s="34" t="s">
        <v>8155</v>
      </c>
      <c r="G103" s="34" t="s">
        <v>8397</v>
      </c>
      <c r="H103" s="34" t="s">
        <v>6984</v>
      </c>
      <c r="I103" s="34" t="s">
        <v>412</v>
      </c>
      <c r="J103" s="34">
        <v>2</v>
      </c>
      <c r="K103" s="34" t="s">
        <v>8388</v>
      </c>
      <c r="L103" s="34" t="s">
        <v>2368</v>
      </c>
      <c r="M103" s="36" t="s">
        <v>8401</v>
      </c>
      <c r="N103" s="38" t="str">
        <f t="shared" si="1"/>
        <v>Link</v>
      </c>
      <c r="O103" s="34" t="s">
        <v>41</v>
      </c>
      <c r="V103" s="34" t="s">
        <v>53</v>
      </c>
    </row>
    <row r="104" spans="1:22" ht="15.75" customHeight="1" x14ac:dyDescent="0.55000000000000004">
      <c r="A104" s="34">
        <v>13</v>
      </c>
      <c r="B104" s="40">
        <v>20377</v>
      </c>
      <c r="C104" s="39">
        <v>20416</v>
      </c>
      <c r="D104" s="34">
        <v>39</v>
      </c>
      <c r="E104" s="34" t="s">
        <v>8155</v>
      </c>
      <c r="F104" s="34" t="s">
        <v>8155</v>
      </c>
      <c r="G104" s="34" t="s">
        <v>8331</v>
      </c>
      <c r="H104" s="34" t="s">
        <v>8191</v>
      </c>
      <c r="I104" s="34" t="s">
        <v>6080</v>
      </c>
      <c r="J104" s="34">
        <v>2</v>
      </c>
      <c r="K104" s="34" t="s">
        <v>8388</v>
      </c>
      <c r="L104" s="34" t="s">
        <v>8402</v>
      </c>
      <c r="M104" s="36" t="s">
        <v>8403</v>
      </c>
      <c r="N104" s="38" t="str">
        <f t="shared" si="1"/>
        <v>Link</v>
      </c>
      <c r="O104" s="34" t="s">
        <v>41</v>
      </c>
      <c r="V104" s="34" t="s">
        <v>871</v>
      </c>
    </row>
    <row r="105" spans="1:22" ht="15.75" customHeight="1" x14ac:dyDescent="0.55000000000000004">
      <c r="A105" s="34">
        <v>13</v>
      </c>
      <c r="B105" s="40">
        <v>20377</v>
      </c>
      <c r="C105" s="39">
        <v>20416</v>
      </c>
      <c r="D105" s="34">
        <v>39</v>
      </c>
      <c r="E105" s="34" t="s">
        <v>8155</v>
      </c>
      <c r="F105" s="34" t="s">
        <v>8155</v>
      </c>
      <c r="G105" s="34" t="s">
        <v>8190</v>
      </c>
      <c r="H105" s="34" t="s">
        <v>8191</v>
      </c>
      <c r="I105" s="34" t="s">
        <v>8404</v>
      </c>
      <c r="J105" s="34">
        <v>2</v>
      </c>
      <c r="K105" s="34" t="s">
        <v>8388</v>
      </c>
      <c r="L105" s="34" t="s">
        <v>8405</v>
      </c>
      <c r="M105" s="36" t="s">
        <v>8406</v>
      </c>
      <c r="N105" s="38" t="str">
        <f t="shared" si="1"/>
        <v>Link</v>
      </c>
      <c r="O105" s="34" t="s">
        <v>41</v>
      </c>
      <c r="V105" s="34" t="s">
        <v>99</v>
      </c>
    </row>
    <row r="106" spans="1:22" ht="15.75" customHeight="1" x14ac:dyDescent="0.55000000000000004">
      <c r="A106" s="34">
        <v>13</v>
      </c>
      <c r="B106" s="40">
        <v>20377</v>
      </c>
      <c r="C106" s="39">
        <v>20416</v>
      </c>
      <c r="D106" s="34">
        <v>39</v>
      </c>
      <c r="E106" s="34" t="s">
        <v>8155</v>
      </c>
      <c r="F106" s="34" t="s">
        <v>8155</v>
      </c>
      <c r="G106" s="34" t="s">
        <v>8397</v>
      </c>
      <c r="H106" s="34" t="s">
        <v>6984</v>
      </c>
      <c r="I106" s="34" t="s">
        <v>7074</v>
      </c>
      <c r="J106" s="34">
        <v>3</v>
      </c>
      <c r="K106" s="34" t="s">
        <v>8388</v>
      </c>
      <c r="L106" s="34" t="s">
        <v>8407</v>
      </c>
      <c r="M106" s="36" t="s">
        <v>8408</v>
      </c>
      <c r="N106" s="38" t="str">
        <f t="shared" si="1"/>
        <v>Link</v>
      </c>
      <c r="O106" s="34" t="s">
        <v>41</v>
      </c>
      <c r="V106" s="34" t="s">
        <v>99</v>
      </c>
    </row>
    <row r="107" spans="1:22" ht="15.75" customHeight="1" x14ac:dyDescent="0.55000000000000004">
      <c r="A107" s="34">
        <v>13</v>
      </c>
      <c r="B107" s="40">
        <v>20377</v>
      </c>
      <c r="C107" s="39">
        <v>20416</v>
      </c>
      <c r="D107" s="34">
        <v>39</v>
      </c>
      <c r="E107" s="34" t="s">
        <v>8155</v>
      </c>
      <c r="F107" s="34" t="s">
        <v>8155</v>
      </c>
      <c r="G107" s="34" t="s">
        <v>8331</v>
      </c>
      <c r="H107" s="34" t="s">
        <v>8191</v>
      </c>
      <c r="I107" s="34" t="s">
        <v>5434</v>
      </c>
      <c r="J107" s="34">
        <v>3</v>
      </c>
      <c r="K107" s="34" t="s">
        <v>8388</v>
      </c>
      <c r="L107" s="34" t="s">
        <v>8409</v>
      </c>
      <c r="M107" s="36" t="s">
        <v>8410</v>
      </c>
      <c r="N107" s="38" t="str">
        <f t="shared" si="1"/>
        <v>Link</v>
      </c>
      <c r="O107" s="34" t="s">
        <v>41</v>
      </c>
      <c r="V107" s="34" t="s">
        <v>99</v>
      </c>
    </row>
    <row r="108" spans="1:22" ht="15.75" customHeight="1" x14ac:dyDescent="0.55000000000000004">
      <c r="A108" s="34">
        <v>13</v>
      </c>
      <c r="B108" s="40">
        <v>20377</v>
      </c>
      <c r="C108" s="39">
        <v>20416</v>
      </c>
      <c r="D108" s="34">
        <v>39</v>
      </c>
      <c r="E108" s="34" t="s">
        <v>8155</v>
      </c>
      <c r="F108" s="34" t="s">
        <v>8155</v>
      </c>
      <c r="G108" s="34" t="s">
        <v>8331</v>
      </c>
      <c r="H108" s="34" t="s">
        <v>8191</v>
      </c>
      <c r="I108" s="34" t="s">
        <v>382</v>
      </c>
      <c r="J108" s="34">
        <v>4</v>
      </c>
      <c r="K108" s="34" t="s">
        <v>8388</v>
      </c>
      <c r="L108" s="34" t="s">
        <v>8411</v>
      </c>
      <c r="M108" s="36" t="s">
        <v>8412</v>
      </c>
      <c r="N108" s="38" t="str">
        <f t="shared" si="1"/>
        <v>Link</v>
      </c>
      <c r="O108" s="34" t="s">
        <v>41</v>
      </c>
      <c r="V108" s="34" t="s">
        <v>99</v>
      </c>
    </row>
    <row r="109" spans="1:22" ht="15.75" customHeight="1" x14ac:dyDescent="0.55000000000000004">
      <c r="A109" s="34">
        <v>13</v>
      </c>
      <c r="B109" s="40">
        <v>20377</v>
      </c>
      <c r="C109" s="39">
        <v>20416</v>
      </c>
      <c r="D109" s="34">
        <v>39</v>
      </c>
      <c r="E109" s="34" t="s">
        <v>8155</v>
      </c>
      <c r="F109" s="34" t="s">
        <v>8155</v>
      </c>
      <c r="G109" s="34" t="s">
        <v>8331</v>
      </c>
      <c r="H109" s="34" t="s">
        <v>8191</v>
      </c>
      <c r="I109" s="34" t="s">
        <v>7094</v>
      </c>
      <c r="J109" s="34">
        <v>4</v>
      </c>
      <c r="K109" s="34" t="s">
        <v>8388</v>
      </c>
      <c r="L109" s="34" t="s">
        <v>8413</v>
      </c>
      <c r="M109" s="36" t="s">
        <v>8414</v>
      </c>
      <c r="N109" s="38" t="str">
        <f t="shared" si="1"/>
        <v>Link</v>
      </c>
      <c r="O109" s="34" t="s">
        <v>41</v>
      </c>
      <c r="V109" s="34" t="s">
        <v>99</v>
      </c>
    </row>
    <row r="110" spans="1:22" ht="15.75" customHeight="1" x14ac:dyDescent="0.55000000000000004">
      <c r="A110" s="34">
        <v>13</v>
      </c>
      <c r="B110" s="40">
        <v>20377</v>
      </c>
      <c r="C110" s="39">
        <v>20416</v>
      </c>
      <c r="D110" s="34">
        <v>39</v>
      </c>
      <c r="E110" s="34" t="s">
        <v>8155</v>
      </c>
      <c r="F110" s="34" t="s">
        <v>8155</v>
      </c>
      <c r="G110" s="34" t="s">
        <v>8397</v>
      </c>
      <c r="H110" s="34" t="s">
        <v>6984</v>
      </c>
      <c r="I110" s="34" t="s">
        <v>8415</v>
      </c>
      <c r="J110" s="34">
        <v>4</v>
      </c>
      <c r="K110" s="34" t="s">
        <v>8388</v>
      </c>
      <c r="L110" s="34" t="s">
        <v>8416</v>
      </c>
      <c r="M110" s="36" t="s">
        <v>8417</v>
      </c>
      <c r="N110" s="38" t="str">
        <f t="shared" si="1"/>
        <v>Link</v>
      </c>
      <c r="O110" s="34" t="s">
        <v>41</v>
      </c>
      <c r="V110" s="34" t="s">
        <v>99</v>
      </c>
    </row>
    <row r="111" spans="1:22" ht="15.75" customHeight="1" x14ac:dyDescent="0.55000000000000004">
      <c r="A111" s="34">
        <v>13</v>
      </c>
      <c r="B111" s="40">
        <v>20377</v>
      </c>
      <c r="C111" s="39">
        <v>20416</v>
      </c>
      <c r="D111" s="34">
        <v>39</v>
      </c>
      <c r="E111" s="34" t="s">
        <v>8155</v>
      </c>
      <c r="F111" s="34" t="s">
        <v>8155</v>
      </c>
      <c r="G111" s="34" t="s">
        <v>8294</v>
      </c>
      <c r="H111" s="34" t="s">
        <v>8191</v>
      </c>
      <c r="I111" s="34" t="s">
        <v>8418</v>
      </c>
      <c r="J111" s="34">
        <v>4</v>
      </c>
      <c r="K111" s="34" t="s">
        <v>8388</v>
      </c>
      <c r="L111" s="34" t="s">
        <v>8419</v>
      </c>
      <c r="M111" s="36" t="s">
        <v>8420</v>
      </c>
      <c r="N111" s="38" t="str">
        <f t="shared" si="1"/>
        <v>Link</v>
      </c>
      <c r="O111" s="34" t="s">
        <v>41</v>
      </c>
      <c r="V111" s="34" t="s">
        <v>99</v>
      </c>
    </row>
    <row r="112" spans="1:22" ht="15.75" customHeight="1" x14ac:dyDescent="0.55000000000000004">
      <c r="A112" s="34">
        <v>13</v>
      </c>
      <c r="B112" s="40">
        <v>20377</v>
      </c>
      <c r="C112" s="39">
        <v>20416</v>
      </c>
      <c r="D112" s="34">
        <v>39</v>
      </c>
      <c r="E112" s="34" t="s">
        <v>8155</v>
      </c>
      <c r="F112" s="34" t="s">
        <v>8155</v>
      </c>
      <c r="G112" s="34" t="s">
        <v>8331</v>
      </c>
      <c r="H112" s="34" t="s">
        <v>8191</v>
      </c>
      <c r="I112" s="34" t="s">
        <v>6196</v>
      </c>
      <c r="J112" s="34">
        <v>5</v>
      </c>
      <c r="K112" s="34" t="s">
        <v>8388</v>
      </c>
      <c r="L112" s="34" t="s">
        <v>8421</v>
      </c>
      <c r="M112" s="36" t="s">
        <v>8422</v>
      </c>
      <c r="N112" s="38" t="str">
        <f t="shared" si="1"/>
        <v>Link</v>
      </c>
      <c r="O112" s="34" t="s">
        <v>41</v>
      </c>
      <c r="V112" s="34" t="s">
        <v>99</v>
      </c>
    </row>
    <row r="113" spans="1:22" ht="15.75" customHeight="1" x14ac:dyDescent="0.55000000000000004">
      <c r="A113" s="34">
        <v>13</v>
      </c>
      <c r="B113" s="40">
        <v>20377</v>
      </c>
      <c r="C113" s="39">
        <v>20416</v>
      </c>
      <c r="D113" s="34">
        <v>39</v>
      </c>
      <c r="E113" s="34" t="s">
        <v>8155</v>
      </c>
      <c r="F113" s="34" t="s">
        <v>8155</v>
      </c>
      <c r="G113" s="34" t="s">
        <v>8331</v>
      </c>
      <c r="H113" s="34" t="s">
        <v>8191</v>
      </c>
      <c r="I113" s="34" t="s">
        <v>6811</v>
      </c>
      <c r="J113" s="34">
        <v>5</v>
      </c>
      <c r="K113" s="34" t="s">
        <v>8388</v>
      </c>
      <c r="L113" s="34" t="s">
        <v>8423</v>
      </c>
      <c r="M113" s="36" t="s">
        <v>8424</v>
      </c>
      <c r="N113" s="38" t="str">
        <f t="shared" si="1"/>
        <v>Link</v>
      </c>
      <c r="O113" s="34" t="s">
        <v>41</v>
      </c>
      <c r="V113" s="34" t="s">
        <v>99</v>
      </c>
    </row>
    <row r="114" spans="1:22" ht="15.75" customHeight="1" x14ac:dyDescent="0.55000000000000004">
      <c r="A114" s="34">
        <v>13</v>
      </c>
      <c r="B114" s="40">
        <v>20377</v>
      </c>
      <c r="C114" s="39">
        <v>20416</v>
      </c>
      <c r="D114" s="34">
        <v>39</v>
      </c>
      <c r="E114" s="34" t="s">
        <v>8155</v>
      </c>
      <c r="F114" s="34" t="s">
        <v>8155</v>
      </c>
      <c r="G114" s="34" t="s">
        <v>1681</v>
      </c>
      <c r="H114" s="34" t="s">
        <v>8377</v>
      </c>
      <c r="I114" s="34" t="s">
        <v>8425</v>
      </c>
      <c r="J114" s="34">
        <v>5</v>
      </c>
      <c r="K114" s="34" t="s">
        <v>8388</v>
      </c>
      <c r="L114" s="34" t="s">
        <v>8426</v>
      </c>
      <c r="M114" s="36" t="s">
        <v>8427</v>
      </c>
      <c r="N114" s="38" t="str">
        <f t="shared" si="1"/>
        <v>Link</v>
      </c>
      <c r="O114" s="34" t="s">
        <v>41</v>
      </c>
      <c r="V114" s="34" t="s">
        <v>99</v>
      </c>
    </row>
    <row r="115" spans="1:22" ht="15.75" customHeight="1" x14ac:dyDescent="0.55000000000000004">
      <c r="A115" s="34">
        <v>13</v>
      </c>
      <c r="B115" s="40">
        <v>20377</v>
      </c>
      <c r="C115" s="39">
        <v>20416</v>
      </c>
      <c r="D115" s="34">
        <v>39</v>
      </c>
      <c r="E115" s="34" t="s">
        <v>8155</v>
      </c>
      <c r="F115" s="34" t="s">
        <v>8155</v>
      </c>
      <c r="G115" s="34" t="s">
        <v>8156</v>
      </c>
      <c r="H115" s="34" t="s">
        <v>8347</v>
      </c>
      <c r="I115" s="34" t="s">
        <v>2073</v>
      </c>
      <c r="J115" s="34">
        <v>6</v>
      </c>
      <c r="K115" s="34" t="s">
        <v>8388</v>
      </c>
      <c r="L115" s="34" t="s">
        <v>8428</v>
      </c>
      <c r="M115" s="36" t="s">
        <v>8429</v>
      </c>
      <c r="N115" s="38" t="str">
        <f t="shared" si="1"/>
        <v>Link</v>
      </c>
      <c r="O115" s="34" t="s">
        <v>41</v>
      </c>
      <c r="V115" s="34" t="s">
        <v>99</v>
      </c>
    </row>
    <row r="116" spans="1:22" ht="15.75" customHeight="1" x14ac:dyDescent="0.55000000000000004">
      <c r="A116" s="34">
        <v>13</v>
      </c>
      <c r="B116" s="40">
        <v>20377</v>
      </c>
      <c r="C116" s="39">
        <v>20416</v>
      </c>
      <c r="D116" s="34">
        <v>39</v>
      </c>
      <c r="E116" s="34" t="s">
        <v>8155</v>
      </c>
      <c r="F116" s="34" t="s">
        <v>8155</v>
      </c>
      <c r="G116" s="34" t="s">
        <v>1681</v>
      </c>
      <c r="H116" s="34" t="s">
        <v>8377</v>
      </c>
      <c r="I116" s="34" t="s">
        <v>3131</v>
      </c>
      <c r="J116" s="34">
        <v>6</v>
      </c>
      <c r="K116" s="34" t="s">
        <v>8388</v>
      </c>
      <c r="L116" s="34" t="s">
        <v>8430</v>
      </c>
      <c r="M116" s="36" t="s">
        <v>8431</v>
      </c>
      <c r="N116" s="38" t="str">
        <f t="shared" si="1"/>
        <v>Link</v>
      </c>
      <c r="O116" s="34" t="s">
        <v>41</v>
      </c>
      <c r="V116" s="34" t="s">
        <v>99</v>
      </c>
    </row>
    <row r="117" spans="1:22" ht="15.75" customHeight="1" x14ac:dyDescent="0.55000000000000004">
      <c r="A117" s="34">
        <v>13</v>
      </c>
      <c r="B117" s="40">
        <v>20377</v>
      </c>
      <c r="C117" s="39">
        <v>20416</v>
      </c>
      <c r="D117" s="34">
        <v>39</v>
      </c>
      <c r="E117" s="34" t="s">
        <v>8155</v>
      </c>
      <c r="F117" s="34" t="s">
        <v>8155</v>
      </c>
      <c r="G117" s="34" t="s">
        <v>8331</v>
      </c>
      <c r="H117" s="34" t="s">
        <v>8191</v>
      </c>
      <c r="I117" s="34" t="s">
        <v>8432</v>
      </c>
      <c r="J117" s="34">
        <v>6</v>
      </c>
      <c r="K117" s="34" t="s">
        <v>8388</v>
      </c>
      <c r="L117" s="34" t="s">
        <v>1169</v>
      </c>
      <c r="M117" s="36" t="s">
        <v>8433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34">
        <v>13</v>
      </c>
      <c r="B118" s="40">
        <v>20377</v>
      </c>
      <c r="C118" s="39">
        <v>20416</v>
      </c>
      <c r="D118" s="34">
        <v>39</v>
      </c>
      <c r="E118" s="34" t="s">
        <v>8155</v>
      </c>
      <c r="F118" s="34" t="s">
        <v>8155</v>
      </c>
      <c r="G118" s="34" t="s">
        <v>8331</v>
      </c>
      <c r="H118" s="34" t="s">
        <v>8191</v>
      </c>
      <c r="I118" s="34" t="s">
        <v>5728</v>
      </c>
      <c r="J118" s="34">
        <v>6</v>
      </c>
      <c r="K118" s="34" t="s">
        <v>8388</v>
      </c>
      <c r="L118" s="34" t="s">
        <v>8434</v>
      </c>
      <c r="M118" s="36" t="s">
        <v>8435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34">
        <v>13</v>
      </c>
      <c r="B119" s="40">
        <v>20377</v>
      </c>
      <c r="C119" s="39">
        <v>20416</v>
      </c>
      <c r="D119" s="34">
        <v>39</v>
      </c>
      <c r="E119" s="34" t="s">
        <v>8155</v>
      </c>
      <c r="F119" s="34" t="s">
        <v>8155</v>
      </c>
      <c r="G119" s="34" t="s">
        <v>8294</v>
      </c>
      <c r="H119" s="34" t="s">
        <v>8191</v>
      </c>
      <c r="I119" s="34" t="s">
        <v>8436</v>
      </c>
      <c r="J119" s="34">
        <v>6</v>
      </c>
      <c r="K119" s="34" t="s">
        <v>8388</v>
      </c>
      <c r="L119" s="34" t="s">
        <v>8437</v>
      </c>
      <c r="M119" s="36" t="s">
        <v>8438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34">
        <v>13</v>
      </c>
      <c r="B120" s="40">
        <v>20377</v>
      </c>
      <c r="C120" s="39">
        <v>20416</v>
      </c>
      <c r="D120" s="34">
        <v>39</v>
      </c>
      <c r="E120" s="34" t="s">
        <v>8155</v>
      </c>
      <c r="F120" s="34" t="s">
        <v>8155</v>
      </c>
      <c r="G120" s="34" t="s">
        <v>8156</v>
      </c>
      <c r="H120" s="34" t="s">
        <v>8347</v>
      </c>
      <c r="I120" s="34" t="s">
        <v>7074</v>
      </c>
      <c r="J120" s="34">
        <v>7</v>
      </c>
      <c r="K120" s="34" t="s">
        <v>8388</v>
      </c>
      <c r="L120" s="34" t="s">
        <v>8439</v>
      </c>
      <c r="M120" s="36" t="s">
        <v>8440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34">
        <v>13</v>
      </c>
      <c r="B121" s="40">
        <v>20377</v>
      </c>
      <c r="C121" s="39">
        <v>20416</v>
      </c>
      <c r="D121" s="34">
        <v>39</v>
      </c>
      <c r="E121" s="34" t="s">
        <v>8155</v>
      </c>
      <c r="F121" s="34" t="s">
        <v>8155</v>
      </c>
      <c r="G121" s="34" t="s">
        <v>8294</v>
      </c>
      <c r="H121" s="34" t="s">
        <v>8191</v>
      </c>
      <c r="I121" s="34" t="s">
        <v>8441</v>
      </c>
      <c r="J121" s="34">
        <v>7</v>
      </c>
      <c r="K121" s="34" t="s">
        <v>8388</v>
      </c>
      <c r="L121" s="34" t="s">
        <v>8442</v>
      </c>
      <c r="M121" s="36" t="s">
        <v>8443</v>
      </c>
      <c r="N121" s="38" t="str">
        <f t="shared" si="1"/>
        <v>Link</v>
      </c>
      <c r="O121" s="34" t="s">
        <v>41</v>
      </c>
      <c r="V121" s="34" t="s">
        <v>99</v>
      </c>
    </row>
    <row r="122" spans="1:22" ht="15.75" customHeight="1" x14ac:dyDescent="0.55000000000000004">
      <c r="A122" s="34">
        <v>13</v>
      </c>
      <c r="B122" s="40">
        <v>20377</v>
      </c>
      <c r="C122" s="39">
        <v>20416</v>
      </c>
      <c r="D122" s="34">
        <v>39</v>
      </c>
      <c r="E122" s="34" t="s">
        <v>8155</v>
      </c>
      <c r="F122" s="34" t="s">
        <v>8155</v>
      </c>
      <c r="G122" s="34" t="s">
        <v>8331</v>
      </c>
      <c r="H122" s="34" t="s">
        <v>8191</v>
      </c>
      <c r="I122" s="34" t="s">
        <v>8158</v>
      </c>
      <c r="J122" s="34">
        <v>7</v>
      </c>
      <c r="K122" s="34" t="s">
        <v>8388</v>
      </c>
      <c r="L122" s="34" t="s">
        <v>8444</v>
      </c>
      <c r="M122" s="36" t="s">
        <v>8445</v>
      </c>
      <c r="N122" s="38" t="str">
        <f t="shared" si="1"/>
        <v>Link</v>
      </c>
      <c r="O122" s="34" t="s">
        <v>41</v>
      </c>
      <c r="V122" s="34" t="s">
        <v>99</v>
      </c>
    </row>
    <row r="123" spans="1:22" ht="15.75" customHeight="1" x14ac:dyDescent="0.55000000000000004">
      <c r="A123" s="34">
        <v>13</v>
      </c>
      <c r="B123" s="40">
        <v>20377</v>
      </c>
      <c r="C123" s="39">
        <v>20416</v>
      </c>
      <c r="D123" s="34">
        <v>39</v>
      </c>
      <c r="E123" s="34" t="s">
        <v>8155</v>
      </c>
      <c r="F123" s="34" t="s">
        <v>8155</v>
      </c>
      <c r="G123" s="34" t="s">
        <v>8331</v>
      </c>
      <c r="H123" s="34" t="s">
        <v>8191</v>
      </c>
      <c r="I123" s="34" t="s">
        <v>8446</v>
      </c>
      <c r="J123" s="34">
        <v>7</v>
      </c>
      <c r="K123" s="34" t="s">
        <v>8388</v>
      </c>
      <c r="L123" s="34" t="s">
        <v>8447</v>
      </c>
      <c r="M123" s="36" t="s">
        <v>8448</v>
      </c>
      <c r="N123" s="38" t="str">
        <f t="shared" si="1"/>
        <v>Link</v>
      </c>
      <c r="O123" s="34" t="s">
        <v>41</v>
      </c>
      <c r="V123" s="34" t="s">
        <v>99</v>
      </c>
    </row>
    <row r="124" spans="1:22" ht="15.75" customHeight="1" x14ac:dyDescent="0.55000000000000004">
      <c r="A124" s="34">
        <v>13</v>
      </c>
      <c r="B124" s="40">
        <v>20377</v>
      </c>
      <c r="C124" s="39">
        <v>20416</v>
      </c>
      <c r="D124" s="34">
        <v>39</v>
      </c>
      <c r="E124" s="34" t="s">
        <v>8155</v>
      </c>
      <c r="F124" s="34" t="s">
        <v>8155</v>
      </c>
      <c r="G124" s="34" t="s">
        <v>8331</v>
      </c>
      <c r="H124" s="34" t="s">
        <v>8191</v>
      </c>
      <c r="I124" s="34" t="s">
        <v>8277</v>
      </c>
      <c r="J124" s="34">
        <v>8</v>
      </c>
      <c r="K124" s="34" t="s">
        <v>8388</v>
      </c>
      <c r="L124" s="34" t="s">
        <v>8449</v>
      </c>
      <c r="M124" s="36" t="s">
        <v>8450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A125" s="34">
        <v>13</v>
      </c>
      <c r="B125" s="40">
        <v>20377</v>
      </c>
      <c r="C125" s="39">
        <v>20416</v>
      </c>
      <c r="D125" s="34">
        <v>39</v>
      </c>
      <c r="E125" s="34" t="s">
        <v>8155</v>
      </c>
      <c r="F125" s="34" t="s">
        <v>8155</v>
      </c>
      <c r="G125" s="34" t="s">
        <v>8156</v>
      </c>
      <c r="H125" s="34" t="s">
        <v>8451</v>
      </c>
      <c r="I125" s="34" t="s">
        <v>8280</v>
      </c>
      <c r="J125" s="34">
        <v>8</v>
      </c>
      <c r="K125" s="34" t="s">
        <v>8388</v>
      </c>
      <c r="L125" s="34" t="s">
        <v>8452</v>
      </c>
      <c r="M125" s="36" t="s">
        <v>8453</v>
      </c>
      <c r="N125" s="38" t="str">
        <f t="shared" si="1"/>
        <v>Link</v>
      </c>
      <c r="O125" s="34" t="s">
        <v>41</v>
      </c>
      <c r="V125" s="34" t="s">
        <v>99</v>
      </c>
    </row>
    <row r="126" spans="1:22" ht="15.75" customHeight="1" x14ac:dyDescent="0.55000000000000004">
      <c r="A126" s="34">
        <v>13</v>
      </c>
      <c r="B126" s="40">
        <v>20377</v>
      </c>
      <c r="C126" s="39">
        <v>20416</v>
      </c>
      <c r="D126" s="34">
        <v>39</v>
      </c>
      <c r="E126" s="34" t="s">
        <v>8155</v>
      </c>
      <c r="F126" s="34" t="s">
        <v>8155</v>
      </c>
      <c r="G126" s="34" t="s">
        <v>8294</v>
      </c>
      <c r="H126" s="34" t="s">
        <v>8191</v>
      </c>
      <c r="I126" s="34" t="s">
        <v>8454</v>
      </c>
      <c r="J126" s="34">
        <v>8</v>
      </c>
      <c r="K126" s="34" t="s">
        <v>8388</v>
      </c>
      <c r="L126" s="34" t="s">
        <v>8455</v>
      </c>
      <c r="M126" s="36" t="s">
        <v>8456</v>
      </c>
      <c r="N126" s="38" t="str">
        <f t="shared" si="1"/>
        <v>Link</v>
      </c>
      <c r="O126" s="34" t="s">
        <v>41</v>
      </c>
      <c r="V126" s="34" t="s">
        <v>99</v>
      </c>
    </row>
    <row r="127" spans="1:22" ht="15.75" customHeight="1" x14ac:dyDescent="0.55000000000000004">
      <c r="A127" s="34">
        <v>13</v>
      </c>
      <c r="B127" s="40">
        <v>20377</v>
      </c>
      <c r="C127" s="39">
        <v>20416</v>
      </c>
      <c r="D127" s="34">
        <v>39</v>
      </c>
      <c r="E127" s="34" t="s">
        <v>8155</v>
      </c>
      <c r="F127" s="34" t="s">
        <v>8155</v>
      </c>
      <c r="G127" s="34" t="s">
        <v>8156</v>
      </c>
      <c r="H127" s="34" t="s">
        <v>8347</v>
      </c>
      <c r="I127" s="34" t="s">
        <v>8457</v>
      </c>
      <c r="J127" s="34">
        <v>8</v>
      </c>
      <c r="K127" s="34" t="s">
        <v>8388</v>
      </c>
      <c r="L127" s="34" t="s">
        <v>8458</v>
      </c>
      <c r="M127" s="36" t="s">
        <v>8459</v>
      </c>
      <c r="N127" s="38" t="str">
        <f t="shared" si="1"/>
        <v>Link</v>
      </c>
      <c r="O127" s="34" t="s">
        <v>41</v>
      </c>
      <c r="V127" s="34" t="s">
        <v>99</v>
      </c>
    </row>
    <row r="128" spans="1:22" ht="15.75" customHeight="1" x14ac:dyDescent="0.55000000000000004">
      <c r="A128" s="34">
        <v>13</v>
      </c>
      <c r="B128" s="40">
        <v>20377</v>
      </c>
      <c r="C128" s="39">
        <v>20416</v>
      </c>
      <c r="D128" s="34">
        <v>39</v>
      </c>
      <c r="E128" s="34" t="s">
        <v>8155</v>
      </c>
      <c r="F128" s="34" t="s">
        <v>8155</v>
      </c>
      <c r="G128" s="34" t="s">
        <v>8156</v>
      </c>
      <c r="H128" s="34" t="s">
        <v>8157</v>
      </c>
      <c r="I128" s="34" t="s">
        <v>6246</v>
      </c>
      <c r="J128" s="34">
        <v>9</v>
      </c>
      <c r="K128" s="34" t="s">
        <v>8388</v>
      </c>
      <c r="L128" s="34" t="s">
        <v>8460</v>
      </c>
      <c r="M128" s="36" t="s">
        <v>8461</v>
      </c>
      <c r="N128" s="38" t="str">
        <f t="shared" si="1"/>
        <v>Link</v>
      </c>
      <c r="O128" s="34" t="s">
        <v>41</v>
      </c>
      <c r="V128" s="34" t="s">
        <v>99</v>
      </c>
    </row>
    <row r="129" spans="1:22" ht="15.75" customHeight="1" x14ac:dyDescent="0.55000000000000004">
      <c r="A129" s="34">
        <v>13</v>
      </c>
      <c r="B129" s="40">
        <v>20377</v>
      </c>
      <c r="C129" s="39">
        <v>20416</v>
      </c>
      <c r="D129" s="34">
        <v>39</v>
      </c>
      <c r="E129" s="34" t="s">
        <v>8155</v>
      </c>
      <c r="F129" s="34" t="s">
        <v>8155</v>
      </c>
      <c r="G129" s="34" t="s">
        <v>8294</v>
      </c>
      <c r="H129" s="34" t="s">
        <v>8191</v>
      </c>
      <c r="I129" s="34" t="s">
        <v>8462</v>
      </c>
      <c r="J129" s="34">
        <v>9</v>
      </c>
      <c r="K129" s="34" t="s">
        <v>8388</v>
      </c>
      <c r="L129" s="34" t="s">
        <v>8463</v>
      </c>
      <c r="M129" s="36" t="s">
        <v>8464</v>
      </c>
      <c r="N129" s="38" t="str">
        <f t="shared" si="1"/>
        <v>Link</v>
      </c>
      <c r="O129" s="34" t="s">
        <v>41</v>
      </c>
      <c r="V129" s="34" t="s">
        <v>99</v>
      </c>
    </row>
    <row r="130" spans="1:22" ht="15.75" customHeight="1" x14ac:dyDescent="0.55000000000000004">
      <c r="A130" s="34">
        <v>13</v>
      </c>
      <c r="B130" s="40">
        <v>20377</v>
      </c>
      <c r="C130" s="39">
        <v>20416</v>
      </c>
      <c r="D130" s="34">
        <v>39</v>
      </c>
      <c r="E130" s="34" t="s">
        <v>8155</v>
      </c>
      <c r="F130" s="34" t="s">
        <v>8155</v>
      </c>
      <c r="G130" s="34" t="s">
        <v>8156</v>
      </c>
      <c r="H130" s="34" t="s">
        <v>8347</v>
      </c>
      <c r="I130" s="34" t="s">
        <v>8253</v>
      </c>
      <c r="J130" s="34">
        <v>9</v>
      </c>
      <c r="K130" s="34" t="s">
        <v>8388</v>
      </c>
      <c r="L130" s="34" t="s">
        <v>8465</v>
      </c>
      <c r="M130" s="36" t="s">
        <v>8466</v>
      </c>
      <c r="N130" s="38" t="str">
        <f t="shared" si="1"/>
        <v>Link</v>
      </c>
      <c r="O130" s="34" t="s">
        <v>41</v>
      </c>
      <c r="V130" s="34" t="s">
        <v>99</v>
      </c>
    </row>
    <row r="131" spans="1:22" ht="15.75" customHeight="1" x14ac:dyDescent="0.55000000000000004">
      <c r="A131" s="34">
        <v>13</v>
      </c>
      <c r="B131" s="40">
        <v>20377</v>
      </c>
      <c r="C131" s="39">
        <v>20416</v>
      </c>
      <c r="D131" s="34">
        <v>39</v>
      </c>
      <c r="E131" s="34" t="s">
        <v>8155</v>
      </c>
      <c r="F131" s="34" t="s">
        <v>8155</v>
      </c>
      <c r="G131" s="34" t="s">
        <v>8331</v>
      </c>
      <c r="H131" s="34" t="s">
        <v>8191</v>
      </c>
      <c r="I131" s="34" t="s">
        <v>8467</v>
      </c>
      <c r="J131" s="34">
        <v>9</v>
      </c>
      <c r="K131" s="34" t="s">
        <v>8388</v>
      </c>
      <c r="L131" s="34" t="s">
        <v>8468</v>
      </c>
      <c r="M131" s="36" t="s">
        <v>8469</v>
      </c>
      <c r="N131" s="38" t="str">
        <f t="shared" ref="N131:N194" si="2">HYPERLINK(M131, "Link")</f>
        <v>Link</v>
      </c>
      <c r="O131" s="34" t="s">
        <v>41</v>
      </c>
      <c r="V131" s="34" t="s">
        <v>99</v>
      </c>
    </row>
    <row r="132" spans="1:22" ht="15.75" customHeight="1" x14ac:dyDescent="0.55000000000000004">
      <c r="A132" s="34">
        <v>13</v>
      </c>
      <c r="B132" s="40">
        <v>20377</v>
      </c>
      <c r="C132" s="39">
        <v>20416</v>
      </c>
      <c r="D132" s="34">
        <v>39</v>
      </c>
      <c r="E132" s="34" t="s">
        <v>8155</v>
      </c>
      <c r="F132" s="34" t="s">
        <v>8155</v>
      </c>
      <c r="G132" s="34" t="s">
        <v>8156</v>
      </c>
      <c r="H132" s="34" t="s">
        <v>8451</v>
      </c>
      <c r="I132" s="34" t="s">
        <v>8470</v>
      </c>
      <c r="J132" s="34">
        <v>9</v>
      </c>
      <c r="K132" s="34" t="s">
        <v>8388</v>
      </c>
      <c r="L132" s="34" t="s">
        <v>8471</v>
      </c>
      <c r="M132" s="36" t="s">
        <v>8472</v>
      </c>
      <c r="N132" s="38" t="str">
        <f t="shared" si="2"/>
        <v>Link</v>
      </c>
      <c r="O132" s="34" t="s">
        <v>41</v>
      </c>
      <c r="V132" s="34" t="s">
        <v>99</v>
      </c>
    </row>
    <row r="133" spans="1:22" ht="15.75" customHeight="1" x14ac:dyDescent="0.55000000000000004">
      <c r="A133" s="34">
        <v>13</v>
      </c>
      <c r="B133" s="40">
        <v>20377</v>
      </c>
      <c r="C133" s="39">
        <v>20416</v>
      </c>
      <c r="D133" s="34">
        <v>39</v>
      </c>
      <c r="E133" s="34" t="s">
        <v>8155</v>
      </c>
      <c r="F133" s="34" t="s">
        <v>8155</v>
      </c>
      <c r="G133" s="34" t="s">
        <v>8294</v>
      </c>
      <c r="H133" s="34" t="s">
        <v>8191</v>
      </c>
      <c r="I133" s="34" t="s">
        <v>2228</v>
      </c>
      <c r="J133" s="34">
        <v>10</v>
      </c>
      <c r="K133" s="34" t="s">
        <v>8388</v>
      </c>
      <c r="L133" s="34" t="s">
        <v>8473</v>
      </c>
      <c r="M133" s="36" t="s">
        <v>8474</v>
      </c>
      <c r="N133" s="38" t="str">
        <f t="shared" si="2"/>
        <v>Link</v>
      </c>
      <c r="O133" s="34" t="s">
        <v>41</v>
      </c>
      <c r="V133" s="34" t="s">
        <v>99</v>
      </c>
    </row>
    <row r="134" spans="1:22" ht="15.75" customHeight="1" x14ac:dyDescent="0.55000000000000004">
      <c r="A134" s="34">
        <v>13</v>
      </c>
      <c r="B134" s="40">
        <v>20377</v>
      </c>
      <c r="C134" s="39">
        <v>20416</v>
      </c>
      <c r="D134" s="34">
        <v>39</v>
      </c>
      <c r="E134" s="34" t="s">
        <v>8155</v>
      </c>
      <c r="F134" s="34" t="s">
        <v>8155</v>
      </c>
      <c r="G134" s="34" t="s">
        <v>8156</v>
      </c>
      <c r="H134" s="34" t="s">
        <v>8347</v>
      </c>
      <c r="I134" s="34" t="s">
        <v>1144</v>
      </c>
      <c r="J134" s="34">
        <v>10</v>
      </c>
      <c r="K134" s="34" t="s">
        <v>8388</v>
      </c>
      <c r="L134" s="34" t="s">
        <v>1276</v>
      </c>
      <c r="M134" s="36" t="s">
        <v>8475</v>
      </c>
      <c r="N134" s="38" t="str">
        <f t="shared" si="2"/>
        <v>Link</v>
      </c>
      <c r="O134" s="34" t="s">
        <v>41</v>
      </c>
      <c r="V134" s="34" t="s">
        <v>99</v>
      </c>
    </row>
    <row r="135" spans="1:22" ht="15.75" customHeight="1" x14ac:dyDescent="0.55000000000000004">
      <c r="A135" s="34">
        <v>13</v>
      </c>
      <c r="B135" s="40">
        <v>20377</v>
      </c>
      <c r="C135" s="39">
        <v>20416</v>
      </c>
      <c r="D135" s="34">
        <v>39</v>
      </c>
      <c r="E135" s="34" t="s">
        <v>8155</v>
      </c>
      <c r="F135" s="34" t="s">
        <v>8155</v>
      </c>
      <c r="G135" s="34" t="s">
        <v>8156</v>
      </c>
      <c r="H135" s="34" t="s">
        <v>8451</v>
      </c>
      <c r="I135" s="34" t="s">
        <v>8476</v>
      </c>
      <c r="J135" s="34">
        <v>10</v>
      </c>
      <c r="K135" s="34" t="s">
        <v>8388</v>
      </c>
      <c r="L135" s="34" t="s">
        <v>8477</v>
      </c>
      <c r="M135" s="36" t="s">
        <v>8478</v>
      </c>
      <c r="N135" s="38" t="str">
        <f t="shared" si="2"/>
        <v>Link</v>
      </c>
      <c r="O135" s="34" t="s">
        <v>41</v>
      </c>
      <c r="V135" s="34" t="s">
        <v>99</v>
      </c>
    </row>
    <row r="136" spans="1:22" ht="15.75" customHeight="1" x14ac:dyDescent="0.55000000000000004">
      <c r="A136" s="34">
        <v>13</v>
      </c>
      <c r="B136" s="40">
        <v>20377</v>
      </c>
      <c r="C136" s="39">
        <v>20416</v>
      </c>
      <c r="D136" s="34">
        <v>39</v>
      </c>
      <c r="E136" s="34" t="s">
        <v>8155</v>
      </c>
      <c r="F136" s="34" t="s">
        <v>8155</v>
      </c>
      <c r="G136" s="34" t="s">
        <v>8331</v>
      </c>
      <c r="H136" s="34" t="s">
        <v>8191</v>
      </c>
      <c r="I136" s="34" t="s">
        <v>8479</v>
      </c>
      <c r="J136" s="34">
        <v>10</v>
      </c>
      <c r="K136" s="34" t="s">
        <v>8388</v>
      </c>
      <c r="L136" s="34" t="s">
        <v>8480</v>
      </c>
      <c r="M136" s="36" t="s">
        <v>8481</v>
      </c>
      <c r="N136" s="38" t="str">
        <f t="shared" si="2"/>
        <v>Link</v>
      </c>
      <c r="O136" s="34" t="s">
        <v>41</v>
      </c>
      <c r="V136" s="34" t="s">
        <v>99</v>
      </c>
    </row>
    <row r="137" spans="1:22" ht="15.75" customHeight="1" x14ac:dyDescent="0.55000000000000004">
      <c r="A137" s="34">
        <v>13</v>
      </c>
      <c r="B137" s="40">
        <v>20377</v>
      </c>
      <c r="C137" s="39">
        <v>20416</v>
      </c>
      <c r="D137" s="34">
        <v>39</v>
      </c>
      <c r="E137" s="34" t="s">
        <v>8155</v>
      </c>
      <c r="F137" s="34" t="s">
        <v>8155</v>
      </c>
      <c r="G137" s="34" t="s">
        <v>8156</v>
      </c>
      <c r="H137" s="34" t="s">
        <v>8157</v>
      </c>
      <c r="I137" s="34" t="s">
        <v>8307</v>
      </c>
      <c r="J137" s="34">
        <v>10</v>
      </c>
      <c r="K137" s="34" t="s">
        <v>8388</v>
      </c>
      <c r="L137" s="34" t="s">
        <v>8482</v>
      </c>
      <c r="M137" s="36" t="s">
        <v>8483</v>
      </c>
      <c r="N137" s="38" t="str">
        <f t="shared" si="2"/>
        <v>Link</v>
      </c>
      <c r="O137" s="34" t="s">
        <v>41</v>
      </c>
      <c r="V137" s="34" t="s">
        <v>99</v>
      </c>
    </row>
    <row r="138" spans="1:22" ht="15.75" customHeight="1" x14ac:dyDescent="0.55000000000000004">
      <c r="A138" s="34">
        <v>13</v>
      </c>
      <c r="B138" s="40">
        <v>20377</v>
      </c>
      <c r="C138" s="39">
        <v>20416</v>
      </c>
      <c r="D138" s="34">
        <v>39</v>
      </c>
      <c r="E138" s="34" t="s">
        <v>8155</v>
      </c>
      <c r="F138" s="34" t="s">
        <v>8155</v>
      </c>
      <c r="G138" s="34" t="s">
        <v>8331</v>
      </c>
      <c r="H138" s="34" t="s">
        <v>8191</v>
      </c>
      <c r="I138" s="34" t="s">
        <v>2998</v>
      </c>
      <c r="J138" s="34">
        <v>11</v>
      </c>
      <c r="K138" s="34" t="s">
        <v>8388</v>
      </c>
      <c r="L138" s="34" t="s">
        <v>8484</v>
      </c>
      <c r="M138" s="36" t="s">
        <v>8485</v>
      </c>
      <c r="N138" s="38" t="str">
        <f t="shared" si="2"/>
        <v>Link</v>
      </c>
      <c r="O138" s="34" t="s">
        <v>41</v>
      </c>
      <c r="V138" s="34" t="s">
        <v>99</v>
      </c>
    </row>
    <row r="139" spans="1:22" ht="15.75" customHeight="1" x14ac:dyDescent="0.55000000000000004">
      <c r="A139" s="34">
        <v>13</v>
      </c>
      <c r="B139" s="40">
        <v>20377</v>
      </c>
      <c r="C139" s="39">
        <v>20416</v>
      </c>
      <c r="D139" s="34">
        <v>39</v>
      </c>
      <c r="E139" s="34" t="s">
        <v>8155</v>
      </c>
      <c r="F139" s="34" t="s">
        <v>8155</v>
      </c>
      <c r="G139" s="34" t="s">
        <v>8156</v>
      </c>
      <c r="H139" s="34" t="s">
        <v>8157</v>
      </c>
      <c r="I139" s="34" t="s">
        <v>3099</v>
      </c>
      <c r="J139" s="34">
        <v>11</v>
      </c>
      <c r="K139" s="34" t="s">
        <v>8388</v>
      </c>
      <c r="L139" s="34" t="s">
        <v>8486</v>
      </c>
      <c r="M139" s="36" t="s">
        <v>8487</v>
      </c>
      <c r="N139" s="38" t="str">
        <f t="shared" si="2"/>
        <v>Link</v>
      </c>
      <c r="O139" s="34" t="s">
        <v>41</v>
      </c>
      <c r="V139" s="34" t="s">
        <v>99</v>
      </c>
    </row>
    <row r="140" spans="1:22" ht="15.75" customHeight="1" x14ac:dyDescent="0.55000000000000004">
      <c r="A140" s="34">
        <v>13</v>
      </c>
      <c r="B140" s="40">
        <v>20377</v>
      </c>
      <c r="C140" s="39">
        <v>20416</v>
      </c>
      <c r="D140" s="34">
        <v>39</v>
      </c>
      <c r="E140" s="34" t="s">
        <v>8155</v>
      </c>
      <c r="F140" s="34" t="s">
        <v>8155</v>
      </c>
      <c r="G140" s="34" t="s">
        <v>8156</v>
      </c>
      <c r="H140" s="34" t="s">
        <v>8451</v>
      </c>
      <c r="I140" s="34" t="s">
        <v>6797</v>
      </c>
      <c r="J140" s="34">
        <v>11</v>
      </c>
      <c r="K140" s="34" t="s">
        <v>8388</v>
      </c>
      <c r="L140" s="34" t="s">
        <v>8488</v>
      </c>
      <c r="M140" s="36" t="s">
        <v>8489</v>
      </c>
      <c r="N140" s="38" t="str">
        <f t="shared" si="2"/>
        <v>Link</v>
      </c>
      <c r="O140" s="34" t="s">
        <v>41</v>
      </c>
      <c r="V140" s="34" t="s">
        <v>99</v>
      </c>
    </row>
    <row r="141" spans="1:22" ht="15.75" customHeight="1" x14ac:dyDescent="0.55000000000000004">
      <c r="A141" s="34">
        <v>13</v>
      </c>
      <c r="B141" s="40">
        <v>20377</v>
      </c>
      <c r="C141" s="39">
        <v>20416</v>
      </c>
      <c r="D141" s="34">
        <v>39</v>
      </c>
      <c r="E141" s="34" t="s">
        <v>8155</v>
      </c>
      <c r="F141" s="34" t="s">
        <v>8155</v>
      </c>
      <c r="G141" s="34" t="s">
        <v>8156</v>
      </c>
      <c r="H141" s="34" t="s">
        <v>8347</v>
      </c>
      <c r="I141" s="34" t="s">
        <v>8307</v>
      </c>
      <c r="J141" s="34">
        <v>11</v>
      </c>
      <c r="K141" s="34" t="s">
        <v>8388</v>
      </c>
      <c r="L141" s="34" t="s">
        <v>8490</v>
      </c>
      <c r="M141" s="36" t="s">
        <v>8491</v>
      </c>
      <c r="N141" s="38" t="str">
        <f t="shared" si="2"/>
        <v>Link</v>
      </c>
      <c r="O141" s="34" t="s">
        <v>41</v>
      </c>
      <c r="V141" s="34" t="s">
        <v>99</v>
      </c>
    </row>
    <row r="142" spans="1:22" ht="15.75" customHeight="1" x14ac:dyDescent="0.55000000000000004">
      <c r="A142" s="34">
        <v>13</v>
      </c>
      <c r="B142" s="40">
        <v>20377</v>
      </c>
      <c r="C142" s="39">
        <v>20416</v>
      </c>
      <c r="D142" s="34">
        <v>39</v>
      </c>
      <c r="E142" s="34" t="s">
        <v>8155</v>
      </c>
      <c r="F142" s="34" t="s">
        <v>8155</v>
      </c>
      <c r="G142" s="34" t="s">
        <v>8156</v>
      </c>
      <c r="H142" s="34" t="s">
        <v>8157</v>
      </c>
      <c r="I142" s="34" t="s">
        <v>2037</v>
      </c>
      <c r="J142" s="34">
        <v>12</v>
      </c>
      <c r="K142" s="34" t="s">
        <v>8388</v>
      </c>
      <c r="L142" s="34" t="s">
        <v>8492</v>
      </c>
      <c r="M142" s="36" t="s">
        <v>8493</v>
      </c>
      <c r="N142" s="38" t="str">
        <f t="shared" si="2"/>
        <v>Link</v>
      </c>
      <c r="O142" s="34" t="s">
        <v>41</v>
      </c>
      <c r="V142" s="34" t="s">
        <v>99</v>
      </c>
    </row>
    <row r="143" spans="1:22" ht="15.75" customHeight="1" x14ac:dyDescent="0.55000000000000004">
      <c r="A143" s="34">
        <v>13</v>
      </c>
      <c r="B143" s="40">
        <v>20377</v>
      </c>
      <c r="C143" s="39">
        <v>20416</v>
      </c>
      <c r="D143" s="34">
        <v>39</v>
      </c>
      <c r="E143" s="34" t="s">
        <v>8155</v>
      </c>
      <c r="F143" s="34" t="s">
        <v>8155</v>
      </c>
      <c r="G143" s="34" t="s">
        <v>8294</v>
      </c>
      <c r="H143" s="34" t="s">
        <v>8191</v>
      </c>
      <c r="I143" s="34" t="s">
        <v>8494</v>
      </c>
      <c r="J143" s="34">
        <v>12</v>
      </c>
      <c r="K143" s="34" t="s">
        <v>8388</v>
      </c>
      <c r="L143" s="34" t="s">
        <v>8495</v>
      </c>
      <c r="M143" s="36" t="s">
        <v>8496</v>
      </c>
      <c r="N143" s="38" t="str">
        <f t="shared" si="2"/>
        <v>Link</v>
      </c>
      <c r="O143" s="34" t="s">
        <v>41</v>
      </c>
      <c r="V143" s="34" t="s">
        <v>99</v>
      </c>
    </row>
    <row r="144" spans="1:22" ht="15.75" customHeight="1" x14ac:dyDescent="0.55000000000000004">
      <c r="A144" s="34">
        <v>13</v>
      </c>
      <c r="B144" s="40">
        <v>20377</v>
      </c>
      <c r="C144" s="39">
        <v>20416</v>
      </c>
      <c r="D144" s="34">
        <v>39</v>
      </c>
      <c r="E144" s="34" t="s">
        <v>8155</v>
      </c>
      <c r="F144" s="34" t="s">
        <v>8155</v>
      </c>
      <c r="G144" s="34" t="s">
        <v>8331</v>
      </c>
      <c r="H144" s="34" t="s">
        <v>8191</v>
      </c>
      <c r="I144" s="34" t="s">
        <v>8203</v>
      </c>
      <c r="J144" s="34">
        <v>12</v>
      </c>
      <c r="K144" s="34" t="s">
        <v>8388</v>
      </c>
      <c r="L144" s="34" t="s">
        <v>8458</v>
      </c>
      <c r="M144" s="36" t="s">
        <v>8497</v>
      </c>
      <c r="N144" s="38" t="str">
        <f t="shared" si="2"/>
        <v>Link</v>
      </c>
      <c r="O144" s="34" t="s">
        <v>41</v>
      </c>
      <c r="V144" s="34" t="s">
        <v>99</v>
      </c>
    </row>
    <row r="145" spans="1:22" ht="15.75" customHeight="1" x14ac:dyDescent="0.55000000000000004">
      <c r="A145" s="34">
        <v>13</v>
      </c>
      <c r="B145" s="40">
        <v>20377</v>
      </c>
      <c r="C145" s="39">
        <v>20416</v>
      </c>
      <c r="D145" s="34">
        <v>39</v>
      </c>
      <c r="E145" s="34" t="s">
        <v>8155</v>
      </c>
      <c r="F145" s="34" t="s">
        <v>8155</v>
      </c>
      <c r="G145" s="34" t="s">
        <v>8156</v>
      </c>
      <c r="H145" s="34" t="s">
        <v>8451</v>
      </c>
      <c r="I145" s="34" t="s">
        <v>8498</v>
      </c>
      <c r="J145" s="34">
        <v>12</v>
      </c>
      <c r="K145" s="34" t="s">
        <v>8388</v>
      </c>
      <c r="L145" s="34" t="s">
        <v>8499</v>
      </c>
      <c r="M145" s="36" t="s">
        <v>8500</v>
      </c>
      <c r="N145" s="38" t="str">
        <f t="shared" si="2"/>
        <v>Link</v>
      </c>
      <c r="O145" s="34" t="s">
        <v>41</v>
      </c>
      <c r="V145" s="34" t="s">
        <v>99</v>
      </c>
    </row>
    <row r="146" spans="1:22" ht="15.75" customHeight="1" x14ac:dyDescent="0.55000000000000004">
      <c r="A146" s="34">
        <v>13</v>
      </c>
      <c r="B146" s="40">
        <v>20377</v>
      </c>
      <c r="C146" s="39">
        <v>20416</v>
      </c>
      <c r="D146" s="34">
        <v>39</v>
      </c>
      <c r="E146" s="34" t="s">
        <v>8155</v>
      </c>
      <c r="F146" s="34" t="s">
        <v>8155</v>
      </c>
      <c r="G146" s="34" t="s">
        <v>8190</v>
      </c>
      <c r="H146" s="34" t="s">
        <v>8191</v>
      </c>
      <c r="I146" s="34" t="s">
        <v>2073</v>
      </c>
      <c r="J146" s="34">
        <v>13</v>
      </c>
      <c r="K146" s="34" t="s">
        <v>8388</v>
      </c>
      <c r="L146" s="34" t="s">
        <v>8501</v>
      </c>
      <c r="M146" s="36" t="s">
        <v>8502</v>
      </c>
      <c r="N146" s="38" t="str">
        <f t="shared" si="2"/>
        <v>Link</v>
      </c>
      <c r="O146" s="34" t="s">
        <v>41</v>
      </c>
      <c r="V146" s="34" t="s">
        <v>99</v>
      </c>
    </row>
    <row r="147" spans="1:22" ht="15.75" customHeight="1" x14ac:dyDescent="0.55000000000000004">
      <c r="A147" s="34">
        <v>13</v>
      </c>
      <c r="B147" s="40">
        <v>20377</v>
      </c>
      <c r="C147" s="39">
        <v>20416</v>
      </c>
      <c r="D147" s="34">
        <v>39</v>
      </c>
      <c r="E147" s="34" t="s">
        <v>8155</v>
      </c>
      <c r="F147" s="34" t="s">
        <v>8155</v>
      </c>
      <c r="G147" s="34" t="s">
        <v>8331</v>
      </c>
      <c r="H147" s="34" t="s">
        <v>8191</v>
      </c>
      <c r="I147" s="34" t="s">
        <v>2128</v>
      </c>
      <c r="J147" s="34">
        <v>13</v>
      </c>
      <c r="K147" s="34" t="s">
        <v>8388</v>
      </c>
      <c r="L147" s="34" t="s">
        <v>8503</v>
      </c>
      <c r="M147" s="36" t="s">
        <v>8504</v>
      </c>
      <c r="N147" s="38" t="str">
        <f t="shared" si="2"/>
        <v>Link</v>
      </c>
      <c r="O147" s="34" t="s">
        <v>41</v>
      </c>
      <c r="V147" s="34" t="s">
        <v>99</v>
      </c>
    </row>
    <row r="148" spans="1:22" ht="15.75" customHeight="1" x14ac:dyDescent="0.55000000000000004">
      <c r="A148" s="34">
        <v>13</v>
      </c>
      <c r="B148" s="40">
        <v>20377</v>
      </c>
      <c r="C148" s="39">
        <v>20416</v>
      </c>
      <c r="D148" s="34">
        <v>39</v>
      </c>
      <c r="E148" s="34" t="s">
        <v>8155</v>
      </c>
      <c r="F148" s="34" t="s">
        <v>8155</v>
      </c>
      <c r="G148" s="34" t="s">
        <v>8156</v>
      </c>
      <c r="H148" s="34" t="s">
        <v>8451</v>
      </c>
      <c r="I148" s="34" t="s">
        <v>8505</v>
      </c>
      <c r="J148" s="34">
        <v>13</v>
      </c>
      <c r="K148" s="34" t="s">
        <v>8388</v>
      </c>
      <c r="L148" s="34" t="s">
        <v>8506</v>
      </c>
      <c r="M148" s="36" t="s">
        <v>8507</v>
      </c>
      <c r="N148" s="38" t="str">
        <f t="shared" si="2"/>
        <v>Link</v>
      </c>
      <c r="O148" s="34" t="s">
        <v>41</v>
      </c>
      <c r="V148" s="34" t="s">
        <v>99</v>
      </c>
    </row>
    <row r="149" spans="1:22" ht="15.75" customHeight="1" x14ac:dyDescent="0.55000000000000004">
      <c r="A149" s="34">
        <v>13</v>
      </c>
      <c r="B149" s="40">
        <v>20377</v>
      </c>
      <c r="C149" s="39">
        <v>20416</v>
      </c>
      <c r="D149" s="34">
        <v>39</v>
      </c>
      <c r="E149" s="34" t="s">
        <v>8155</v>
      </c>
      <c r="F149" s="34" t="s">
        <v>8155</v>
      </c>
      <c r="G149" s="34" t="s">
        <v>8156</v>
      </c>
      <c r="H149" s="34" t="s">
        <v>8157</v>
      </c>
      <c r="I149" s="34" t="s">
        <v>622</v>
      </c>
      <c r="J149" s="34">
        <v>14</v>
      </c>
      <c r="K149" s="34" t="s">
        <v>8388</v>
      </c>
      <c r="L149" s="34" t="s">
        <v>7010</v>
      </c>
      <c r="M149" s="36" t="s">
        <v>8508</v>
      </c>
      <c r="N149" s="38" t="str">
        <f t="shared" si="2"/>
        <v>Link</v>
      </c>
      <c r="O149" s="34" t="s">
        <v>41</v>
      </c>
      <c r="V149" s="34" t="s">
        <v>99</v>
      </c>
    </row>
    <row r="150" spans="1:22" ht="15.75" customHeight="1" x14ac:dyDescent="0.55000000000000004">
      <c r="A150" s="34">
        <v>13</v>
      </c>
      <c r="B150" s="40">
        <v>20377</v>
      </c>
      <c r="C150" s="39">
        <v>20416</v>
      </c>
      <c r="D150" s="34">
        <v>39</v>
      </c>
      <c r="E150" s="34" t="s">
        <v>8155</v>
      </c>
      <c r="F150" s="34" t="s">
        <v>8155</v>
      </c>
      <c r="G150" s="34" t="s">
        <v>8331</v>
      </c>
      <c r="H150" s="34" t="s">
        <v>8191</v>
      </c>
      <c r="I150" s="34" t="s">
        <v>3259</v>
      </c>
      <c r="J150" s="34">
        <v>14</v>
      </c>
      <c r="K150" s="34" t="s">
        <v>8388</v>
      </c>
      <c r="L150" s="34" t="s">
        <v>8509</v>
      </c>
      <c r="M150" s="36" t="s">
        <v>8510</v>
      </c>
      <c r="N150" s="38" t="str">
        <f t="shared" si="2"/>
        <v>Link</v>
      </c>
      <c r="O150" s="34" t="s">
        <v>41</v>
      </c>
      <c r="V150" s="34" t="s">
        <v>99</v>
      </c>
    </row>
    <row r="151" spans="1:22" ht="15.75" customHeight="1" x14ac:dyDescent="0.55000000000000004">
      <c r="A151" s="34">
        <v>13</v>
      </c>
      <c r="B151" s="40">
        <v>20377</v>
      </c>
      <c r="C151" s="39">
        <v>20416</v>
      </c>
      <c r="D151" s="34">
        <v>39</v>
      </c>
      <c r="E151" s="34" t="s">
        <v>8155</v>
      </c>
      <c r="F151" s="34" t="s">
        <v>8155</v>
      </c>
      <c r="G151" s="34" t="s">
        <v>8190</v>
      </c>
      <c r="H151" s="34" t="s">
        <v>8191</v>
      </c>
      <c r="I151" s="34" t="s">
        <v>8511</v>
      </c>
      <c r="J151" s="34">
        <v>14</v>
      </c>
      <c r="K151" s="34" t="s">
        <v>8388</v>
      </c>
      <c r="L151" s="34" t="s">
        <v>8512</v>
      </c>
      <c r="M151" s="36" t="s">
        <v>8513</v>
      </c>
      <c r="N151" s="38" t="str">
        <f t="shared" si="2"/>
        <v>Link</v>
      </c>
      <c r="O151" s="34" t="s">
        <v>41</v>
      </c>
      <c r="V151" s="34" t="s">
        <v>99</v>
      </c>
    </row>
    <row r="152" spans="1:22" ht="15.75" customHeight="1" x14ac:dyDescent="0.55000000000000004">
      <c r="A152" s="34">
        <v>13</v>
      </c>
      <c r="B152" s="40">
        <v>20377</v>
      </c>
      <c r="C152" s="39">
        <v>20416</v>
      </c>
      <c r="D152" s="34">
        <v>39</v>
      </c>
      <c r="E152" s="34" t="s">
        <v>8155</v>
      </c>
      <c r="F152" s="34" t="s">
        <v>8155</v>
      </c>
      <c r="G152" s="34" t="s">
        <v>8156</v>
      </c>
      <c r="H152" s="34" t="s">
        <v>8451</v>
      </c>
      <c r="I152" s="34" t="s">
        <v>8514</v>
      </c>
      <c r="J152" s="34">
        <v>14</v>
      </c>
      <c r="K152" s="34" t="s">
        <v>8388</v>
      </c>
      <c r="L152" s="34" t="s">
        <v>8515</v>
      </c>
      <c r="M152" s="36" t="s">
        <v>8516</v>
      </c>
      <c r="N152" s="38" t="str">
        <f t="shared" si="2"/>
        <v>Link</v>
      </c>
      <c r="O152" s="34" t="s">
        <v>41</v>
      </c>
      <c r="V152" s="34" t="s">
        <v>99</v>
      </c>
    </row>
    <row r="153" spans="1:22" ht="15.75" customHeight="1" x14ac:dyDescent="0.55000000000000004">
      <c r="A153" s="34">
        <v>13</v>
      </c>
      <c r="B153" s="40">
        <v>20377</v>
      </c>
      <c r="C153" s="39">
        <v>20416</v>
      </c>
      <c r="D153" s="34">
        <v>39</v>
      </c>
      <c r="E153" s="34" t="s">
        <v>8155</v>
      </c>
      <c r="F153" s="34" t="s">
        <v>8155</v>
      </c>
      <c r="G153" s="34" t="s">
        <v>8156</v>
      </c>
      <c r="H153" s="34" t="s">
        <v>8157</v>
      </c>
      <c r="I153" s="34" t="s">
        <v>3276</v>
      </c>
      <c r="J153" s="34">
        <v>15</v>
      </c>
      <c r="K153" s="34" t="s">
        <v>8388</v>
      </c>
      <c r="L153" s="34" t="s">
        <v>2155</v>
      </c>
      <c r="M153" s="36" t="s">
        <v>8517</v>
      </c>
      <c r="N153" s="38" t="str">
        <f t="shared" si="2"/>
        <v>Link</v>
      </c>
      <c r="O153" s="34" t="s">
        <v>41</v>
      </c>
      <c r="V153" s="34" t="s">
        <v>99</v>
      </c>
    </row>
    <row r="154" spans="1:22" ht="15.75" customHeight="1" x14ac:dyDescent="0.55000000000000004">
      <c r="A154" s="34">
        <v>13</v>
      </c>
      <c r="B154" s="40">
        <v>20377</v>
      </c>
      <c r="C154" s="39">
        <v>20416</v>
      </c>
      <c r="D154" s="34">
        <v>39</v>
      </c>
      <c r="E154" s="34" t="s">
        <v>8155</v>
      </c>
      <c r="F154" s="34" t="s">
        <v>8155</v>
      </c>
      <c r="G154" s="34" t="s">
        <v>8331</v>
      </c>
      <c r="H154" s="34" t="s">
        <v>8191</v>
      </c>
      <c r="I154" s="34" t="s">
        <v>3342</v>
      </c>
      <c r="J154" s="34">
        <v>15</v>
      </c>
      <c r="K154" s="34" t="s">
        <v>8388</v>
      </c>
      <c r="L154" s="34" t="s">
        <v>8518</v>
      </c>
      <c r="M154" s="36" t="s">
        <v>8519</v>
      </c>
      <c r="N154" s="38" t="str">
        <f t="shared" si="2"/>
        <v>Link</v>
      </c>
      <c r="O154" s="34" t="s">
        <v>41</v>
      </c>
      <c r="V154" s="34" t="s">
        <v>99</v>
      </c>
    </row>
    <row r="155" spans="1:22" ht="15.75" customHeight="1" x14ac:dyDescent="0.55000000000000004">
      <c r="A155" s="34">
        <v>13</v>
      </c>
      <c r="B155" s="40">
        <v>20377</v>
      </c>
      <c r="C155" s="39">
        <v>20416</v>
      </c>
      <c r="D155" s="34">
        <v>39</v>
      </c>
      <c r="E155" s="34" t="s">
        <v>8155</v>
      </c>
      <c r="F155" s="34" t="s">
        <v>8155</v>
      </c>
      <c r="G155" s="34" t="s">
        <v>8190</v>
      </c>
      <c r="H155" s="34" t="s">
        <v>8191</v>
      </c>
      <c r="I155" s="34" t="s">
        <v>6179</v>
      </c>
      <c r="J155" s="34">
        <v>15</v>
      </c>
      <c r="K155" s="34" t="s">
        <v>8388</v>
      </c>
      <c r="L155" s="34" t="s">
        <v>8520</v>
      </c>
      <c r="M155" s="36" t="s">
        <v>8521</v>
      </c>
      <c r="N155" s="38" t="str">
        <f t="shared" si="2"/>
        <v>Link</v>
      </c>
      <c r="O155" s="34" t="s">
        <v>41</v>
      </c>
      <c r="V155" s="34" t="s">
        <v>99</v>
      </c>
    </row>
    <row r="156" spans="1:22" ht="15.75" customHeight="1" x14ac:dyDescent="0.55000000000000004">
      <c r="A156" s="34">
        <v>13</v>
      </c>
      <c r="B156" s="40">
        <v>20377</v>
      </c>
      <c r="C156" s="39">
        <v>20416</v>
      </c>
      <c r="D156" s="34">
        <v>39</v>
      </c>
      <c r="E156" s="34" t="s">
        <v>8155</v>
      </c>
      <c r="F156" s="34" t="s">
        <v>8155</v>
      </c>
      <c r="G156" s="34" t="s">
        <v>8156</v>
      </c>
      <c r="H156" s="34" t="s">
        <v>8451</v>
      </c>
      <c r="I156" s="34" t="s">
        <v>8522</v>
      </c>
      <c r="J156" s="34">
        <v>15</v>
      </c>
      <c r="K156" s="34" t="s">
        <v>8388</v>
      </c>
      <c r="L156" s="34" t="s">
        <v>8523</v>
      </c>
      <c r="M156" s="36" t="s">
        <v>8524</v>
      </c>
      <c r="N156" s="38" t="str">
        <f t="shared" si="2"/>
        <v>Link</v>
      </c>
      <c r="O156" s="34" t="s">
        <v>41</v>
      </c>
      <c r="V156" s="34" t="s">
        <v>99</v>
      </c>
    </row>
    <row r="157" spans="1:22" ht="15.75" customHeight="1" x14ac:dyDescent="0.55000000000000004">
      <c r="A157" s="34">
        <v>13</v>
      </c>
      <c r="B157" s="40">
        <v>20377</v>
      </c>
      <c r="C157" s="39">
        <v>20416</v>
      </c>
      <c r="D157" s="34">
        <v>39</v>
      </c>
      <c r="E157" s="34" t="s">
        <v>8155</v>
      </c>
      <c r="F157" s="34" t="s">
        <v>8155</v>
      </c>
      <c r="G157" s="34" t="s">
        <v>8190</v>
      </c>
      <c r="H157" s="34" t="s">
        <v>8191</v>
      </c>
      <c r="I157" s="34" t="s">
        <v>5777</v>
      </c>
      <c r="J157" s="34">
        <v>16</v>
      </c>
      <c r="K157" s="34" t="s">
        <v>8388</v>
      </c>
      <c r="L157" s="34" t="s">
        <v>2019</v>
      </c>
      <c r="M157" s="36" t="s">
        <v>8525</v>
      </c>
      <c r="N157" s="38" t="str">
        <f t="shared" si="2"/>
        <v>Link</v>
      </c>
      <c r="O157" s="34" t="s">
        <v>41</v>
      </c>
      <c r="V157" s="34" t="s">
        <v>99</v>
      </c>
    </row>
    <row r="158" spans="1:22" ht="15.75" customHeight="1" x14ac:dyDescent="0.55000000000000004">
      <c r="A158" s="34">
        <v>13</v>
      </c>
      <c r="B158" s="40">
        <v>20377</v>
      </c>
      <c r="C158" s="39">
        <v>20416</v>
      </c>
      <c r="D158" s="34">
        <v>39</v>
      </c>
      <c r="E158" s="34" t="s">
        <v>8155</v>
      </c>
      <c r="F158" s="34" t="s">
        <v>8155</v>
      </c>
      <c r="G158" s="34" t="s">
        <v>8331</v>
      </c>
      <c r="H158" s="34" t="s">
        <v>8191</v>
      </c>
      <c r="I158" s="34" t="s">
        <v>8526</v>
      </c>
      <c r="J158" s="34">
        <v>16</v>
      </c>
      <c r="K158" s="34" t="s">
        <v>8388</v>
      </c>
      <c r="L158" s="34" t="s">
        <v>8527</v>
      </c>
      <c r="M158" s="36" t="s">
        <v>8528</v>
      </c>
      <c r="N158" s="38" t="str">
        <f t="shared" si="2"/>
        <v>Link</v>
      </c>
      <c r="O158" s="34" t="s">
        <v>41</v>
      </c>
      <c r="V158" s="34" t="s">
        <v>99</v>
      </c>
    </row>
    <row r="159" spans="1:22" ht="15.75" customHeight="1" x14ac:dyDescent="0.55000000000000004">
      <c r="A159" s="34">
        <v>13</v>
      </c>
      <c r="B159" s="40">
        <v>20377</v>
      </c>
      <c r="C159" s="39">
        <v>20416</v>
      </c>
      <c r="D159" s="34">
        <v>39</v>
      </c>
      <c r="E159" s="34" t="s">
        <v>8155</v>
      </c>
      <c r="F159" s="34" t="s">
        <v>8155</v>
      </c>
      <c r="G159" s="34" t="s">
        <v>8156</v>
      </c>
      <c r="H159" s="34" t="s">
        <v>8451</v>
      </c>
      <c r="I159" s="34" t="s">
        <v>8529</v>
      </c>
      <c r="J159" s="34">
        <v>16</v>
      </c>
      <c r="K159" s="34" t="s">
        <v>8388</v>
      </c>
      <c r="L159" s="34" t="s">
        <v>8530</v>
      </c>
      <c r="M159" s="36" t="s">
        <v>8531</v>
      </c>
      <c r="N159" s="38" t="str">
        <f t="shared" si="2"/>
        <v>Link</v>
      </c>
      <c r="O159" s="34" t="s">
        <v>41</v>
      </c>
      <c r="V159" s="34" t="s">
        <v>99</v>
      </c>
    </row>
    <row r="160" spans="1:22" ht="15.75" customHeight="1" x14ac:dyDescent="0.55000000000000004">
      <c r="A160" s="34">
        <v>13</v>
      </c>
      <c r="B160" s="40">
        <v>20377</v>
      </c>
      <c r="C160" s="39">
        <v>20416</v>
      </c>
      <c r="D160" s="34">
        <v>39</v>
      </c>
      <c r="E160" s="34" t="s">
        <v>8155</v>
      </c>
      <c r="F160" s="34" t="s">
        <v>8155</v>
      </c>
      <c r="G160" s="34" t="s">
        <v>8190</v>
      </c>
      <c r="H160" s="34" t="s">
        <v>8191</v>
      </c>
      <c r="I160" s="34" t="s">
        <v>8368</v>
      </c>
      <c r="J160" s="34">
        <v>17</v>
      </c>
      <c r="K160" s="34" t="s">
        <v>8388</v>
      </c>
      <c r="L160" s="34" t="s">
        <v>8532</v>
      </c>
      <c r="M160" s="36" t="s">
        <v>8533</v>
      </c>
      <c r="N160" s="38" t="str">
        <f t="shared" si="2"/>
        <v>Link</v>
      </c>
      <c r="O160" s="34" t="s">
        <v>41</v>
      </c>
      <c r="V160" s="34" t="s">
        <v>99</v>
      </c>
    </row>
    <row r="161" spans="1:22" ht="15.75" customHeight="1" x14ac:dyDescent="0.55000000000000004">
      <c r="A161" s="34">
        <v>13</v>
      </c>
      <c r="B161" s="40">
        <v>20377</v>
      </c>
      <c r="C161" s="39">
        <v>20416</v>
      </c>
      <c r="D161" s="34">
        <v>39</v>
      </c>
      <c r="E161" s="34" t="s">
        <v>8155</v>
      </c>
      <c r="F161" s="34" t="s">
        <v>8155</v>
      </c>
      <c r="G161" s="34" t="s">
        <v>8331</v>
      </c>
      <c r="H161" s="34" t="s">
        <v>8191</v>
      </c>
      <c r="I161" s="34" t="s">
        <v>5508</v>
      </c>
      <c r="J161" s="34">
        <v>17</v>
      </c>
      <c r="K161" s="34" t="s">
        <v>8388</v>
      </c>
      <c r="L161" s="34" t="s">
        <v>8534</v>
      </c>
      <c r="M161" s="36" t="s">
        <v>8535</v>
      </c>
      <c r="N161" s="38" t="str">
        <f t="shared" si="2"/>
        <v>Link</v>
      </c>
      <c r="O161" s="34" t="s">
        <v>41</v>
      </c>
      <c r="V161" s="34" t="s">
        <v>99</v>
      </c>
    </row>
    <row r="162" spans="1:22" ht="15.75" customHeight="1" x14ac:dyDescent="0.55000000000000004">
      <c r="A162" s="34">
        <v>13</v>
      </c>
      <c r="B162" s="40">
        <v>20377</v>
      </c>
      <c r="C162" s="39">
        <v>20416</v>
      </c>
      <c r="D162" s="34">
        <v>39</v>
      </c>
      <c r="E162" s="34" t="s">
        <v>8155</v>
      </c>
      <c r="F162" s="34" t="s">
        <v>8155</v>
      </c>
      <c r="G162" s="34" t="s">
        <v>8156</v>
      </c>
      <c r="H162" s="34" t="s">
        <v>8451</v>
      </c>
      <c r="I162" s="34" t="s">
        <v>8536</v>
      </c>
      <c r="J162" s="34">
        <v>17</v>
      </c>
      <c r="K162" s="34" t="s">
        <v>8388</v>
      </c>
      <c r="L162" s="34" t="s">
        <v>8537</v>
      </c>
      <c r="M162" s="36" t="s">
        <v>8538</v>
      </c>
      <c r="N162" s="38" t="str">
        <f t="shared" si="2"/>
        <v>Link</v>
      </c>
      <c r="O162" s="34" t="s">
        <v>41</v>
      </c>
      <c r="V162" s="34" t="s">
        <v>99</v>
      </c>
    </row>
    <row r="163" spans="1:22" ht="15.75" customHeight="1" x14ac:dyDescent="0.55000000000000004">
      <c r="A163" s="34">
        <v>13</v>
      </c>
      <c r="B163" s="40">
        <v>20377</v>
      </c>
      <c r="C163" s="39">
        <v>20416</v>
      </c>
      <c r="D163" s="34">
        <v>39</v>
      </c>
      <c r="E163" s="34" t="s">
        <v>8155</v>
      </c>
      <c r="F163" s="34" t="s">
        <v>8155</v>
      </c>
      <c r="G163" s="34" t="s">
        <v>8294</v>
      </c>
      <c r="H163" s="34" t="s">
        <v>8539</v>
      </c>
      <c r="I163" s="34" t="s">
        <v>8540</v>
      </c>
      <c r="J163" s="34">
        <v>17</v>
      </c>
      <c r="K163" s="34" t="s">
        <v>8388</v>
      </c>
      <c r="L163" s="34" t="s">
        <v>8541</v>
      </c>
      <c r="M163" s="36" t="s">
        <v>8542</v>
      </c>
      <c r="N163" s="38" t="str">
        <f t="shared" si="2"/>
        <v>Link</v>
      </c>
      <c r="O163" s="34" t="s">
        <v>41</v>
      </c>
      <c r="V163" s="34" t="s">
        <v>99</v>
      </c>
    </row>
    <row r="164" spans="1:22" ht="15.75" customHeight="1" x14ac:dyDescent="0.55000000000000004">
      <c r="A164" s="34">
        <v>13</v>
      </c>
      <c r="B164" s="40">
        <v>20377</v>
      </c>
      <c r="C164" s="39">
        <v>20416</v>
      </c>
      <c r="D164" s="34">
        <v>39</v>
      </c>
      <c r="E164" s="34" t="s">
        <v>8155</v>
      </c>
      <c r="F164" s="34" t="s">
        <v>8155</v>
      </c>
      <c r="G164" s="34" t="s">
        <v>8190</v>
      </c>
      <c r="H164" s="34" t="s">
        <v>8191</v>
      </c>
      <c r="I164" s="34" t="s">
        <v>678</v>
      </c>
      <c r="J164" s="34">
        <v>18</v>
      </c>
      <c r="K164" s="34" t="s">
        <v>8388</v>
      </c>
      <c r="L164" s="34" t="s">
        <v>8543</v>
      </c>
      <c r="M164" s="36" t="s">
        <v>8544</v>
      </c>
      <c r="N164" s="38" t="str">
        <f t="shared" si="2"/>
        <v>Link</v>
      </c>
      <c r="O164" s="34" t="s">
        <v>41</v>
      </c>
      <c r="V164" s="34" t="s">
        <v>99</v>
      </c>
    </row>
    <row r="165" spans="1:22" ht="15.75" customHeight="1" x14ac:dyDescent="0.55000000000000004">
      <c r="A165" s="34">
        <v>13</v>
      </c>
      <c r="B165" s="40">
        <v>20377</v>
      </c>
      <c r="C165" s="39">
        <v>20416</v>
      </c>
      <c r="D165" s="34">
        <v>39</v>
      </c>
      <c r="E165" s="34" t="s">
        <v>8155</v>
      </c>
      <c r="F165" s="34" t="s">
        <v>8155</v>
      </c>
      <c r="G165" s="34" t="s">
        <v>8294</v>
      </c>
      <c r="H165" s="34" t="s">
        <v>8539</v>
      </c>
      <c r="I165" s="34" t="s">
        <v>8545</v>
      </c>
      <c r="J165" s="34">
        <v>18</v>
      </c>
      <c r="K165" s="34" t="s">
        <v>8388</v>
      </c>
      <c r="L165" s="34" t="s">
        <v>8546</v>
      </c>
      <c r="M165" s="36" t="s">
        <v>8547</v>
      </c>
      <c r="N165" s="38" t="str">
        <f t="shared" si="2"/>
        <v>Link</v>
      </c>
      <c r="O165" s="34" t="s">
        <v>41</v>
      </c>
      <c r="V165" s="34" t="s">
        <v>99</v>
      </c>
    </row>
    <row r="166" spans="1:22" ht="15.75" customHeight="1" x14ac:dyDescent="0.55000000000000004">
      <c r="A166" s="34">
        <v>13</v>
      </c>
      <c r="B166" s="40">
        <v>20377</v>
      </c>
      <c r="C166" s="39">
        <v>20416</v>
      </c>
      <c r="D166" s="34">
        <v>39</v>
      </c>
      <c r="E166" s="34" t="s">
        <v>8155</v>
      </c>
      <c r="F166" s="34" t="s">
        <v>8155</v>
      </c>
      <c r="G166" s="34" t="s">
        <v>8156</v>
      </c>
      <c r="H166" s="34" t="s">
        <v>8451</v>
      </c>
      <c r="I166" s="34" t="s">
        <v>6442</v>
      </c>
      <c r="J166" s="34">
        <v>18</v>
      </c>
      <c r="K166" s="34" t="s">
        <v>8388</v>
      </c>
      <c r="L166" s="34" t="s">
        <v>8548</v>
      </c>
      <c r="M166" s="36" t="s">
        <v>8549</v>
      </c>
      <c r="N166" s="38" t="str">
        <f t="shared" si="2"/>
        <v>Link</v>
      </c>
      <c r="O166" s="34" t="s">
        <v>41</v>
      </c>
      <c r="V166" s="34" t="s">
        <v>99</v>
      </c>
    </row>
    <row r="167" spans="1:22" ht="15.75" customHeight="1" x14ac:dyDescent="0.55000000000000004">
      <c r="A167" s="34">
        <v>13</v>
      </c>
      <c r="B167" s="40">
        <v>20377</v>
      </c>
      <c r="C167" s="39">
        <v>20416</v>
      </c>
      <c r="D167" s="34">
        <v>39</v>
      </c>
      <c r="E167" s="34" t="s">
        <v>8155</v>
      </c>
      <c r="F167" s="34" t="s">
        <v>8155</v>
      </c>
      <c r="G167" s="34" t="s">
        <v>8331</v>
      </c>
      <c r="H167" s="34" t="s">
        <v>8191</v>
      </c>
      <c r="I167" s="34" t="s">
        <v>8550</v>
      </c>
      <c r="J167" s="34">
        <v>18</v>
      </c>
      <c r="K167" s="34" t="s">
        <v>8388</v>
      </c>
      <c r="L167" s="34" t="s">
        <v>8551</v>
      </c>
      <c r="M167" s="36" t="s">
        <v>8552</v>
      </c>
      <c r="N167" s="38" t="str">
        <f t="shared" si="2"/>
        <v>Link</v>
      </c>
      <c r="O167" s="34" t="s">
        <v>41</v>
      </c>
      <c r="V167" s="34" t="s">
        <v>99</v>
      </c>
    </row>
    <row r="168" spans="1:22" ht="15.75" customHeight="1" x14ac:dyDescent="0.55000000000000004">
      <c r="A168" s="34">
        <v>13</v>
      </c>
      <c r="B168" s="40">
        <v>20377</v>
      </c>
      <c r="C168" s="39">
        <v>20416</v>
      </c>
      <c r="D168" s="34">
        <v>39</v>
      </c>
      <c r="E168" s="34" t="s">
        <v>8155</v>
      </c>
      <c r="F168" s="34" t="s">
        <v>8155</v>
      </c>
      <c r="G168" s="34" t="s">
        <v>8190</v>
      </c>
      <c r="H168" s="34" t="s">
        <v>8191</v>
      </c>
      <c r="I168" s="34" t="s">
        <v>1618</v>
      </c>
      <c r="J168" s="34">
        <v>19</v>
      </c>
      <c r="K168" s="34" t="s">
        <v>8388</v>
      </c>
      <c r="L168" s="34" t="s">
        <v>8553</v>
      </c>
      <c r="M168" s="36" t="s">
        <v>8554</v>
      </c>
      <c r="N168" s="38" t="str">
        <f t="shared" si="2"/>
        <v>Link</v>
      </c>
      <c r="O168" s="34" t="s">
        <v>41</v>
      </c>
      <c r="V168" s="34" t="s">
        <v>99</v>
      </c>
    </row>
    <row r="169" spans="1:22" ht="15.75" customHeight="1" x14ac:dyDescent="0.55000000000000004">
      <c r="A169" s="34">
        <v>13</v>
      </c>
      <c r="B169" s="40">
        <v>20377</v>
      </c>
      <c r="C169" s="39">
        <v>20416</v>
      </c>
      <c r="D169" s="34">
        <v>39</v>
      </c>
      <c r="E169" s="34" t="s">
        <v>8155</v>
      </c>
      <c r="F169" s="34" t="s">
        <v>8155</v>
      </c>
      <c r="G169" s="34" t="s">
        <v>8331</v>
      </c>
      <c r="H169" s="34" t="s">
        <v>8191</v>
      </c>
      <c r="I169" s="34" t="s">
        <v>6263</v>
      </c>
      <c r="J169" s="34">
        <v>19</v>
      </c>
      <c r="K169" s="34" t="s">
        <v>8388</v>
      </c>
      <c r="L169" s="34" t="s">
        <v>8555</v>
      </c>
      <c r="M169" s="36" t="s">
        <v>8556</v>
      </c>
      <c r="N169" s="38" t="str">
        <f t="shared" si="2"/>
        <v>Link</v>
      </c>
      <c r="O169" s="34" t="s">
        <v>41</v>
      </c>
      <c r="V169" s="34" t="s">
        <v>99</v>
      </c>
    </row>
    <row r="170" spans="1:22" ht="15.75" customHeight="1" x14ac:dyDescent="0.55000000000000004">
      <c r="A170" s="34">
        <v>13</v>
      </c>
      <c r="B170" s="40">
        <v>20377</v>
      </c>
      <c r="C170" s="39">
        <v>20416</v>
      </c>
      <c r="D170" s="34">
        <v>39</v>
      </c>
      <c r="E170" s="34" t="s">
        <v>8155</v>
      </c>
      <c r="F170" s="34" t="s">
        <v>8155</v>
      </c>
      <c r="G170" s="34" t="s">
        <v>8294</v>
      </c>
      <c r="H170" s="34" t="s">
        <v>8539</v>
      </c>
      <c r="I170" s="34" t="s">
        <v>8557</v>
      </c>
      <c r="J170" s="34">
        <v>19</v>
      </c>
      <c r="K170" s="34" t="s">
        <v>8388</v>
      </c>
      <c r="L170" s="34" t="s">
        <v>8558</v>
      </c>
      <c r="M170" s="36" t="s">
        <v>8559</v>
      </c>
      <c r="N170" s="38" t="str">
        <f t="shared" si="2"/>
        <v>Link</v>
      </c>
      <c r="O170" s="34" t="s">
        <v>41</v>
      </c>
      <c r="V170" s="34" t="s">
        <v>99</v>
      </c>
    </row>
    <row r="171" spans="1:22" ht="15.75" customHeight="1" x14ac:dyDescent="0.55000000000000004">
      <c r="A171" s="34">
        <v>13</v>
      </c>
      <c r="B171" s="40">
        <v>20377</v>
      </c>
      <c r="C171" s="39">
        <v>20416</v>
      </c>
      <c r="D171" s="34">
        <v>39</v>
      </c>
      <c r="E171" s="34" t="s">
        <v>8155</v>
      </c>
      <c r="F171" s="34" t="s">
        <v>8155</v>
      </c>
      <c r="G171" s="34" t="s">
        <v>8156</v>
      </c>
      <c r="H171" s="34" t="s">
        <v>8451</v>
      </c>
      <c r="I171" s="34" t="s">
        <v>8560</v>
      </c>
      <c r="J171" s="34">
        <v>19</v>
      </c>
      <c r="K171" s="34" t="s">
        <v>8388</v>
      </c>
      <c r="L171" s="34" t="s">
        <v>8561</v>
      </c>
      <c r="M171" s="36" t="s">
        <v>8562</v>
      </c>
      <c r="N171" s="38" t="str">
        <f t="shared" si="2"/>
        <v>Link</v>
      </c>
      <c r="O171" s="34" t="s">
        <v>41</v>
      </c>
      <c r="V171" s="34" t="s">
        <v>99</v>
      </c>
    </row>
    <row r="172" spans="1:22" ht="15.75" customHeight="1" x14ac:dyDescent="0.55000000000000004">
      <c r="A172" s="34">
        <v>13</v>
      </c>
      <c r="B172" s="40">
        <v>20377</v>
      </c>
      <c r="C172" s="39">
        <v>20416</v>
      </c>
      <c r="D172" s="34">
        <v>39</v>
      </c>
      <c r="E172" s="34" t="s">
        <v>8155</v>
      </c>
      <c r="F172" s="34" t="s">
        <v>8155</v>
      </c>
      <c r="G172" s="34" t="s">
        <v>8190</v>
      </c>
      <c r="H172" s="34" t="s">
        <v>8191</v>
      </c>
      <c r="I172" s="34" t="s">
        <v>8563</v>
      </c>
      <c r="J172" s="34">
        <v>20</v>
      </c>
      <c r="K172" s="34" t="s">
        <v>8388</v>
      </c>
      <c r="L172" s="34" t="s">
        <v>8564</v>
      </c>
      <c r="M172" s="36" t="s">
        <v>8565</v>
      </c>
      <c r="N172" s="38" t="str">
        <f t="shared" si="2"/>
        <v>Link</v>
      </c>
      <c r="O172" s="34" t="s">
        <v>41</v>
      </c>
      <c r="V172" s="34" t="s">
        <v>99</v>
      </c>
    </row>
    <row r="173" spans="1:22" ht="15.75" customHeight="1" x14ac:dyDescent="0.55000000000000004">
      <c r="A173" s="34">
        <v>13</v>
      </c>
      <c r="B173" s="40">
        <v>20377</v>
      </c>
      <c r="C173" s="39">
        <v>20416</v>
      </c>
      <c r="D173" s="34">
        <v>39</v>
      </c>
      <c r="E173" s="34" t="s">
        <v>8155</v>
      </c>
      <c r="F173" s="34" t="s">
        <v>8155</v>
      </c>
      <c r="G173" s="34" t="s">
        <v>8331</v>
      </c>
      <c r="H173" s="34" t="s">
        <v>8191</v>
      </c>
      <c r="I173" s="34" t="s">
        <v>8220</v>
      </c>
      <c r="J173" s="34">
        <v>20</v>
      </c>
      <c r="K173" s="34" t="s">
        <v>8388</v>
      </c>
      <c r="L173" s="34" t="s">
        <v>8566</v>
      </c>
      <c r="M173" s="36" t="s">
        <v>8567</v>
      </c>
      <c r="N173" s="38" t="str">
        <f t="shared" si="2"/>
        <v>Link</v>
      </c>
      <c r="O173" s="34" t="s">
        <v>41</v>
      </c>
      <c r="V173" s="34" t="s">
        <v>99</v>
      </c>
    </row>
    <row r="174" spans="1:22" ht="15.75" customHeight="1" x14ac:dyDescent="0.55000000000000004">
      <c r="A174" s="34">
        <v>13</v>
      </c>
      <c r="B174" s="40">
        <v>20377</v>
      </c>
      <c r="C174" s="39">
        <v>20416</v>
      </c>
      <c r="D174" s="34">
        <v>39</v>
      </c>
      <c r="E174" s="34" t="s">
        <v>8155</v>
      </c>
      <c r="F174" s="34" t="s">
        <v>8155</v>
      </c>
      <c r="G174" s="34" t="s">
        <v>8294</v>
      </c>
      <c r="H174" s="34" t="s">
        <v>8539</v>
      </c>
      <c r="I174" s="34" t="s">
        <v>8568</v>
      </c>
      <c r="J174" s="34">
        <v>20</v>
      </c>
      <c r="K174" s="34" t="s">
        <v>8388</v>
      </c>
      <c r="L174" s="34" t="s">
        <v>2305</v>
      </c>
      <c r="M174" s="36" t="s">
        <v>8569</v>
      </c>
      <c r="N174" s="38" t="str">
        <f t="shared" si="2"/>
        <v>Link</v>
      </c>
      <c r="O174" s="34" t="s">
        <v>41</v>
      </c>
      <c r="V174" s="34" t="s">
        <v>99</v>
      </c>
    </row>
    <row r="175" spans="1:22" ht="15.75" customHeight="1" x14ac:dyDescent="0.55000000000000004">
      <c r="A175" s="34">
        <v>13</v>
      </c>
      <c r="B175" s="40">
        <v>20377</v>
      </c>
      <c r="C175" s="39">
        <v>20416</v>
      </c>
      <c r="D175" s="34">
        <v>39</v>
      </c>
      <c r="E175" s="34" t="s">
        <v>8155</v>
      </c>
      <c r="F175" s="34" t="s">
        <v>8155</v>
      </c>
      <c r="G175" s="34" t="s">
        <v>8294</v>
      </c>
      <c r="H175" s="34" t="s">
        <v>8539</v>
      </c>
      <c r="I175" s="34" t="s">
        <v>8322</v>
      </c>
      <c r="J175" s="34">
        <v>21</v>
      </c>
      <c r="K175" s="34" t="s">
        <v>8388</v>
      </c>
      <c r="L175" s="34" t="s">
        <v>8570</v>
      </c>
      <c r="M175" s="36" t="s">
        <v>8571</v>
      </c>
      <c r="N175" s="38" t="str">
        <f t="shared" si="2"/>
        <v>Link</v>
      </c>
      <c r="O175" s="34" t="s">
        <v>41</v>
      </c>
      <c r="V175" s="34" t="s">
        <v>99</v>
      </c>
    </row>
    <row r="176" spans="1:22" ht="15.75" customHeight="1" x14ac:dyDescent="0.55000000000000004">
      <c r="A176" s="34">
        <v>13</v>
      </c>
      <c r="B176" s="40">
        <v>20377</v>
      </c>
      <c r="C176" s="39">
        <v>20519</v>
      </c>
      <c r="D176" s="34">
        <v>142</v>
      </c>
      <c r="E176" s="34" t="s">
        <v>8155</v>
      </c>
      <c r="F176" s="34" t="s">
        <v>8155</v>
      </c>
      <c r="G176" s="34" t="s">
        <v>8190</v>
      </c>
      <c r="H176" s="34" t="s">
        <v>8191</v>
      </c>
      <c r="I176" s="34" t="s">
        <v>8572</v>
      </c>
      <c r="J176" s="34">
        <v>21</v>
      </c>
      <c r="K176" s="34" t="s">
        <v>8388</v>
      </c>
      <c r="L176" s="34" t="s">
        <v>8573</v>
      </c>
      <c r="M176" s="36" t="s">
        <v>8574</v>
      </c>
      <c r="N176" s="38" t="str">
        <f t="shared" si="2"/>
        <v>Link</v>
      </c>
      <c r="O176" s="34" t="s">
        <v>41</v>
      </c>
      <c r="V176" s="34" t="s">
        <v>99</v>
      </c>
    </row>
    <row r="177" spans="1:22" ht="15.75" customHeight="1" x14ac:dyDescent="0.55000000000000004">
      <c r="A177" s="34">
        <v>13</v>
      </c>
      <c r="B177" s="40">
        <v>20377</v>
      </c>
      <c r="C177" s="39">
        <v>20519</v>
      </c>
      <c r="D177" s="34">
        <v>142</v>
      </c>
      <c r="E177" s="34" t="s">
        <v>8155</v>
      </c>
      <c r="F177" s="34" t="s">
        <v>8155</v>
      </c>
      <c r="G177" s="34" t="s">
        <v>8294</v>
      </c>
      <c r="H177" s="34" t="s">
        <v>8539</v>
      </c>
      <c r="I177" s="34" t="s">
        <v>2073</v>
      </c>
      <c r="J177" s="34">
        <v>22</v>
      </c>
      <c r="K177" s="34" t="s">
        <v>8388</v>
      </c>
      <c r="L177" s="34" t="s">
        <v>8575</v>
      </c>
      <c r="M177" s="36" t="s">
        <v>8576</v>
      </c>
      <c r="N177" s="38" t="str">
        <f t="shared" si="2"/>
        <v>Link</v>
      </c>
      <c r="O177" s="34" t="s">
        <v>41</v>
      </c>
      <c r="V177" s="34" t="s">
        <v>99</v>
      </c>
    </row>
    <row r="178" spans="1:22" ht="15.75" customHeight="1" x14ac:dyDescent="0.55000000000000004">
      <c r="A178" s="34">
        <v>13</v>
      </c>
      <c r="B178" s="40">
        <v>20377</v>
      </c>
      <c r="C178" s="39">
        <v>20519</v>
      </c>
      <c r="D178" s="34">
        <v>142</v>
      </c>
      <c r="E178" s="34" t="s">
        <v>8155</v>
      </c>
      <c r="F178" s="34" t="s">
        <v>8155</v>
      </c>
      <c r="G178" s="34" t="s">
        <v>8294</v>
      </c>
      <c r="H178" s="34" t="s">
        <v>8539</v>
      </c>
      <c r="I178" s="34" t="s">
        <v>3342</v>
      </c>
      <c r="J178" s="34">
        <v>23</v>
      </c>
      <c r="K178" s="34" t="s">
        <v>8388</v>
      </c>
      <c r="L178" s="34" t="s">
        <v>8577</v>
      </c>
      <c r="M178" s="36" t="s">
        <v>8578</v>
      </c>
      <c r="N178" s="38" t="str">
        <f t="shared" si="2"/>
        <v>Link</v>
      </c>
      <c r="O178" s="34" t="s">
        <v>41</v>
      </c>
      <c r="V178" s="34" t="s">
        <v>99</v>
      </c>
    </row>
    <row r="179" spans="1:22" ht="15.75" customHeight="1" x14ac:dyDescent="0.55000000000000004">
      <c r="A179" s="34">
        <v>13</v>
      </c>
      <c r="B179" s="40">
        <v>20377</v>
      </c>
      <c r="C179" s="39">
        <v>20121</v>
      </c>
      <c r="D179" s="34">
        <v>256</v>
      </c>
      <c r="E179" s="34" t="s">
        <v>8155</v>
      </c>
      <c r="F179" s="34" t="s">
        <v>8155</v>
      </c>
      <c r="G179" s="34" t="s">
        <v>8294</v>
      </c>
      <c r="H179" s="34" t="s">
        <v>8539</v>
      </c>
      <c r="I179" s="34" t="s">
        <v>1510</v>
      </c>
      <c r="J179" s="34">
        <v>24</v>
      </c>
      <c r="K179" s="34" t="s">
        <v>8388</v>
      </c>
      <c r="L179" s="34" t="s">
        <v>8579</v>
      </c>
      <c r="M179" s="36" t="s">
        <v>8580</v>
      </c>
      <c r="N179" s="38" t="str">
        <f t="shared" si="2"/>
        <v>Link</v>
      </c>
      <c r="O179" s="34" t="s">
        <v>41</v>
      </c>
      <c r="V179" s="34" t="s">
        <v>99</v>
      </c>
    </row>
    <row r="180" spans="1:22" ht="15.75" customHeight="1" x14ac:dyDescent="0.55000000000000004">
      <c r="A180" s="34">
        <v>13</v>
      </c>
      <c r="B180" s="40">
        <v>20377</v>
      </c>
      <c r="C180" s="39">
        <v>20121</v>
      </c>
      <c r="D180" s="34">
        <v>256</v>
      </c>
      <c r="E180" s="34" t="s">
        <v>8155</v>
      </c>
      <c r="F180" s="34" t="s">
        <v>8155</v>
      </c>
      <c r="G180" s="34" t="s">
        <v>8190</v>
      </c>
      <c r="H180" s="34" t="s">
        <v>8191</v>
      </c>
      <c r="I180" s="34" t="s">
        <v>8581</v>
      </c>
      <c r="J180" s="34">
        <v>1</v>
      </c>
      <c r="K180" s="34" t="s">
        <v>8368</v>
      </c>
      <c r="L180" s="34" t="s">
        <v>3524</v>
      </c>
      <c r="M180" s="36" t="s">
        <v>8582</v>
      </c>
      <c r="N180" s="38" t="str">
        <f t="shared" si="2"/>
        <v>Link</v>
      </c>
      <c r="O180" s="34" t="s">
        <v>41</v>
      </c>
      <c r="V180" s="34" t="s">
        <v>99</v>
      </c>
    </row>
    <row r="181" spans="1:22" ht="15.75" customHeight="1" x14ac:dyDescent="0.55000000000000004">
      <c r="A181" s="34">
        <v>13</v>
      </c>
      <c r="B181" s="40">
        <v>20377</v>
      </c>
      <c r="C181" s="39">
        <v>20121</v>
      </c>
      <c r="D181" s="34">
        <v>256</v>
      </c>
      <c r="E181" s="34" t="s">
        <v>8155</v>
      </c>
      <c r="F181" s="34" t="s">
        <v>8155</v>
      </c>
      <c r="G181" s="34" t="s">
        <v>8190</v>
      </c>
      <c r="H181" s="34" t="s">
        <v>8191</v>
      </c>
      <c r="I181" s="34" t="s">
        <v>8454</v>
      </c>
      <c r="J181" s="34">
        <v>10</v>
      </c>
      <c r="K181" s="34" t="s">
        <v>8368</v>
      </c>
      <c r="L181" s="34" t="s">
        <v>505</v>
      </c>
      <c r="M181" s="36" t="s">
        <v>8583</v>
      </c>
      <c r="N181" s="38" t="str">
        <f t="shared" si="2"/>
        <v>Link</v>
      </c>
      <c r="O181" s="34" t="s">
        <v>41</v>
      </c>
      <c r="V181" s="34" t="s">
        <v>99</v>
      </c>
    </row>
    <row r="182" spans="1:22" ht="15.75" customHeight="1" x14ac:dyDescent="0.55000000000000004">
      <c r="A182" s="34">
        <v>13</v>
      </c>
      <c r="B182" s="40">
        <v>20377</v>
      </c>
      <c r="C182" s="39">
        <v>20121</v>
      </c>
      <c r="D182" s="34">
        <v>256</v>
      </c>
      <c r="E182" s="34" t="s">
        <v>8155</v>
      </c>
      <c r="F182" s="34" t="s">
        <v>8155</v>
      </c>
      <c r="G182" s="34" t="s">
        <v>8190</v>
      </c>
      <c r="H182" s="34" t="s">
        <v>8191</v>
      </c>
      <c r="I182" s="34" t="s">
        <v>8584</v>
      </c>
      <c r="J182" s="34">
        <v>13</v>
      </c>
      <c r="K182" s="34" t="s">
        <v>8368</v>
      </c>
      <c r="L182" s="34" t="s">
        <v>505</v>
      </c>
      <c r="M182" s="36" t="s">
        <v>8585</v>
      </c>
      <c r="N182" s="38" t="str">
        <f t="shared" si="2"/>
        <v>Link</v>
      </c>
      <c r="O182" s="34" t="s">
        <v>41</v>
      </c>
      <c r="V182" s="34" t="s">
        <v>99</v>
      </c>
    </row>
    <row r="183" spans="1:22" ht="15.75" customHeight="1" x14ac:dyDescent="0.55000000000000004">
      <c r="A183" s="34">
        <v>15</v>
      </c>
      <c r="B183" s="40">
        <v>21437</v>
      </c>
      <c r="C183" s="39">
        <v>21551</v>
      </c>
      <c r="D183" s="34">
        <v>114</v>
      </c>
      <c r="E183" s="34" t="s">
        <v>8155</v>
      </c>
      <c r="F183" s="34" t="s">
        <v>8155</v>
      </c>
      <c r="G183" s="34" t="s">
        <v>8156</v>
      </c>
      <c r="H183" s="34" t="s">
        <v>8347</v>
      </c>
      <c r="I183" s="34" t="s">
        <v>8239</v>
      </c>
      <c r="J183" s="34">
        <v>1</v>
      </c>
      <c r="K183" s="34" t="s">
        <v>8586</v>
      </c>
      <c r="L183" s="34" t="s">
        <v>4438</v>
      </c>
      <c r="M183" s="36" t="s">
        <v>8587</v>
      </c>
      <c r="N183" s="38" t="str">
        <f t="shared" si="2"/>
        <v>Link</v>
      </c>
      <c r="O183" s="34" t="s">
        <v>41</v>
      </c>
      <c r="V183" s="34" t="s">
        <v>3663</v>
      </c>
    </row>
    <row r="184" spans="1:22" ht="15.75" customHeight="1" x14ac:dyDescent="0.55000000000000004">
      <c r="A184" s="34">
        <v>15</v>
      </c>
      <c r="B184" s="40">
        <v>21437</v>
      </c>
      <c r="C184" s="39">
        <v>21551</v>
      </c>
      <c r="D184" s="34">
        <v>114</v>
      </c>
      <c r="E184" s="34" t="s">
        <v>8155</v>
      </c>
      <c r="F184" s="34" t="s">
        <v>8155</v>
      </c>
      <c r="G184" s="34" t="s">
        <v>8156</v>
      </c>
      <c r="H184" s="34" t="s">
        <v>8347</v>
      </c>
      <c r="I184" s="34" t="s">
        <v>8183</v>
      </c>
      <c r="J184" s="34">
        <v>3</v>
      </c>
      <c r="K184" s="34" t="s">
        <v>8586</v>
      </c>
      <c r="L184" s="34" t="s">
        <v>4438</v>
      </c>
      <c r="M184" s="36" t="s">
        <v>8588</v>
      </c>
      <c r="N184" s="38" t="str">
        <f t="shared" si="2"/>
        <v>Link</v>
      </c>
      <c r="O184" s="34" t="s">
        <v>41</v>
      </c>
      <c r="V184" s="34" t="s">
        <v>3663</v>
      </c>
    </row>
    <row r="185" spans="1:22" ht="15.75" customHeight="1" x14ac:dyDescent="0.55000000000000004">
      <c r="A185" s="34">
        <v>15</v>
      </c>
      <c r="B185" s="40">
        <v>21437</v>
      </c>
      <c r="C185" s="39">
        <v>21551</v>
      </c>
      <c r="D185" s="34">
        <v>114</v>
      </c>
      <c r="E185" s="34" t="s">
        <v>8155</v>
      </c>
      <c r="F185" s="34" t="s">
        <v>8155</v>
      </c>
      <c r="G185" s="34" t="s">
        <v>8156</v>
      </c>
      <c r="H185" s="34" t="s">
        <v>8347</v>
      </c>
      <c r="I185" s="34" t="s">
        <v>831</v>
      </c>
      <c r="J185" s="34">
        <v>4</v>
      </c>
      <c r="K185" s="34" t="s">
        <v>8586</v>
      </c>
      <c r="L185" s="34" t="s">
        <v>7788</v>
      </c>
      <c r="M185" s="36" t="s">
        <v>8589</v>
      </c>
      <c r="N185" s="38" t="str">
        <f t="shared" si="2"/>
        <v>Link</v>
      </c>
      <c r="O185" s="34" t="s">
        <v>41</v>
      </c>
      <c r="V185" s="34" t="s">
        <v>3663</v>
      </c>
    </row>
    <row r="186" spans="1:22" ht="15.75" customHeight="1" x14ac:dyDescent="0.55000000000000004">
      <c r="A186" s="34">
        <v>15</v>
      </c>
      <c r="B186" s="40">
        <v>21437</v>
      </c>
      <c r="C186" s="39">
        <v>21551</v>
      </c>
      <c r="D186" s="34">
        <v>114</v>
      </c>
      <c r="E186" s="34" t="s">
        <v>8155</v>
      </c>
      <c r="F186" s="34" t="s">
        <v>8155</v>
      </c>
      <c r="G186" s="34" t="s">
        <v>8156</v>
      </c>
      <c r="H186" s="34" t="s">
        <v>8347</v>
      </c>
      <c r="I186" s="34" t="s">
        <v>8277</v>
      </c>
      <c r="J186" s="34">
        <v>5</v>
      </c>
      <c r="K186" s="34" t="s">
        <v>8586</v>
      </c>
      <c r="L186" s="34" t="s">
        <v>191</v>
      </c>
      <c r="M186" s="36" t="s">
        <v>8590</v>
      </c>
      <c r="N186" s="38" t="str">
        <f t="shared" si="2"/>
        <v>Link</v>
      </c>
      <c r="O186" s="34" t="s">
        <v>41</v>
      </c>
      <c r="V186" s="34" t="s">
        <v>3663</v>
      </c>
    </row>
    <row r="187" spans="1:22" ht="15.75" customHeight="1" x14ac:dyDescent="0.55000000000000004">
      <c r="A187" s="34">
        <v>15</v>
      </c>
      <c r="B187" s="40">
        <v>21437</v>
      </c>
      <c r="C187" s="39">
        <v>21551</v>
      </c>
      <c r="D187" s="34">
        <v>114</v>
      </c>
      <c r="E187" s="34" t="s">
        <v>8155</v>
      </c>
      <c r="F187" s="34" t="s">
        <v>8155</v>
      </c>
      <c r="G187" s="34" t="s">
        <v>8156</v>
      </c>
      <c r="H187" s="34" t="s">
        <v>8347</v>
      </c>
      <c r="I187" s="34" t="s">
        <v>8591</v>
      </c>
      <c r="J187" s="34">
        <v>6</v>
      </c>
      <c r="K187" s="34" t="s">
        <v>8586</v>
      </c>
      <c r="L187" s="34" t="s">
        <v>1993</v>
      </c>
      <c r="M187" s="36" t="s">
        <v>8592</v>
      </c>
      <c r="N187" s="38" t="str">
        <f t="shared" si="2"/>
        <v>Link</v>
      </c>
      <c r="O187" s="34" t="s">
        <v>41</v>
      </c>
      <c r="V187" s="34" t="s">
        <v>3663</v>
      </c>
    </row>
    <row r="188" spans="1:22" ht="15.75" customHeight="1" x14ac:dyDescent="0.55000000000000004">
      <c r="A188" s="34">
        <v>15</v>
      </c>
      <c r="B188" s="40">
        <v>21437</v>
      </c>
      <c r="C188" s="39">
        <v>21551</v>
      </c>
      <c r="D188" s="34">
        <v>114</v>
      </c>
      <c r="E188" s="34" t="s">
        <v>8155</v>
      </c>
      <c r="F188" s="34" t="s">
        <v>8155</v>
      </c>
      <c r="G188" s="34" t="s">
        <v>8156</v>
      </c>
      <c r="H188" s="34" t="s">
        <v>8347</v>
      </c>
      <c r="I188" s="34" t="s">
        <v>1968</v>
      </c>
      <c r="J188" s="34">
        <v>7</v>
      </c>
      <c r="K188" s="34" t="s">
        <v>8586</v>
      </c>
      <c r="L188" s="34" t="s">
        <v>647</v>
      </c>
      <c r="M188" s="36" t="s">
        <v>8593</v>
      </c>
      <c r="N188" s="38" t="str">
        <f t="shared" si="2"/>
        <v>Link</v>
      </c>
      <c r="O188" s="34" t="s">
        <v>41</v>
      </c>
      <c r="V188" s="34" t="s">
        <v>3663</v>
      </c>
    </row>
    <row r="189" spans="1:22" ht="15.75" customHeight="1" x14ac:dyDescent="0.55000000000000004">
      <c r="A189" s="34">
        <v>15</v>
      </c>
      <c r="B189" s="40">
        <v>21437</v>
      </c>
      <c r="C189" s="39">
        <v>21551</v>
      </c>
      <c r="D189" s="34">
        <v>114</v>
      </c>
      <c r="E189" s="34" t="s">
        <v>8155</v>
      </c>
      <c r="F189" s="34" t="s">
        <v>8155</v>
      </c>
      <c r="G189" s="34" t="s">
        <v>8156</v>
      </c>
      <c r="H189" s="34" t="s">
        <v>8347</v>
      </c>
      <c r="I189" s="34" t="s">
        <v>6246</v>
      </c>
      <c r="J189" s="34">
        <v>8</v>
      </c>
      <c r="K189" s="34" t="s">
        <v>8586</v>
      </c>
      <c r="L189" s="34" t="s">
        <v>2285</v>
      </c>
      <c r="M189" s="36" t="s">
        <v>8594</v>
      </c>
      <c r="N189" s="38" t="str">
        <f t="shared" si="2"/>
        <v>Link</v>
      </c>
      <c r="O189" s="34" t="s">
        <v>41</v>
      </c>
      <c r="V189" s="34" t="s">
        <v>3663</v>
      </c>
    </row>
    <row r="190" spans="1:22" ht="15.75" customHeight="1" x14ac:dyDescent="0.55000000000000004">
      <c r="A190" s="34">
        <v>15</v>
      </c>
      <c r="B190" s="40">
        <v>21437</v>
      </c>
      <c r="C190" s="39">
        <v>21551</v>
      </c>
      <c r="D190" s="34">
        <v>114</v>
      </c>
      <c r="E190" s="34" t="s">
        <v>8155</v>
      </c>
      <c r="F190" s="34" t="s">
        <v>8155</v>
      </c>
      <c r="G190" s="34" t="s">
        <v>8156</v>
      </c>
      <c r="H190" s="34" t="s">
        <v>8347</v>
      </c>
      <c r="I190" s="34" t="s">
        <v>8340</v>
      </c>
      <c r="J190" s="34">
        <v>9</v>
      </c>
      <c r="K190" s="34" t="s">
        <v>8586</v>
      </c>
      <c r="L190" s="34" t="s">
        <v>1092</v>
      </c>
      <c r="M190" s="36" t="s">
        <v>8595</v>
      </c>
      <c r="N190" s="38" t="str">
        <f t="shared" si="2"/>
        <v>Link</v>
      </c>
      <c r="O190" s="34" t="s">
        <v>41</v>
      </c>
      <c r="V190" s="34" t="s">
        <v>3663</v>
      </c>
    </row>
    <row r="191" spans="1:22" ht="15.75" customHeight="1" x14ac:dyDescent="0.55000000000000004">
      <c r="A191" s="34">
        <v>15</v>
      </c>
      <c r="B191" s="40">
        <v>21437</v>
      </c>
      <c r="C191" s="39">
        <v>21551</v>
      </c>
      <c r="D191" s="34">
        <v>114</v>
      </c>
      <c r="E191" s="34" t="s">
        <v>8155</v>
      </c>
      <c r="F191" s="34" t="s">
        <v>8155</v>
      </c>
      <c r="G191" s="34" t="s">
        <v>8156</v>
      </c>
      <c r="H191" s="34" t="s">
        <v>8347</v>
      </c>
      <c r="I191" s="34" t="s">
        <v>6797</v>
      </c>
      <c r="J191" s="34">
        <v>10</v>
      </c>
      <c r="K191" s="34" t="s">
        <v>8586</v>
      </c>
      <c r="L191" s="34" t="s">
        <v>977</v>
      </c>
      <c r="M191" s="36" t="s">
        <v>8596</v>
      </c>
      <c r="N191" s="38" t="str">
        <f t="shared" si="2"/>
        <v>Link</v>
      </c>
      <c r="O191" s="34" t="s">
        <v>41</v>
      </c>
      <c r="V191" s="34" t="s">
        <v>3663</v>
      </c>
    </row>
    <row r="192" spans="1:22" ht="15.75" customHeight="1" x14ac:dyDescent="0.55000000000000004">
      <c r="A192" s="34">
        <v>16</v>
      </c>
      <c r="B192" s="40">
        <v>21967</v>
      </c>
      <c r="C192" s="39">
        <v>21885</v>
      </c>
      <c r="D192" s="34">
        <v>82</v>
      </c>
      <c r="E192" s="34" t="s">
        <v>8155</v>
      </c>
      <c r="F192" s="34" t="s">
        <v>8155</v>
      </c>
      <c r="G192" s="34" t="s">
        <v>8597</v>
      </c>
      <c r="H192" s="34" t="s">
        <v>8347</v>
      </c>
      <c r="I192" s="34" t="s">
        <v>8598</v>
      </c>
      <c r="J192" s="34">
        <v>1</v>
      </c>
      <c r="K192" s="34" t="s">
        <v>8599</v>
      </c>
      <c r="L192" s="34" t="s">
        <v>228</v>
      </c>
      <c r="M192" s="36" t="s">
        <v>8600</v>
      </c>
      <c r="N192" s="38" t="str">
        <f t="shared" si="2"/>
        <v>Link</v>
      </c>
      <c r="O192" s="34" t="s">
        <v>41</v>
      </c>
      <c r="V192" s="34" t="s">
        <v>8601</v>
      </c>
    </row>
    <row r="193" spans="1:22" ht="15.75" customHeight="1" x14ac:dyDescent="0.55000000000000004">
      <c r="A193" s="34">
        <v>16</v>
      </c>
      <c r="B193" s="40">
        <v>21967</v>
      </c>
      <c r="C193" s="39">
        <v>21885</v>
      </c>
      <c r="D193" s="34">
        <v>82</v>
      </c>
      <c r="E193" s="34" t="s">
        <v>8155</v>
      </c>
      <c r="F193" s="34" t="s">
        <v>8155</v>
      </c>
      <c r="G193" s="34" t="s">
        <v>8597</v>
      </c>
      <c r="H193" s="34" t="s">
        <v>8347</v>
      </c>
      <c r="I193" s="34" t="s">
        <v>8602</v>
      </c>
      <c r="J193" s="34">
        <v>2</v>
      </c>
      <c r="K193" s="34" t="s">
        <v>8599</v>
      </c>
      <c r="L193" s="34" t="s">
        <v>2578</v>
      </c>
      <c r="M193" s="36" t="s">
        <v>8603</v>
      </c>
      <c r="N193" s="38" t="str">
        <f t="shared" si="2"/>
        <v>Link</v>
      </c>
      <c r="O193" s="34" t="s">
        <v>41</v>
      </c>
    </row>
    <row r="194" spans="1:22" ht="15.75" customHeight="1" x14ac:dyDescent="0.55000000000000004">
      <c r="A194" s="34">
        <v>16</v>
      </c>
      <c r="B194" s="40">
        <v>21967</v>
      </c>
      <c r="C194" s="39">
        <v>21885</v>
      </c>
      <c r="D194" s="34">
        <v>82</v>
      </c>
      <c r="E194" s="34" t="s">
        <v>8155</v>
      </c>
      <c r="F194" s="34" t="s">
        <v>8155</v>
      </c>
      <c r="G194" s="34" t="s">
        <v>8597</v>
      </c>
      <c r="H194" s="34" t="s">
        <v>8347</v>
      </c>
      <c r="I194" s="34" t="s">
        <v>5728</v>
      </c>
      <c r="J194" s="34">
        <v>3</v>
      </c>
      <c r="K194" s="34" t="s">
        <v>8599</v>
      </c>
      <c r="L194" s="34" t="s">
        <v>2001</v>
      </c>
      <c r="M194" s="36" t="s">
        <v>8604</v>
      </c>
      <c r="N194" s="38" t="str">
        <f t="shared" si="2"/>
        <v>Link</v>
      </c>
      <c r="O194" s="34" t="s">
        <v>45</v>
      </c>
      <c r="P194" s="64" t="s">
        <v>637</v>
      </c>
      <c r="Q194" s="64" t="s">
        <v>5603</v>
      </c>
      <c r="R194" s="38" t="s">
        <v>8605</v>
      </c>
      <c r="T194" s="34">
        <v>4</v>
      </c>
    </row>
    <row r="195" spans="1:22" ht="15.75" customHeight="1" x14ac:dyDescent="0.55000000000000004">
      <c r="A195" s="34">
        <v>16</v>
      </c>
      <c r="B195" s="40">
        <v>21967</v>
      </c>
      <c r="C195" s="39">
        <v>21885</v>
      </c>
      <c r="D195" s="34">
        <v>82</v>
      </c>
      <c r="E195" s="34" t="s">
        <v>8155</v>
      </c>
      <c r="F195" s="34" t="s">
        <v>8155</v>
      </c>
      <c r="G195" s="34" t="s">
        <v>8597</v>
      </c>
      <c r="H195" s="34" t="s">
        <v>8347</v>
      </c>
      <c r="I195" s="34" t="s">
        <v>6447</v>
      </c>
      <c r="J195" s="34">
        <v>4</v>
      </c>
      <c r="K195" s="34" t="s">
        <v>8599</v>
      </c>
      <c r="L195" s="34" t="s">
        <v>6146</v>
      </c>
      <c r="M195" s="36" t="s">
        <v>8606</v>
      </c>
      <c r="N195" s="38" t="str">
        <f t="shared" ref="N195:N258" si="3">HYPERLINK(M195, "Link")</f>
        <v>Link</v>
      </c>
      <c r="O195" s="58" t="s">
        <v>41</v>
      </c>
      <c r="V195" s="58" t="s">
        <v>1447</v>
      </c>
    </row>
    <row r="196" spans="1:22" ht="15.75" customHeight="1" x14ac:dyDescent="0.55000000000000004">
      <c r="A196" s="34">
        <v>16</v>
      </c>
      <c r="B196" s="40">
        <v>21967</v>
      </c>
      <c r="C196" s="39">
        <v>21885</v>
      </c>
      <c r="D196" s="34">
        <v>82</v>
      </c>
      <c r="E196" s="34" t="s">
        <v>8155</v>
      </c>
      <c r="F196" s="34" t="s">
        <v>8155</v>
      </c>
      <c r="G196" s="34" t="s">
        <v>8597</v>
      </c>
      <c r="H196" s="34" t="s">
        <v>8347</v>
      </c>
      <c r="I196" s="34" t="s">
        <v>6080</v>
      </c>
      <c r="J196" s="34">
        <v>5</v>
      </c>
      <c r="K196" s="34" t="s">
        <v>8599</v>
      </c>
      <c r="L196" s="34" t="s">
        <v>1557</v>
      </c>
      <c r="M196" s="36" t="s">
        <v>8607</v>
      </c>
      <c r="N196" s="38" t="str">
        <f t="shared" si="3"/>
        <v>Link</v>
      </c>
      <c r="O196" s="58" t="s">
        <v>41</v>
      </c>
      <c r="V196" s="58" t="s">
        <v>99</v>
      </c>
    </row>
    <row r="197" spans="1:22" ht="15.75" customHeight="1" x14ac:dyDescent="0.55000000000000004">
      <c r="A197" s="34">
        <v>16</v>
      </c>
      <c r="B197" s="40">
        <v>21967</v>
      </c>
      <c r="C197" s="39">
        <v>21885</v>
      </c>
      <c r="D197" s="34">
        <v>82</v>
      </c>
      <c r="E197" s="34" t="s">
        <v>8155</v>
      </c>
      <c r="F197" s="34" t="s">
        <v>8155</v>
      </c>
      <c r="G197" s="34" t="s">
        <v>8597</v>
      </c>
      <c r="H197" s="34" t="s">
        <v>8347</v>
      </c>
      <c r="I197" s="34" t="s">
        <v>8608</v>
      </c>
      <c r="J197" s="34">
        <v>6</v>
      </c>
      <c r="K197" s="34" t="s">
        <v>8599</v>
      </c>
      <c r="L197" s="34" t="s">
        <v>2562</v>
      </c>
      <c r="M197" s="36" t="s">
        <v>8609</v>
      </c>
      <c r="N197" s="38" t="str">
        <f t="shared" si="3"/>
        <v>Link</v>
      </c>
      <c r="O197" s="58" t="s">
        <v>45</v>
      </c>
      <c r="P197" s="64" t="s">
        <v>9429</v>
      </c>
      <c r="Q197" s="64" t="s">
        <v>9431</v>
      </c>
      <c r="R197" s="34" t="s">
        <v>8605</v>
      </c>
      <c r="T197" s="34">
        <v>4</v>
      </c>
    </row>
    <row r="198" spans="1:22" ht="15.75" customHeight="1" x14ac:dyDescent="0.55000000000000004">
      <c r="A198" s="34">
        <v>16</v>
      </c>
      <c r="B198" s="40">
        <v>21967</v>
      </c>
      <c r="C198" s="39">
        <v>21885</v>
      </c>
      <c r="D198" s="34">
        <v>82</v>
      </c>
      <c r="E198" s="34" t="s">
        <v>8155</v>
      </c>
      <c r="F198" s="34" t="s">
        <v>8155</v>
      </c>
      <c r="G198" s="34" t="s">
        <v>8597</v>
      </c>
      <c r="H198" s="34" t="s">
        <v>8347</v>
      </c>
      <c r="I198" s="34" t="s">
        <v>8522</v>
      </c>
      <c r="J198" s="34">
        <v>7</v>
      </c>
      <c r="K198" s="34" t="s">
        <v>8599</v>
      </c>
      <c r="L198" s="34" t="s">
        <v>5217</v>
      </c>
      <c r="M198" s="36" t="s">
        <v>8610</v>
      </c>
      <c r="N198" s="38" t="str">
        <f t="shared" si="3"/>
        <v>Link</v>
      </c>
      <c r="O198" s="58" t="s">
        <v>41</v>
      </c>
    </row>
    <row r="199" spans="1:22" ht="15.75" customHeight="1" x14ac:dyDescent="0.55000000000000004">
      <c r="A199" s="34">
        <v>16</v>
      </c>
      <c r="B199" s="40">
        <v>21967</v>
      </c>
      <c r="C199" s="39">
        <v>21885</v>
      </c>
      <c r="D199" s="34">
        <v>82</v>
      </c>
      <c r="E199" s="34" t="s">
        <v>8155</v>
      </c>
      <c r="F199" s="34" t="s">
        <v>8155</v>
      </c>
      <c r="G199" s="34" t="s">
        <v>8597</v>
      </c>
      <c r="H199" s="34" t="s">
        <v>8347</v>
      </c>
      <c r="I199" s="34" t="s">
        <v>800</v>
      </c>
      <c r="J199" s="34">
        <v>8</v>
      </c>
      <c r="K199" s="34" t="s">
        <v>8599</v>
      </c>
      <c r="L199" s="34" t="s">
        <v>6562</v>
      </c>
      <c r="M199" s="36" t="s">
        <v>8611</v>
      </c>
      <c r="N199" s="38" t="str">
        <f t="shared" si="3"/>
        <v>Link</v>
      </c>
      <c r="O199" s="58" t="s">
        <v>41</v>
      </c>
    </row>
    <row r="200" spans="1:22" ht="15.75" customHeight="1" x14ac:dyDescent="0.55000000000000004">
      <c r="A200" s="34">
        <v>16</v>
      </c>
      <c r="B200" s="40">
        <v>21967</v>
      </c>
      <c r="C200" s="39">
        <v>21885</v>
      </c>
      <c r="D200" s="34">
        <v>82</v>
      </c>
      <c r="E200" s="34" t="s">
        <v>8155</v>
      </c>
      <c r="F200" s="34" t="s">
        <v>8155</v>
      </c>
      <c r="G200" s="34" t="s">
        <v>8597</v>
      </c>
      <c r="H200" s="34" t="s">
        <v>8347</v>
      </c>
      <c r="I200" s="34" t="s">
        <v>8612</v>
      </c>
      <c r="J200" s="34">
        <v>9</v>
      </c>
      <c r="K200" s="34" t="s">
        <v>8599</v>
      </c>
      <c r="L200" s="34" t="s">
        <v>3384</v>
      </c>
      <c r="M200" s="36" t="s">
        <v>8613</v>
      </c>
      <c r="N200" s="38" t="str">
        <f t="shared" si="3"/>
        <v>Link</v>
      </c>
      <c r="O200" s="58" t="s">
        <v>41</v>
      </c>
      <c r="P200" s="59"/>
    </row>
    <row r="201" spans="1:22" ht="15.75" customHeight="1" x14ac:dyDescent="0.55000000000000004">
      <c r="A201" s="34">
        <v>16</v>
      </c>
      <c r="B201" s="40">
        <v>21967</v>
      </c>
      <c r="C201" s="39">
        <v>21885</v>
      </c>
      <c r="D201" s="34">
        <v>82</v>
      </c>
      <c r="E201" s="34" t="s">
        <v>8155</v>
      </c>
      <c r="F201" s="34" t="s">
        <v>8155</v>
      </c>
      <c r="G201" s="34" t="s">
        <v>8597</v>
      </c>
      <c r="H201" s="34" t="s">
        <v>8347</v>
      </c>
      <c r="I201" s="34" t="s">
        <v>2823</v>
      </c>
      <c r="J201" s="34">
        <v>10</v>
      </c>
      <c r="K201" s="34" t="s">
        <v>8599</v>
      </c>
      <c r="L201" s="34" t="s">
        <v>436</v>
      </c>
      <c r="M201" s="36" t="s">
        <v>8614</v>
      </c>
      <c r="N201" s="38" t="str">
        <f t="shared" si="3"/>
        <v>Link</v>
      </c>
      <c r="O201" s="58" t="s">
        <v>41</v>
      </c>
    </row>
    <row r="202" spans="1:22" ht="15.75" customHeight="1" x14ac:dyDescent="0.55000000000000004">
      <c r="A202" s="34">
        <v>16</v>
      </c>
      <c r="B202" s="40">
        <v>21967</v>
      </c>
      <c r="C202" s="39">
        <v>21885</v>
      </c>
      <c r="D202" s="34">
        <v>82</v>
      </c>
      <c r="E202" s="34" t="s">
        <v>8155</v>
      </c>
      <c r="F202" s="34" t="s">
        <v>8155</v>
      </c>
      <c r="G202" s="34" t="s">
        <v>8597</v>
      </c>
      <c r="H202" s="34" t="s">
        <v>8347</v>
      </c>
      <c r="I202" s="34" t="s">
        <v>2508</v>
      </c>
      <c r="J202" s="34">
        <v>11</v>
      </c>
      <c r="K202" s="34" t="s">
        <v>8599</v>
      </c>
      <c r="L202" s="34" t="s">
        <v>1682</v>
      </c>
      <c r="M202" s="36" t="s">
        <v>8615</v>
      </c>
      <c r="N202" s="38" t="str">
        <f t="shared" si="3"/>
        <v>Link</v>
      </c>
      <c r="O202" s="58" t="s">
        <v>41</v>
      </c>
    </row>
    <row r="203" spans="1:22" ht="15.75" customHeight="1" x14ac:dyDescent="0.55000000000000004">
      <c r="A203" s="34">
        <v>16</v>
      </c>
      <c r="B203" s="40">
        <v>21967</v>
      </c>
      <c r="C203" s="39">
        <v>21885</v>
      </c>
      <c r="D203" s="34">
        <v>82</v>
      </c>
      <c r="E203" s="34" t="s">
        <v>8155</v>
      </c>
      <c r="F203" s="34" t="s">
        <v>8155</v>
      </c>
      <c r="G203" s="34" t="s">
        <v>8597</v>
      </c>
      <c r="H203" s="34" t="s">
        <v>8347</v>
      </c>
      <c r="I203" s="34" t="s">
        <v>8616</v>
      </c>
      <c r="J203" s="34">
        <v>12</v>
      </c>
      <c r="K203" s="34" t="s">
        <v>8599</v>
      </c>
      <c r="L203" s="34" t="s">
        <v>1616</v>
      </c>
      <c r="M203" s="36" t="s">
        <v>8617</v>
      </c>
      <c r="N203" s="38" t="str">
        <f t="shared" si="3"/>
        <v>Link</v>
      </c>
      <c r="O203" s="58" t="s">
        <v>45</v>
      </c>
      <c r="P203" s="64" t="s">
        <v>9421</v>
      </c>
      <c r="Q203" s="64" t="s">
        <v>9422</v>
      </c>
      <c r="R203" s="34" t="s">
        <v>8605</v>
      </c>
      <c r="T203" s="34">
        <v>4</v>
      </c>
    </row>
    <row r="204" spans="1:22" ht="15.75" customHeight="1" x14ac:dyDescent="0.55000000000000004">
      <c r="A204" s="34">
        <v>21</v>
      </c>
      <c r="B204" s="40">
        <v>24617</v>
      </c>
      <c r="C204" s="39">
        <v>24641</v>
      </c>
      <c r="D204" s="34">
        <v>24</v>
      </c>
      <c r="E204" s="34" t="s">
        <v>8155</v>
      </c>
      <c r="F204" s="34" t="s">
        <v>8155</v>
      </c>
      <c r="G204" s="34" t="s">
        <v>8618</v>
      </c>
      <c r="H204" s="34" t="s">
        <v>8619</v>
      </c>
      <c r="I204" s="34" t="s">
        <v>8261</v>
      </c>
      <c r="J204" s="34">
        <v>1</v>
      </c>
      <c r="K204" s="34" t="s">
        <v>8591</v>
      </c>
      <c r="L204" s="34" t="s">
        <v>980</v>
      </c>
      <c r="M204" s="36" t="s">
        <v>8620</v>
      </c>
      <c r="N204" s="38" t="str">
        <f t="shared" si="3"/>
        <v>Link</v>
      </c>
      <c r="O204" s="34" t="s">
        <v>41</v>
      </c>
      <c r="V204" s="34" t="s">
        <v>871</v>
      </c>
    </row>
    <row r="205" spans="1:22" ht="15.75" customHeight="1" x14ac:dyDescent="0.55000000000000004">
      <c r="A205" s="34">
        <v>21</v>
      </c>
      <c r="B205" s="40">
        <v>24617</v>
      </c>
      <c r="C205" s="39">
        <v>24641</v>
      </c>
      <c r="D205" s="34">
        <v>24</v>
      </c>
      <c r="E205" s="34" t="s">
        <v>8155</v>
      </c>
      <c r="F205" s="34" t="s">
        <v>8155</v>
      </c>
      <c r="G205" s="34" t="s">
        <v>8618</v>
      </c>
      <c r="H205" s="34" t="s">
        <v>8619</v>
      </c>
      <c r="I205" s="34" t="s">
        <v>8591</v>
      </c>
      <c r="J205" s="34">
        <v>2</v>
      </c>
      <c r="K205" s="34" t="s">
        <v>8591</v>
      </c>
      <c r="L205" s="34" t="s">
        <v>250</v>
      </c>
      <c r="M205" s="36" t="s">
        <v>8621</v>
      </c>
      <c r="N205" s="38" t="str">
        <f t="shared" si="3"/>
        <v>Link</v>
      </c>
      <c r="O205" s="34" t="s">
        <v>41</v>
      </c>
      <c r="V205" s="34" t="s">
        <v>871</v>
      </c>
    </row>
    <row r="206" spans="1:22" ht="15.75" customHeight="1" x14ac:dyDescent="0.55000000000000004">
      <c r="A206" s="34">
        <v>22</v>
      </c>
      <c r="B206" s="40">
        <v>25147</v>
      </c>
      <c r="C206" s="39">
        <v>25143</v>
      </c>
      <c r="D206" s="34">
        <v>4</v>
      </c>
      <c r="E206" s="34" t="s">
        <v>8155</v>
      </c>
      <c r="F206" s="34" t="s">
        <v>8155</v>
      </c>
      <c r="G206" s="34" t="s">
        <v>8181</v>
      </c>
      <c r="H206" s="34" t="s">
        <v>8622</v>
      </c>
      <c r="I206" s="34" t="s">
        <v>8623</v>
      </c>
      <c r="J206" s="34">
        <v>1</v>
      </c>
      <c r="K206" s="34" t="s">
        <v>8624</v>
      </c>
      <c r="L206" s="34" t="s">
        <v>6307</v>
      </c>
      <c r="M206" s="36" t="s">
        <v>8625</v>
      </c>
      <c r="N206" s="38" t="str">
        <f t="shared" si="3"/>
        <v>Link</v>
      </c>
      <c r="O206" s="34" t="s">
        <v>41</v>
      </c>
    </row>
    <row r="207" spans="1:22" ht="15.75" customHeight="1" x14ac:dyDescent="0.55000000000000004">
      <c r="A207" s="34">
        <v>22</v>
      </c>
      <c r="B207" s="40">
        <v>25147</v>
      </c>
      <c r="C207" s="39">
        <v>25143</v>
      </c>
      <c r="D207" s="34">
        <v>4</v>
      </c>
      <c r="E207" s="34" t="s">
        <v>8155</v>
      </c>
      <c r="F207" s="34" t="s">
        <v>8155</v>
      </c>
      <c r="G207" s="34" t="s">
        <v>8181</v>
      </c>
      <c r="H207" s="34" t="s">
        <v>8622</v>
      </c>
      <c r="I207" s="34" t="s">
        <v>8626</v>
      </c>
      <c r="J207" s="34">
        <v>2</v>
      </c>
      <c r="K207" s="34" t="s">
        <v>8624</v>
      </c>
      <c r="L207" s="34" t="s">
        <v>3384</v>
      </c>
      <c r="M207" s="36" t="s">
        <v>8627</v>
      </c>
      <c r="N207" s="38" t="str">
        <f t="shared" si="3"/>
        <v>Link</v>
      </c>
      <c r="O207" s="34" t="s">
        <v>41</v>
      </c>
    </row>
    <row r="208" spans="1:22" ht="15.75" customHeight="1" x14ac:dyDescent="0.55000000000000004">
      <c r="A208" s="34">
        <v>22</v>
      </c>
      <c r="B208" s="40">
        <v>25147</v>
      </c>
      <c r="C208" s="39">
        <v>25143</v>
      </c>
      <c r="D208" s="34">
        <v>4</v>
      </c>
      <c r="E208" s="34" t="s">
        <v>8155</v>
      </c>
      <c r="F208" s="34" t="s">
        <v>8155</v>
      </c>
      <c r="G208" s="34" t="s">
        <v>8181</v>
      </c>
      <c r="H208" s="34" t="s">
        <v>8622</v>
      </c>
      <c r="I208" s="34" t="s">
        <v>8628</v>
      </c>
      <c r="J208" s="34">
        <v>3</v>
      </c>
      <c r="K208" s="34" t="s">
        <v>8624</v>
      </c>
      <c r="L208" s="34" t="s">
        <v>2578</v>
      </c>
      <c r="M208" s="36" t="s">
        <v>8629</v>
      </c>
      <c r="N208" s="38" t="str">
        <f t="shared" si="3"/>
        <v>Link</v>
      </c>
      <c r="O208" s="34" t="s">
        <v>41</v>
      </c>
    </row>
    <row r="209" spans="1:22" ht="15.75" customHeight="1" x14ac:dyDescent="0.55000000000000004">
      <c r="A209" s="34">
        <v>22</v>
      </c>
      <c r="B209" s="40">
        <v>25147</v>
      </c>
      <c r="C209" s="39">
        <v>25143</v>
      </c>
      <c r="D209" s="34">
        <v>4</v>
      </c>
      <c r="E209" s="34" t="s">
        <v>8155</v>
      </c>
      <c r="F209" s="34" t="s">
        <v>8155</v>
      </c>
      <c r="G209" s="34" t="s">
        <v>8181</v>
      </c>
      <c r="H209" s="34" t="s">
        <v>8622</v>
      </c>
      <c r="I209" s="34" t="s">
        <v>2918</v>
      </c>
      <c r="J209" s="34">
        <v>4</v>
      </c>
      <c r="K209" s="34" t="s">
        <v>8624</v>
      </c>
      <c r="L209" s="34" t="s">
        <v>1943</v>
      </c>
      <c r="M209" s="36" t="s">
        <v>8630</v>
      </c>
      <c r="N209" s="38" t="str">
        <f t="shared" si="3"/>
        <v>Link</v>
      </c>
      <c r="O209" s="34" t="s">
        <v>41</v>
      </c>
    </row>
    <row r="210" spans="1:22" ht="15.75" customHeight="1" x14ac:dyDescent="0.55000000000000004">
      <c r="A210" s="34">
        <v>22</v>
      </c>
      <c r="B210" s="40">
        <v>25147</v>
      </c>
      <c r="C210" s="39">
        <v>25143</v>
      </c>
      <c r="D210" s="34">
        <v>4</v>
      </c>
      <c r="E210" s="34" t="s">
        <v>8155</v>
      </c>
      <c r="F210" s="34" t="s">
        <v>8155</v>
      </c>
      <c r="G210" s="34" t="s">
        <v>8181</v>
      </c>
      <c r="H210" s="34" t="s">
        <v>8622</v>
      </c>
      <c r="I210" s="34" t="s">
        <v>6089</v>
      </c>
      <c r="J210" s="34">
        <v>5</v>
      </c>
      <c r="K210" s="34" t="s">
        <v>8624</v>
      </c>
      <c r="L210" s="34" t="s">
        <v>945</v>
      </c>
      <c r="M210" s="36" t="s">
        <v>8631</v>
      </c>
      <c r="N210" s="38" t="str">
        <f t="shared" si="3"/>
        <v>Link</v>
      </c>
      <c r="O210" s="34" t="s">
        <v>41</v>
      </c>
    </row>
    <row r="211" spans="1:22" ht="15.75" customHeight="1" x14ac:dyDescent="0.55000000000000004">
      <c r="A211" s="34">
        <v>22</v>
      </c>
      <c r="B211" s="40">
        <v>25147</v>
      </c>
      <c r="C211" s="39">
        <v>25143</v>
      </c>
      <c r="D211" s="34">
        <v>4</v>
      </c>
      <c r="E211" s="34" t="s">
        <v>8155</v>
      </c>
      <c r="F211" s="34" t="s">
        <v>8155</v>
      </c>
      <c r="G211" s="34" t="s">
        <v>8181</v>
      </c>
      <c r="H211" s="34" t="s">
        <v>8622</v>
      </c>
      <c r="I211" s="34" t="s">
        <v>6874</v>
      </c>
      <c r="J211" s="34">
        <v>6</v>
      </c>
      <c r="K211" s="34" t="s">
        <v>8624</v>
      </c>
      <c r="L211" s="34" t="s">
        <v>1744</v>
      </c>
      <c r="M211" s="36" t="s">
        <v>8632</v>
      </c>
      <c r="N211" s="38" t="str">
        <f t="shared" si="3"/>
        <v>Link</v>
      </c>
      <c r="O211" s="34" t="s">
        <v>41</v>
      </c>
    </row>
    <row r="212" spans="1:22" ht="15.75" customHeight="1" x14ac:dyDescent="0.55000000000000004">
      <c r="A212" s="34">
        <v>22</v>
      </c>
      <c r="B212" s="40">
        <v>25147</v>
      </c>
      <c r="C212" s="39">
        <v>25143</v>
      </c>
      <c r="D212" s="34">
        <v>4</v>
      </c>
      <c r="E212" s="34" t="s">
        <v>8155</v>
      </c>
      <c r="F212" s="34" t="s">
        <v>8155</v>
      </c>
      <c r="G212" s="34" t="s">
        <v>8181</v>
      </c>
      <c r="H212" s="34" t="s">
        <v>8622</v>
      </c>
      <c r="I212" s="34" t="s">
        <v>2228</v>
      </c>
      <c r="J212" s="34">
        <v>7</v>
      </c>
      <c r="K212" s="34" t="s">
        <v>8624</v>
      </c>
      <c r="L212" s="34" t="s">
        <v>5217</v>
      </c>
      <c r="M212" s="36" t="s">
        <v>8633</v>
      </c>
      <c r="N212" s="38" t="str">
        <f t="shared" si="3"/>
        <v>Link</v>
      </c>
      <c r="O212" s="34" t="s">
        <v>41</v>
      </c>
    </row>
    <row r="213" spans="1:22" ht="15.75" customHeight="1" x14ac:dyDescent="0.55000000000000004">
      <c r="A213" s="34">
        <v>22</v>
      </c>
      <c r="B213" s="40">
        <v>25147</v>
      </c>
      <c r="C213" s="39">
        <v>25143</v>
      </c>
      <c r="D213" s="34">
        <v>4</v>
      </c>
      <c r="E213" s="34" t="s">
        <v>8155</v>
      </c>
      <c r="F213" s="34" t="s">
        <v>8155</v>
      </c>
      <c r="G213" s="34" t="s">
        <v>8181</v>
      </c>
      <c r="H213" s="34" t="s">
        <v>8622</v>
      </c>
      <c r="I213" s="34" t="s">
        <v>3728</v>
      </c>
      <c r="J213" s="34">
        <v>8</v>
      </c>
      <c r="K213" s="34" t="s">
        <v>8624</v>
      </c>
      <c r="L213" s="34" t="s">
        <v>3524</v>
      </c>
      <c r="M213" s="36" t="s">
        <v>8634</v>
      </c>
      <c r="N213" s="38" t="str">
        <f t="shared" si="3"/>
        <v>Link</v>
      </c>
      <c r="O213" s="34" t="s">
        <v>41</v>
      </c>
    </row>
    <row r="214" spans="1:22" ht="15.75" customHeight="1" x14ac:dyDescent="0.55000000000000004">
      <c r="A214" s="34">
        <v>22</v>
      </c>
      <c r="B214" s="40">
        <v>25147</v>
      </c>
      <c r="C214" s="39">
        <v>25143</v>
      </c>
      <c r="D214" s="34">
        <v>4</v>
      </c>
      <c r="E214" s="34" t="s">
        <v>8155</v>
      </c>
      <c r="F214" s="34" t="s">
        <v>8155</v>
      </c>
      <c r="G214" s="34" t="s">
        <v>8181</v>
      </c>
      <c r="H214" s="34" t="s">
        <v>8622</v>
      </c>
      <c r="I214" s="34" t="s">
        <v>622</v>
      </c>
      <c r="J214" s="34">
        <v>9</v>
      </c>
      <c r="K214" s="34" t="s">
        <v>8624</v>
      </c>
      <c r="L214" s="34" t="s">
        <v>1360</v>
      </c>
      <c r="M214" s="36" t="s">
        <v>8635</v>
      </c>
      <c r="N214" s="38" t="str">
        <f t="shared" si="3"/>
        <v>Link</v>
      </c>
      <c r="O214" s="34" t="s">
        <v>41</v>
      </c>
    </row>
    <row r="215" spans="1:22" ht="15.75" customHeight="1" x14ac:dyDescent="0.55000000000000004">
      <c r="A215" s="34">
        <v>22</v>
      </c>
      <c r="B215" s="40">
        <v>25147</v>
      </c>
      <c r="C215" s="39">
        <v>25143</v>
      </c>
      <c r="D215" s="34">
        <v>4</v>
      </c>
      <c r="E215" s="34" t="s">
        <v>8155</v>
      </c>
      <c r="F215" s="34" t="s">
        <v>8155</v>
      </c>
      <c r="G215" s="34" t="s">
        <v>8181</v>
      </c>
      <c r="H215" s="34" t="s">
        <v>8622</v>
      </c>
      <c r="I215" s="34" t="s">
        <v>6811</v>
      </c>
      <c r="J215" s="34">
        <v>10</v>
      </c>
      <c r="K215" s="34" t="s">
        <v>8624</v>
      </c>
      <c r="L215" s="34" t="s">
        <v>197</v>
      </c>
      <c r="M215" s="36" t="s">
        <v>8636</v>
      </c>
      <c r="N215" s="38" t="str">
        <f t="shared" si="3"/>
        <v>Link</v>
      </c>
      <c r="O215" s="34" t="s">
        <v>41</v>
      </c>
    </row>
    <row r="216" spans="1:22" ht="15.75" customHeight="1" x14ac:dyDescent="0.55000000000000004">
      <c r="A216" s="34">
        <v>22</v>
      </c>
      <c r="B216" s="40">
        <v>25147</v>
      </c>
      <c r="C216" s="39">
        <v>25143</v>
      </c>
      <c r="D216" s="34">
        <v>4</v>
      </c>
      <c r="E216" s="34" t="s">
        <v>8155</v>
      </c>
      <c r="F216" s="34" t="s">
        <v>8155</v>
      </c>
      <c r="G216" s="34" t="s">
        <v>8181</v>
      </c>
      <c r="H216" s="34" t="s">
        <v>8622</v>
      </c>
      <c r="I216" s="34" t="s">
        <v>8637</v>
      </c>
      <c r="J216" s="34">
        <v>11</v>
      </c>
      <c r="K216" s="34" t="s">
        <v>8624</v>
      </c>
      <c r="L216" s="34" t="s">
        <v>1125</v>
      </c>
      <c r="M216" s="36" t="s">
        <v>8638</v>
      </c>
      <c r="N216" s="38" t="str">
        <f t="shared" si="3"/>
        <v>Link</v>
      </c>
      <c r="O216" s="34" t="s">
        <v>41</v>
      </c>
    </row>
    <row r="217" spans="1:22" ht="15.75" customHeight="1" x14ac:dyDescent="0.55000000000000004">
      <c r="A217" s="34">
        <v>22</v>
      </c>
      <c r="B217" s="40">
        <v>25147</v>
      </c>
      <c r="C217" s="39">
        <v>25143</v>
      </c>
      <c r="D217" s="34">
        <v>4</v>
      </c>
      <c r="E217" s="34" t="s">
        <v>8155</v>
      </c>
      <c r="F217" s="34" t="s">
        <v>8155</v>
      </c>
      <c r="G217" s="34" t="s">
        <v>8181</v>
      </c>
      <c r="H217" s="34" t="s">
        <v>8622</v>
      </c>
      <c r="I217" s="34" t="s">
        <v>6191</v>
      </c>
      <c r="J217" s="34">
        <v>12</v>
      </c>
      <c r="K217" s="34" t="s">
        <v>8624</v>
      </c>
      <c r="L217" s="34" t="s">
        <v>8639</v>
      </c>
      <c r="M217" s="36" t="s">
        <v>8640</v>
      </c>
      <c r="N217" s="38" t="str">
        <f t="shared" si="3"/>
        <v>Link</v>
      </c>
      <c r="O217" s="34" t="s">
        <v>41</v>
      </c>
    </row>
    <row r="218" spans="1:22" ht="15.75" customHeight="1" x14ac:dyDescent="0.55000000000000004">
      <c r="A218" s="34">
        <v>25</v>
      </c>
      <c r="B218" s="40">
        <v>26737</v>
      </c>
      <c r="C218" s="39">
        <v>26849</v>
      </c>
      <c r="D218" s="34">
        <v>112</v>
      </c>
      <c r="E218" s="34" t="s">
        <v>8155</v>
      </c>
      <c r="F218" s="34" t="s">
        <v>8155</v>
      </c>
      <c r="G218" s="34" t="s">
        <v>8641</v>
      </c>
      <c r="H218" s="34" t="s">
        <v>8619</v>
      </c>
      <c r="I218" s="34" t="s">
        <v>8608</v>
      </c>
      <c r="J218" s="34">
        <v>1</v>
      </c>
      <c r="K218" s="34" t="s">
        <v>8253</v>
      </c>
      <c r="L218" s="34" t="s">
        <v>2432</v>
      </c>
      <c r="M218" s="36" t="s">
        <v>8642</v>
      </c>
      <c r="N218" s="38" t="str">
        <f t="shared" si="3"/>
        <v>Link</v>
      </c>
      <c r="O218" s="34" t="s">
        <v>41</v>
      </c>
      <c r="V218" s="34" t="s">
        <v>99</v>
      </c>
    </row>
    <row r="219" spans="1:22" ht="15.75" customHeight="1" x14ac:dyDescent="0.55000000000000004">
      <c r="A219" s="34">
        <v>25</v>
      </c>
      <c r="B219" s="40">
        <v>26737</v>
      </c>
      <c r="C219" s="39">
        <v>26849</v>
      </c>
      <c r="D219" s="34">
        <v>112</v>
      </c>
      <c r="E219" s="34" t="s">
        <v>8155</v>
      </c>
      <c r="F219" s="34" t="s">
        <v>8155</v>
      </c>
      <c r="G219" s="34" t="s">
        <v>8641</v>
      </c>
      <c r="H219" s="34" t="s">
        <v>8619</v>
      </c>
      <c r="I219" s="34" t="s">
        <v>8643</v>
      </c>
      <c r="J219" s="34">
        <v>2</v>
      </c>
      <c r="K219" s="34" t="s">
        <v>8253</v>
      </c>
      <c r="L219" s="34" t="s">
        <v>1160</v>
      </c>
      <c r="M219" s="36" t="s">
        <v>8644</v>
      </c>
      <c r="N219" s="38" t="str">
        <f t="shared" si="3"/>
        <v>Link</v>
      </c>
      <c r="O219" s="34" t="s">
        <v>41</v>
      </c>
    </row>
    <row r="220" spans="1:22" ht="15.75" customHeight="1" x14ac:dyDescent="0.55000000000000004">
      <c r="A220" s="34">
        <v>25</v>
      </c>
      <c r="B220" s="40">
        <v>26737</v>
      </c>
      <c r="C220" s="39">
        <v>26849</v>
      </c>
      <c r="D220" s="34">
        <v>112</v>
      </c>
      <c r="E220" s="34" t="s">
        <v>8155</v>
      </c>
      <c r="F220" s="34" t="s">
        <v>8155</v>
      </c>
      <c r="G220" s="34" t="s">
        <v>8641</v>
      </c>
      <c r="H220" s="34" t="s">
        <v>8619</v>
      </c>
      <c r="I220" s="34" t="s">
        <v>1920</v>
      </c>
      <c r="J220" s="34">
        <v>3</v>
      </c>
      <c r="K220" s="34" t="s">
        <v>8253</v>
      </c>
      <c r="L220" s="34" t="s">
        <v>1658</v>
      </c>
      <c r="M220" s="36" t="s">
        <v>8645</v>
      </c>
      <c r="N220" s="38" t="str">
        <f t="shared" si="3"/>
        <v>Link</v>
      </c>
      <c r="O220" s="75" t="s">
        <v>41</v>
      </c>
      <c r="P220" s="64"/>
      <c r="Q220" s="64"/>
      <c r="R220" s="38"/>
      <c r="V220" s="75" t="s">
        <v>12769</v>
      </c>
    </row>
    <row r="221" spans="1:22" ht="15.75" customHeight="1" x14ac:dyDescent="0.55000000000000004">
      <c r="A221" s="34">
        <v>25</v>
      </c>
      <c r="B221" s="40">
        <v>26737</v>
      </c>
      <c r="C221" s="39">
        <v>26849</v>
      </c>
      <c r="D221" s="34">
        <v>112</v>
      </c>
      <c r="E221" s="34" t="s">
        <v>8155</v>
      </c>
      <c r="F221" s="34" t="s">
        <v>8155</v>
      </c>
      <c r="G221" s="34" t="s">
        <v>8641</v>
      </c>
      <c r="H221" s="34" t="s">
        <v>8619</v>
      </c>
      <c r="I221" s="34" t="s">
        <v>101</v>
      </c>
      <c r="J221" s="34">
        <v>4</v>
      </c>
      <c r="K221" s="34" t="s">
        <v>8253</v>
      </c>
      <c r="L221" s="34" t="s">
        <v>1756</v>
      </c>
      <c r="M221" s="36" t="s">
        <v>8646</v>
      </c>
      <c r="N221" s="38" t="str">
        <f t="shared" si="3"/>
        <v>Link</v>
      </c>
      <c r="O221" s="58" t="s">
        <v>41</v>
      </c>
      <c r="V221" s="58" t="s">
        <v>99</v>
      </c>
    </row>
    <row r="222" spans="1:22" ht="15.75" customHeight="1" x14ac:dyDescent="0.55000000000000004">
      <c r="A222" s="34">
        <v>26</v>
      </c>
      <c r="B222" s="40">
        <v>27267</v>
      </c>
      <c r="C222" s="39">
        <v>27286.5</v>
      </c>
      <c r="D222" s="34">
        <v>19</v>
      </c>
      <c r="E222" s="34" t="s">
        <v>8155</v>
      </c>
      <c r="F222" s="34" t="s">
        <v>8155</v>
      </c>
      <c r="G222" s="34" t="s">
        <v>1343</v>
      </c>
      <c r="H222" s="34" t="s">
        <v>6148</v>
      </c>
      <c r="I222" s="34" t="s">
        <v>6877</v>
      </c>
      <c r="J222" s="34">
        <v>4</v>
      </c>
      <c r="K222" s="34" t="s">
        <v>8647</v>
      </c>
      <c r="L222" s="34" t="s">
        <v>6910</v>
      </c>
      <c r="M222" s="36" t="s">
        <v>8648</v>
      </c>
      <c r="N222" s="38" t="str">
        <f t="shared" si="3"/>
        <v>Link</v>
      </c>
      <c r="O222" s="34" t="s">
        <v>41</v>
      </c>
      <c r="V222" s="34" t="s">
        <v>99</v>
      </c>
    </row>
    <row r="223" spans="1:22" ht="15.75" customHeight="1" x14ac:dyDescent="0.55000000000000004">
      <c r="A223" s="34">
        <v>26</v>
      </c>
      <c r="B223" s="40">
        <v>27267</v>
      </c>
      <c r="C223" s="39">
        <v>27286.5</v>
      </c>
      <c r="D223" s="34">
        <v>19</v>
      </c>
      <c r="E223" s="34" t="s">
        <v>8155</v>
      </c>
      <c r="F223" s="34" t="s">
        <v>8155</v>
      </c>
      <c r="G223" s="34" t="s">
        <v>8181</v>
      </c>
      <c r="H223" s="34" t="s">
        <v>8622</v>
      </c>
      <c r="I223" s="34" t="s">
        <v>1758</v>
      </c>
      <c r="J223" s="34">
        <v>7</v>
      </c>
      <c r="K223" s="34" t="s">
        <v>8647</v>
      </c>
      <c r="L223" s="34" t="s">
        <v>197</v>
      </c>
      <c r="M223" s="36" t="s">
        <v>8649</v>
      </c>
      <c r="N223" s="38" t="str">
        <f t="shared" si="3"/>
        <v>Link</v>
      </c>
      <c r="O223" s="34" t="s">
        <v>41</v>
      </c>
      <c r="V223" s="34" t="s">
        <v>871</v>
      </c>
    </row>
    <row r="224" spans="1:22" ht="15.75" customHeight="1" x14ac:dyDescent="0.55000000000000004">
      <c r="A224" s="34">
        <v>26</v>
      </c>
      <c r="B224" s="40">
        <v>27267</v>
      </c>
      <c r="C224" s="39">
        <v>27286.5</v>
      </c>
      <c r="D224" s="34">
        <v>19</v>
      </c>
      <c r="E224" s="34" t="s">
        <v>8155</v>
      </c>
      <c r="F224" s="34" t="s">
        <v>8155</v>
      </c>
      <c r="G224" s="34" t="s">
        <v>8181</v>
      </c>
      <c r="H224" s="34" t="s">
        <v>8622</v>
      </c>
      <c r="I224" s="34" t="s">
        <v>8650</v>
      </c>
      <c r="J224" s="34">
        <v>8</v>
      </c>
      <c r="K224" s="34" t="s">
        <v>8647</v>
      </c>
      <c r="L224" s="34" t="s">
        <v>2562</v>
      </c>
      <c r="M224" s="36" t="s">
        <v>8651</v>
      </c>
      <c r="N224" s="38" t="str">
        <f t="shared" si="3"/>
        <v>Link</v>
      </c>
      <c r="O224" s="34" t="s">
        <v>41</v>
      </c>
      <c r="V224" s="34" t="s">
        <v>871</v>
      </c>
    </row>
    <row r="225" spans="1:22" ht="15.75" customHeight="1" x14ac:dyDescent="0.55000000000000004">
      <c r="A225" s="34">
        <v>26</v>
      </c>
      <c r="B225" s="40">
        <v>27267</v>
      </c>
      <c r="C225" s="39">
        <v>27286.5</v>
      </c>
      <c r="D225" s="34">
        <v>19</v>
      </c>
      <c r="E225" s="34" t="s">
        <v>8155</v>
      </c>
      <c r="F225" s="34" t="s">
        <v>8155</v>
      </c>
      <c r="G225" s="34" t="s">
        <v>8181</v>
      </c>
      <c r="H225" s="34" t="s">
        <v>8622</v>
      </c>
      <c r="I225" s="34" t="s">
        <v>220</v>
      </c>
      <c r="J225" s="34">
        <v>9</v>
      </c>
      <c r="K225" s="34" t="s">
        <v>8647</v>
      </c>
      <c r="L225" s="34" t="s">
        <v>2562</v>
      </c>
      <c r="M225" s="36" t="s">
        <v>8652</v>
      </c>
      <c r="N225" s="38" t="str">
        <f t="shared" si="3"/>
        <v>Link</v>
      </c>
      <c r="O225" s="34" t="s">
        <v>41</v>
      </c>
      <c r="V225" s="34" t="s">
        <v>871</v>
      </c>
    </row>
    <row r="226" spans="1:22" ht="15.75" customHeight="1" x14ac:dyDescent="0.55000000000000004">
      <c r="A226" s="34">
        <v>26</v>
      </c>
      <c r="B226" s="40">
        <v>27267</v>
      </c>
      <c r="C226" s="39">
        <v>27286.5</v>
      </c>
      <c r="D226" s="34">
        <v>19</v>
      </c>
      <c r="E226" s="34" t="s">
        <v>8155</v>
      </c>
      <c r="F226" s="34" t="s">
        <v>8155</v>
      </c>
      <c r="G226" s="34" t="s">
        <v>8181</v>
      </c>
      <c r="H226" s="34" t="s">
        <v>8622</v>
      </c>
      <c r="I226" s="34" t="s">
        <v>8653</v>
      </c>
      <c r="J226" s="34">
        <v>10</v>
      </c>
      <c r="K226" s="34" t="s">
        <v>8647</v>
      </c>
      <c r="L226" s="34" t="s">
        <v>1557</v>
      </c>
      <c r="M226" s="36" t="s">
        <v>8654</v>
      </c>
      <c r="N226" s="38" t="str">
        <f t="shared" si="3"/>
        <v>Link</v>
      </c>
      <c r="O226" s="34" t="s">
        <v>41</v>
      </c>
      <c r="V226" s="34" t="s">
        <v>871</v>
      </c>
    </row>
    <row r="227" spans="1:22" ht="15.75" customHeight="1" x14ac:dyDescent="0.55000000000000004">
      <c r="A227" s="34">
        <v>26</v>
      </c>
      <c r="B227" s="40">
        <v>27267</v>
      </c>
      <c r="C227" s="39">
        <v>27286.5</v>
      </c>
      <c r="D227" s="34">
        <v>19</v>
      </c>
      <c r="E227" s="34" t="s">
        <v>8155</v>
      </c>
      <c r="F227" s="34" t="s">
        <v>8155</v>
      </c>
      <c r="G227" s="34" t="s">
        <v>8181</v>
      </c>
      <c r="H227" s="34" t="s">
        <v>8622</v>
      </c>
      <c r="I227" s="34" t="s">
        <v>8526</v>
      </c>
      <c r="J227" s="34">
        <v>11</v>
      </c>
      <c r="K227" s="34" t="s">
        <v>8647</v>
      </c>
      <c r="L227" s="34" t="s">
        <v>1979</v>
      </c>
      <c r="M227" s="36" t="s">
        <v>8655</v>
      </c>
      <c r="N227" s="38" t="str">
        <f t="shared" si="3"/>
        <v>Link</v>
      </c>
      <c r="O227" s="34" t="s">
        <v>41</v>
      </c>
      <c r="V227" s="34" t="s">
        <v>871</v>
      </c>
    </row>
    <row r="228" spans="1:22" ht="15.75" customHeight="1" x14ac:dyDescent="0.55000000000000004">
      <c r="A228" s="34">
        <v>26</v>
      </c>
      <c r="B228" s="40">
        <v>27267</v>
      </c>
      <c r="C228" s="39">
        <v>27286.5</v>
      </c>
      <c r="D228" s="34">
        <v>19</v>
      </c>
      <c r="E228" s="34" t="s">
        <v>8155</v>
      </c>
      <c r="F228" s="34" t="s">
        <v>8155</v>
      </c>
      <c r="G228" s="34" t="s">
        <v>8181</v>
      </c>
      <c r="H228" s="34" t="s">
        <v>8622</v>
      </c>
      <c r="I228" s="34" t="s">
        <v>3062</v>
      </c>
      <c r="J228" s="34">
        <v>12</v>
      </c>
      <c r="K228" s="34" t="s">
        <v>8647</v>
      </c>
      <c r="L228" s="34" t="s">
        <v>892</v>
      </c>
      <c r="M228" s="36" t="s">
        <v>8656</v>
      </c>
      <c r="N228" s="38" t="str">
        <f t="shared" si="3"/>
        <v>Link</v>
      </c>
      <c r="O228" s="34" t="s">
        <v>41</v>
      </c>
      <c r="V228" s="34" t="s">
        <v>871</v>
      </c>
    </row>
    <row r="229" spans="1:22" ht="15.75" customHeight="1" x14ac:dyDescent="0.55000000000000004">
      <c r="A229" s="34">
        <v>27</v>
      </c>
      <c r="B229" s="40">
        <v>27797</v>
      </c>
      <c r="C229" s="39">
        <v>27859</v>
      </c>
      <c r="D229" s="34">
        <v>62</v>
      </c>
      <c r="E229" s="34" t="s">
        <v>8155</v>
      </c>
      <c r="F229" s="34" t="s">
        <v>8155</v>
      </c>
      <c r="G229" s="34" t="s">
        <v>8657</v>
      </c>
      <c r="H229" s="34" t="s">
        <v>8658</v>
      </c>
      <c r="I229" s="34" t="s">
        <v>8176</v>
      </c>
      <c r="J229" s="34">
        <v>1</v>
      </c>
      <c r="K229" s="34" t="s">
        <v>8659</v>
      </c>
      <c r="L229" s="34" t="s">
        <v>172</v>
      </c>
      <c r="M229" s="36" t="s">
        <v>8660</v>
      </c>
      <c r="N229" s="38" t="str">
        <f t="shared" si="3"/>
        <v>Link</v>
      </c>
      <c r="O229" s="34" t="s">
        <v>41</v>
      </c>
      <c r="V229" s="34" t="s">
        <v>99</v>
      </c>
    </row>
    <row r="230" spans="1:22" ht="15.75" customHeight="1" x14ac:dyDescent="0.55000000000000004">
      <c r="A230" s="34">
        <v>27</v>
      </c>
      <c r="B230" s="40">
        <v>27797</v>
      </c>
      <c r="C230" s="39">
        <v>27859</v>
      </c>
      <c r="D230" s="34">
        <v>62</v>
      </c>
      <c r="E230" s="34" t="s">
        <v>8155</v>
      </c>
      <c r="F230" s="34" t="s">
        <v>8155</v>
      </c>
      <c r="G230" s="34" t="s">
        <v>8657</v>
      </c>
      <c r="H230" s="34" t="s">
        <v>8658</v>
      </c>
      <c r="I230" s="34" t="s">
        <v>8661</v>
      </c>
      <c r="J230" s="34">
        <v>2</v>
      </c>
      <c r="K230" s="34" t="s">
        <v>8659</v>
      </c>
      <c r="L230" s="34" t="s">
        <v>250</v>
      </c>
      <c r="M230" s="36" t="s">
        <v>8662</v>
      </c>
      <c r="N230" s="38" t="str">
        <f t="shared" si="3"/>
        <v>Link</v>
      </c>
      <c r="O230" s="34" t="s">
        <v>41</v>
      </c>
    </row>
    <row r="231" spans="1:22" ht="15.75" customHeight="1" x14ac:dyDescent="0.55000000000000004">
      <c r="A231" s="34">
        <v>27</v>
      </c>
      <c r="B231" s="40">
        <v>27797</v>
      </c>
      <c r="C231" s="39">
        <v>27859</v>
      </c>
      <c r="D231" s="34">
        <v>62</v>
      </c>
      <c r="E231" s="34" t="s">
        <v>8155</v>
      </c>
      <c r="F231" s="34" t="s">
        <v>8155</v>
      </c>
      <c r="G231" s="34" t="s">
        <v>8657</v>
      </c>
      <c r="H231" s="34" t="s">
        <v>8658</v>
      </c>
      <c r="I231" s="34" t="s">
        <v>8261</v>
      </c>
      <c r="J231" s="34">
        <v>3</v>
      </c>
      <c r="K231" s="34" t="s">
        <v>8659</v>
      </c>
      <c r="L231" s="34" t="s">
        <v>2432</v>
      </c>
      <c r="M231" s="36" t="s">
        <v>8663</v>
      </c>
      <c r="N231" s="38" t="str">
        <f t="shared" si="3"/>
        <v>Link</v>
      </c>
      <c r="O231" s="34" t="s">
        <v>41</v>
      </c>
    </row>
    <row r="232" spans="1:22" ht="15.75" customHeight="1" x14ac:dyDescent="0.55000000000000004">
      <c r="A232" s="34">
        <v>27</v>
      </c>
      <c r="B232" s="40">
        <v>27797</v>
      </c>
      <c r="C232" s="39">
        <v>27859</v>
      </c>
      <c r="D232" s="34">
        <v>62</v>
      </c>
      <c r="E232" s="34" t="s">
        <v>8155</v>
      </c>
      <c r="F232" s="34" t="s">
        <v>8155</v>
      </c>
      <c r="G232" s="34" t="s">
        <v>8657</v>
      </c>
      <c r="H232" s="34" t="s">
        <v>8658</v>
      </c>
      <c r="I232" s="34" t="s">
        <v>8664</v>
      </c>
      <c r="J232" s="34">
        <v>4</v>
      </c>
      <c r="K232" s="34" t="s">
        <v>8659</v>
      </c>
      <c r="L232" s="34" t="s">
        <v>250</v>
      </c>
      <c r="M232" s="36" t="s">
        <v>8665</v>
      </c>
      <c r="N232" s="38" t="str">
        <f t="shared" si="3"/>
        <v>Link</v>
      </c>
      <c r="O232" s="34" t="s">
        <v>41</v>
      </c>
    </row>
    <row r="233" spans="1:22" ht="15.75" customHeight="1" x14ac:dyDescent="0.55000000000000004">
      <c r="A233" s="34">
        <v>27</v>
      </c>
      <c r="B233" s="40">
        <v>27797</v>
      </c>
      <c r="C233" s="39">
        <v>27859</v>
      </c>
      <c r="D233" s="34">
        <v>62</v>
      </c>
      <c r="E233" s="34" t="s">
        <v>8155</v>
      </c>
      <c r="F233" s="34" t="s">
        <v>8155</v>
      </c>
      <c r="G233" s="34" t="s">
        <v>8657</v>
      </c>
      <c r="H233" s="34" t="s">
        <v>8658</v>
      </c>
      <c r="I233" s="34" t="s">
        <v>2073</v>
      </c>
      <c r="J233" s="34">
        <v>5</v>
      </c>
      <c r="K233" s="34" t="s">
        <v>8659</v>
      </c>
      <c r="L233" s="34" t="s">
        <v>1526</v>
      </c>
      <c r="M233" s="36" t="s">
        <v>8666</v>
      </c>
      <c r="N233" s="38" t="str">
        <f t="shared" si="3"/>
        <v>Link</v>
      </c>
      <c r="O233" s="34" t="s">
        <v>41</v>
      </c>
    </row>
    <row r="234" spans="1:22" ht="15.75" customHeight="1" x14ac:dyDescent="0.55000000000000004">
      <c r="A234" s="34">
        <v>27</v>
      </c>
      <c r="B234" s="40">
        <v>27797</v>
      </c>
      <c r="C234" s="39">
        <v>27859</v>
      </c>
      <c r="D234" s="34">
        <v>62</v>
      </c>
      <c r="E234" s="34" t="s">
        <v>8155</v>
      </c>
      <c r="F234" s="34" t="s">
        <v>8155</v>
      </c>
      <c r="G234" s="34" t="s">
        <v>8657</v>
      </c>
      <c r="H234" s="34" t="s">
        <v>8658</v>
      </c>
      <c r="I234" s="34" t="s">
        <v>8667</v>
      </c>
      <c r="J234" s="34">
        <v>6</v>
      </c>
      <c r="K234" s="34" t="s">
        <v>8659</v>
      </c>
      <c r="L234" s="34" t="s">
        <v>849</v>
      </c>
      <c r="M234" s="36" t="s">
        <v>8668</v>
      </c>
      <c r="N234" s="38" t="str">
        <f t="shared" si="3"/>
        <v>Link</v>
      </c>
      <c r="O234" s="34" t="s">
        <v>41</v>
      </c>
    </row>
    <row r="235" spans="1:22" ht="15.75" customHeight="1" x14ac:dyDescent="0.55000000000000004">
      <c r="A235" s="34">
        <v>27</v>
      </c>
      <c r="B235" s="40">
        <v>27797</v>
      </c>
      <c r="C235" s="39">
        <v>27859</v>
      </c>
      <c r="D235" s="34">
        <v>62</v>
      </c>
      <c r="E235" s="34" t="s">
        <v>8155</v>
      </c>
      <c r="F235" s="34" t="s">
        <v>8155</v>
      </c>
      <c r="G235" s="34" t="s">
        <v>8657</v>
      </c>
      <c r="H235" s="34" t="s">
        <v>8658</v>
      </c>
      <c r="I235" s="34" t="s">
        <v>8373</v>
      </c>
      <c r="J235" s="34">
        <v>7</v>
      </c>
      <c r="K235" s="34" t="s">
        <v>8659</v>
      </c>
      <c r="L235" s="34" t="s">
        <v>814</v>
      </c>
      <c r="M235" s="36" t="s">
        <v>8669</v>
      </c>
      <c r="N235" s="38" t="str">
        <f t="shared" si="3"/>
        <v>Link</v>
      </c>
      <c r="O235" s="34" t="s">
        <v>41</v>
      </c>
    </row>
    <row r="236" spans="1:22" ht="15.75" customHeight="1" x14ac:dyDescent="0.55000000000000004">
      <c r="A236" s="34">
        <v>27</v>
      </c>
      <c r="B236" s="40">
        <v>27797</v>
      </c>
      <c r="C236" s="39">
        <v>27859</v>
      </c>
      <c r="D236" s="34">
        <v>62</v>
      </c>
      <c r="E236" s="34" t="s">
        <v>8155</v>
      </c>
      <c r="F236" s="34" t="s">
        <v>8155</v>
      </c>
      <c r="G236" s="34" t="s">
        <v>8657</v>
      </c>
      <c r="H236" s="34" t="s">
        <v>8658</v>
      </c>
      <c r="I236" s="34" t="s">
        <v>8608</v>
      </c>
      <c r="J236" s="34">
        <v>8</v>
      </c>
      <c r="K236" s="34" t="s">
        <v>8659</v>
      </c>
      <c r="L236" s="34" t="s">
        <v>8670</v>
      </c>
      <c r="M236" s="36" t="s">
        <v>8671</v>
      </c>
      <c r="N236" s="38" t="str">
        <f t="shared" si="3"/>
        <v>Link</v>
      </c>
      <c r="O236" s="34" t="s">
        <v>45</v>
      </c>
      <c r="P236" s="64" t="s">
        <v>1465</v>
      </c>
      <c r="Q236" s="64" t="s">
        <v>867</v>
      </c>
      <c r="R236" s="38" t="s">
        <v>8672</v>
      </c>
      <c r="T236" s="34">
        <v>4</v>
      </c>
    </row>
    <row r="237" spans="1:22" ht="15.75" customHeight="1" x14ac:dyDescent="0.55000000000000004">
      <c r="A237" s="34">
        <v>27</v>
      </c>
      <c r="B237" s="40">
        <v>27797</v>
      </c>
      <c r="C237" s="39">
        <v>27955</v>
      </c>
      <c r="D237" s="34">
        <v>158</v>
      </c>
      <c r="E237" s="34" t="s">
        <v>8155</v>
      </c>
      <c r="F237" s="34" t="s">
        <v>8155</v>
      </c>
      <c r="G237" s="34" t="s">
        <v>8294</v>
      </c>
      <c r="H237" s="34" t="s">
        <v>1637</v>
      </c>
      <c r="I237" s="34" t="s">
        <v>8261</v>
      </c>
      <c r="J237" s="34">
        <v>2</v>
      </c>
      <c r="K237" s="34" t="s">
        <v>8418</v>
      </c>
      <c r="L237" s="34" t="s">
        <v>8673</v>
      </c>
      <c r="M237" s="36" t="s">
        <v>8674</v>
      </c>
      <c r="N237" s="38" t="str">
        <f t="shared" si="3"/>
        <v>Link</v>
      </c>
      <c r="O237" s="58" t="s">
        <v>41</v>
      </c>
      <c r="V237" s="58" t="s">
        <v>53</v>
      </c>
    </row>
    <row r="238" spans="1:22" ht="15.75" customHeight="1" x14ac:dyDescent="0.55000000000000004">
      <c r="A238" s="34">
        <v>27</v>
      </c>
      <c r="B238" s="40">
        <v>27797</v>
      </c>
      <c r="C238" s="39">
        <v>27955</v>
      </c>
      <c r="D238" s="34">
        <v>158</v>
      </c>
      <c r="E238" s="34" t="s">
        <v>8155</v>
      </c>
      <c r="F238" s="34" t="s">
        <v>8155</v>
      </c>
      <c r="G238" s="34" t="s">
        <v>8294</v>
      </c>
      <c r="H238" s="34" t="s">
        <v>1637</v>
      </c>
      <c r="I238" s="34" t="s">
        <v>2061</v>
      </c>
      <c r="J238" s="34">
        <v>3</v>
      </c>
      <c r="K238" s="34" t="s">
        <v>8418</v>
      </c>
      <c r="L238" s="34" t="s">
        <v>5104</v>
      </c>
      <c r="M238" s="36" t="s">
        <v>8675</v>
      </c>
      <c r="N238" s="38" t="str">
        <f t="shared" si="3"/>
        <v>Link</v>
      </c>
      <c r="O238" s="58" t="s">
        <v>45</v>
      </c>
      <c r="P238" s="64" t="s">
        <v>410</v>
      </c>
      <c r="Q238" s="64" t="s">
        <v>9432</v>
      </c>
      <c r="R238" s="34" t="s">
        <v>9423</v>
      </c>
      <c r="T238" s="34">
        <v>4</v>
      </c>
    </row>
    <row r="239" spans="1:22" ht="15.75" customHeight="1" x14ac:dyDescent="0.55000000000000004">
      <c r="A239" s="34">
        <v>27</v>
      </c>
      <c r="B239" s="40">
        <v>27797</v>
      </c>
      <c r="C239" s="39">
        <v>27955</v>
      </c>
      <c r="D239" s="34">
        <v>158</v>
      </c>
      <c r="E239" s="34" t="s">
        <v>8155</v>
      </c>
      <c r="F239" s="34" t="s">
        <v>8155</v>
      </c>
      <c r="G239" s="34" t="s">
        <v>8294</v>
      </c>
      <c r="H239" s="34" t="s">
        <v>1637</v>
      </c>
      <c r="I239" s="34" t="s">
        <v>8277</v>
      </c>
      <c r="J239" s="34">
        <v>4</v>
      </c>
      <c r="K239" s="34" t="s">
        <v>8418</v>
      </c>
      <c r="L239" s="34" t="s">
        <v>8676</v>
      </c>
      <c r="M239" s="36" t="s">
        <v>8677</v>
      </c>
      <c r="N239" s="38" t="str">
        <f t="shared" si="3"/>
        <v>Link</v>
      </c>
      <c r="O239" s="58" t="s">
        <v>45</v>
      </c>
      <c r="P239" s="64" t="s">
        <v>9430</v>
      </c>
      <c r="Q239" s="64" t="s">
        <v>9433</v>
      </c>
      <c r="R239" s="34" t="s">
        <v>9423</v>
      </c>
      <c r="T239" s="34">
        <v>4</v>
      </c>
    </row>
    <row r="240" spans="1:22" ht="15.75" customHeight="1" x14ac:dyDescent="0.55000000000000004">
      <c r="A240" s="34">
        <v>27</v>
      </c>
      <c r="B240" s="40">
        <v>27797</v>
      </c>
      <c r="C240" s="39">
        <v>27955</v>
      </c>
      <c r="D240" s="34">
        <v>158</v>
      </c>
      <c r="E240" s="34" t="s">
        <v>8155</v>
      </c>
      <c r="F240" s="34" t="s">
        <v>8155</v>
      </c>
      <c r="G240" s="34" t="s">
        <v>8294</v>
      </c>
      <c r="H240" s="34" t="s">
        <v>1637</v>
      </c>
      <c r="I240" s="34" t="s">
        <v>8678</v>
      </c>
      <c r="J240" s="34">
        <v>5</v>
      </c>
      <c r="K240" s="34" t="s">
        <v>8418</v>
      </c>
      <c r="L240" s="34" t="s">
        <v>8679</v>
      </c>
      <c r="M240" s="36" t="s">
        <v>8680</v>
      </c>
      <c r="N240" s="38" t="str">
        <f t="shared" si="3"/>
        <v>Link</v>
      </c>
      <c r="O240" s="58" t="s">
        <v>41</v>
      </c>
      <c r="V240" s="58" t="s">
        <v>53</v>
      </c>
    </row>
    <row r="241" spans="1:22" ht="15.75" customHeight="1" x14ac:dyDescent="0.55000000000000004">
      <c r="A241" s="34">
        <v>27</v>
      </c>
      <c r="B241" s="40">
        <v>27797</v>
      </c>
      <c r="C241" s="39">
        <v>27955</v>
      </c>
      <c r="D241" s="34">
        <v>158</v>
      </c>
      <c r="E241" s="34" t="s">
        <v>8155</v>
      </c>
      <c r="F241" s="34" t="s">
        <v>8155</v>
      </c>
      <c r="G241" s="34" t="s">
        <v>8294</v>
      </c>
      <c r="H241" s="34" t="s">
        <v>1637</v>
      </c>
      <c r="I241" s="34" t="s">
        <v>8203</v>
      </c>
      <c r="J241" s="34">
        <v>6</v>
      </c>
      <c r="K241" s="34" t="s">
        <v>8418</v>
      </c>
      <c r="L241" s="34" t="s">
        <v>8681</v>
      </c>
      <c r="M241" s="36" t="s">
        <v>8682</v>
      </c>
      <c r="N241" s="38" t="str">
        <f t="shared" si="3"/>
        <v>Link</v>
      </c>
      <c r="O241" s="58" t="s">
        <v>41</v>
      </c>
      <c r="V241" s="58" t="s">
        <v>9370</v>
      </c>
    </row>
    <row r="242" spans="1:22" ht="15.75" customHeight="1" x14ac:dyDescent="0.55000000000000004">
      <c r="A242" s="34">
        <v>27</v>
      </c>
      <c r="B242" s="40">
        <v>27797</v>
      </c>
      <c r="C242" s="39">
        <v>27955</v>
      </c>
      <c r="D242" s="34">
        <v>158</v>
      </c>
      <c r="E242" s="34" t="s">
        <v>8155</v>
      </c>
      <c r="F242" s="34" t="s">
        <v>8155</v>
      </c>
      <c r="G242" s="34" t="s">
        <v>8294</v>
      </c>
      <c r="H242" s="34" t="s">
        <v>1637</v>
      </c>
      <c r="I242" s="34" t="s">
        <v>8683</v>
      </c>
      <c r="J242" s="34">
        <v>7</v>
      </c>
      <c r="K242" s="34" t="s">
        <v>8418</v>
      </c>
      <c r="L242" s="34" t="s">
        <v>8684</v>
      </c>
      <c r="M242" s="36" t="s">
        <v>8685</v>
      </c>
      <c r="N242" s="38" t="str">
        <f t="shared" si="3"/>
        <v>Link</v>
      </c>
      <c r="O242" s="58" t="s">
        <v>45</v>
      </c>
      <c r="P242" s="64" t="s">
        <v>9060</v>
      </c>
      <c r="Q242" s="64" t="s">
        <v>5477</v>
      </c>
      <c r="R242" s="34" t="s">
        <v>9423</v>
      </c>
      <c r="T242" s="34">
        <v>4</v>
      </c>
    </row>
    <row r="243" spans="1:22" ht="15.75" customHeight="1" x14ac:dyDescent="0.55000000000000004">
      <c r="A243" s="34">
        <v>27</v>
      </c>
      <c r="B243" s="40">
        <v>27797</v>
      </c>
      <c r="C243" s="39">
        <v>27955</v>
      </c>
      <c r="D243" s="34">
        <v>158</v>
      </c>
      <c r="E243" s="34" t="s">
        <v>8155</v>
      </c>
      <c r="F243" s="34" t="s">
        <v>8155</v>
      </c>
      <c r="G243" s="34" t="s">
        <v>8294</v>
      </c>
      <c r="H243" s="34" t="s">
        <v>1637</v>
      </c>
      <c r="I243" s="34" t="s">
        <v>8418</v>
      </c>
      <c r="J243" s="34">
        <v>8</v>
      </c>
      <c r="K243" s="34" t="s">
        <v>8418</v>
      </c>
      <c r="L243" s="34" t="s">
        <v>8686</v>
      </c>
      <c r="M243" s="36" t="s">
        <v>8687</v>
      </c>
      <c r="N243" s="38" t="str">
        <f t="shared" si="3"/>
        <v>Link</v>
      </c>
      <c r="O243" s="58" t="s">
        <v>41</v>
      </c>
      <c r="V243" s="58" t="s">
        <v>99</v>
      </c>
    </row>
    <row r="244" spans="1:22" ht="15.75" customHeight="1" x14ac:dyDescent="0.55000000000000004">
      <c r="A244" s="34">
        <v>27</v>
      </c>
      <c r="B244" s="40">
        <v>27797</v>
      </c>
      <c r="C244" s="39">
        <v>27955</v>
      </c>
      <c r="D244" s="34">
        <v>158</v>
      </c>
      <c r="E244" s="34" t="s">
        <v>8155</v>
      </c>
      <c r="F244" s="34" t="s">
        <v>8155</v>
      </c>
      <c r="G244" s="34" t="s">
        <v>8294</v>
      </c>
      <c r="H244" s="34" t="s">
        <v>1637</v>
      </c>
      <c r="I244" s="34" t="s">
        <v>8688</v>
      </c>
      <c r="J244" s="34">
        <v>9</v>
      </c>
      <c r="K244" s="34" t="s">
        <v>8418</v>
      </c>
      <c r="L244" s="34" t="s">
        <v>8689</v>
      </c>
      <c r="M244" s="36" t="s">
        <v>8690</v>
      </c>
      <c r="N244" s="38" t="str">
        <f t="shared" si="3"/>
        <v>Link</v>
      </c>
      <c r="O244" s="58" t="s">
        <v>45</v>
      </c>
      <c r="P244" s="64" t="s">
        <v>9424</v>
      </c>
      <c r="Q244" s="64" t="s">
        <v>9425</v>
      </c>
      <c r="R244" s="34" t="s">
        <v>9423</v>
      </c>
      <c r="T244" s="34">
        <v>4</v>
      </c>
    </row>
    <row r="245" spans="1:22" ht="15.75" customHeight="1" x14ac:dyDescent="0.55000000000000004">
      <c r="A245" s="34">
        <v>27</v>
      </c>
      <c r="B245" s="40">
        <v>27797</v>
      </c>
      <c r="C245" s="39">
        <v>27955</v>
      </c>
      <c r="D245" s="34">
        <v>158</v>
      </c>
      <c r="E245" s="34" t="s">
        <v>8155</v>
      </c>
      <c r="F245" s="34" t="s">
        <v>8155</v>
      </c>
      <c r="G245" s="34" t="s">
        <v>8294</v>
      </c>
      <c r="H245" s="34" t="s">
        <v>1637</v>
      </c>
      <c r="I245" s="34" t="s">
        <v>8691</v>
      </c>
      <c r="J245" s="34">
        <v>10</v>
      </c>
      <c r="K245" s="34" t="s">
        <v>8418</v>
      </c>
      <c r="L245" s="34" t="s">
        <v>8692</v>
      </c>
      <c r="M245" s="36" t="s">
        <v>8693</v>
      </c>
      <c r="N245" s="38" t="str">
        <f t="shared" si="3"/>
        <v>Link</v>
      </c>
      <c r="O245" s="58" t="s">
        <v>41</v>
      </c>
      <c r="V245" s="58" t="s">
        <v>99</v>
      </c>
    </row>
    <row r="246" spans="1:22" ht="15.75" customHeight="1" x14ac:dyDescent="0.55000000000000004">
      <c r="A246" s="34">
        <v>27</v>
      </c>
      <c r="B246" s="40">
        <v>27797</v>
      </c>
      <c r="C246" s="39">
        <v>27955</v>
      </c>
      <c r="D246" s="34">
        <v>158</v>
      </c>
      <c r="E246" s="34" t="s">
        <v>8155</v>
      </c>
      <c r="F246" s="34" t="s">
        <v>8155</v>
      </c>
      <c r="G246" s="34" t="s">
        <v>8294</v>
      </c>
      <c r="H246" s="34" t="s">
        <v>1637</v>
      </c>
      <c r="I246" s="34" t="s">
        <v>2134</v>
      </c>
      <c r="J246" s="34">
        <v>11</v>
      </c>
      <c r="K246" s="34" t="s">
        <v>8418</v>
      </c>
      <c r="L246" s="34" t="s">
        <v>8694</v>
      </c>
      <c r="M246" s="36" t="s">
        <v>8695</v>
      </c>
      <c r="N246" s="38" t="str">
        <f t="shared" si="3"/>
        <v>Link</v>
      </c>
      <c r="O246" s="58" t="s">
        <v>41</v>
      </c>
      <c r="V246" s="58" t="s">
        <v>53</v>
      </c>
    </row>
    <row r="247" spans="1:22" ht="15.75" customHeight="1" x14ac:dyDescent="0.55000000000000004">
      <c r="A247" s="34">
        <v>27</v>
      </c>
      <c r="B247" s="40">
        <v>27797</v>
      </c>
      <c r="C247" s="39">
        <v>27955</v>
      </c>
      <c r="D247" s="34">
        <v>158</v>
      </c>
      <c r="E247" s="34" t="s">
        <v>8155</v>
      </c>
      <c r="F247" s="34" t="s">
        <v>8155</v>
      </c>
      <c r="G247" s="34" t="s">
        <v>8294</v>
      </c>
      <c r="H247" s="34" t="s">
        <v>1637</v>
      </c>
      <c r="I247" s="34" t="s">
        <v>2918</v>
      </c>
      <c r="J247" s="34">
        <v>12</v>
      </c>
      <c r="K247" s="34" t="s">
        <v>8418</v>
      </c>
      <c r="L247" s="34" t="s">
        <v>8696</v>
      </c>
      <c r="M247" s="36" t="s">
        <v>8697</v>
      </c>
      <c r="N247" s="38" t="str">
        <f t="shared" si="3"/>
        <v>Link</v>
      </c>
      <c r="O247" s="58" t="s">
        <v>41</v>
      </c>
      <c r="V247" s="58" t="s">
        <v>99</v>
      </c>
    </row>
    <row r="248" spans="1:22" ht="15.75" customHeight="1" x14ac:dyDescent="0.55000000000000004">
      <c r="A248" s="34">
        <v>27</v>
      </c>
      <c r="B248" s="40">
        <v>27797</v>
      </c>
      <c r="C248" s="39">
        <v>27955</v>
      </c>
      <c r="D248" s="34">
        <v>158</v>
      </c>
      <c r="E248" s="34" t="s">
        <v>8155</v>
      </c>
      <c r="F248" s="34" t="s">
        <v>8155</v>
      </c>
      <c r="G248" s="34" t="s">
        <v>8294</v>
      </c>
      <c r="H248" s="34" t="s">
        <v>1637</v>
      </c>
      <c r="I248" s="34" t="s">
        <v>8698</v>
      </c>
      <c r="J248" s="34">
        <v>13</v>
      </c>
      <c r="K248" s="34" t="s">
        <v>8418</v>
      </c>
      <c r="L248" s="34" t="s">
        <v>8699</v>
      </c>
      <c r="M248" s="36" t="s">
        <v>8700</v>
      </c>
      <c r="N248" s="38" t="str">
        <f t="shared" si="3"/>
        <v>Link</v>
      </c>
      <c r="O248" s="63" t="s">
        <v>41</v>
      </c>
      <c r="P248" s="64"/>
      <c r="V248" s="63" t="s">
        <v>99</v>
      </c>
    </row>
    <row r="249" spans="1:22" ht="15.75" customHeight="1" x14ac:dyDescent="0.55000000000000004">
      <c r="A249" s="34">
        <v>27</v>
      </c>
      <c r="B249" s="40">
        <v>27797</v>
      </c>
      <c r="C249" s="39">
        <v>27955</v>
      </c>
      <c r="D249" s="34">
        <v>158</v>
      </c>
      <c r="E249" s="34" t="s">
        <v>8155</v>
      </c>
      <c r="F249" s="34" t="s">
        <v>8155</v>
      </c>
      <c r="G249" s="34" t="s">
        <v>8294</v>
      </c>
      <c r="H249" s="34" t="s">
        <v>1637</v>
      </c>
      <c r="I249" s="34" t="s">
        <v>5434</v>
      </c>
      <c r="J249" s="34">
        <v>14</v>
      </c>
      <c r="K249" s="34" t="s">
        <v>8418</v>
      </c>
      <c r="L249" s="34" t="s">
        <v>8701</v>
      </c>
      <c r="M249" s="36" t="s">
        <v>8702</v>
      </c>
      <c r="N249" s="38" t="str">
        <f t="shared" si="3"/>
        <v>Link</v>
      </c>
      <c r="O249" s="58" t="s">
        <v>41</v>
      </c>
      <c r="V249" s="58" t="s">
        <v>99</v>
      </c>
    </row>
    <row r="250" spans="1:22" ht="15.75" customHeight="1" x14ac:dyDescent="0.55000000000000004">
      <c r="A250" s="34">
        <v>30</v>
      </c>
      <c r="B250" s="40">
        <v>29387</v>
      </c>
      <c r="C250" s="39">
        <v>29387</v>
      </c>
      <c r="D250" s="34">
        <v>0</v>
      </c>
      <c r="E250" s="34" t="s">
        <v>8155</v>
      </c>
      <c r="F250" s="34" t="s">
        <v>8155</v>
      </c>
      <c r="G250" s="34" t="s">
        <v>1343</v>
      </c>
      <c r="H250" s="34" t="s">
        <v>6148</v>
      </c>
      <c r="I250" s="34" t="s">
        <v>8703</v>
      </c>
      <c r="J250" s="34">
        <v>1</v>
      </c>
      <c r="K250" s="34" t="s">
        <v>8704</v>
      </c>
      <c r="L250" s="34" t="s">
        <v>1616</v>
      </c>
      <c r="M250" s="36" t="s">
        <v>8705</v>
      </c>
      <c r="N250" s="38" t="str">
        <f t="shared" si="3"/>
        <v>Link</v>
      </c>
      <c r="O250" s="34" t="s">
        <v>41</v>
      </c>
      <c r="V250" s="34" t="s">
        <v>99</v>
      </c>
    </row>
    <row r="251" spans="1:22" ht="15.75" customHeight="1" x14ac:dyDescent="0.55000000000000004">
      <c r="A251" s="34">
        <v>30</v>
      </c>
      <c r="B251" s="40">
        <v>29387</v>
      </c>
      <c r="C251" s="39">
        <v>29387</v>
      </c>
      <c r="D251" s="34">
        <v>0</v>
      </c>
      <c r="E251" s="34" t="s">
        <v>8155</v>
      </c>
      <c r="F251" s="34" t="s">
        <v>8155</v>
      </c>
      <c r="G251" s="34" t="s">
        <v>1343</v>
      </c>
      <c r="H251" s="34" t="s">
        <v>6148</v>
      </c>
      <c r="I251" s="34" t="s">
        <v>1275</v>
      </c>
      <c r="J251" s="34">
        <v>4</v>
      </c>
      <c r="K251" s="34" t="s">
        <v>8704</v>
      </c>
      <c r="L251" s="34" t="s">
        <v>1720</v>
      </c>
      <c r="M251" s="36" t="s">
        <v>8706</v>
      </c>
      <c r="N251" s="38" t="str">
        <f t="shared" si="3"/>
        <v>Link</v>
      </c>
      <c r="O251" s="34" t="s">
        <v>41</v>
      </c>
      <c r="V251" s="34" t="s">
        <v>99</v>
      </c>
    </row>
    <row r="252" spans="1:22" ht="15.75" customHeight="1" x14ac:dyDescent="0.55000000000000004">
      <c r="A252" s="34">
        <v>30</v>
      </c>
      <c r="B252" s="40">
        <v>29387</v>
      </c>
      <c r="C252" s="39">
        <v>29387</v>
      </c>
      <c r="D252" s="34">
        <v>0</v>
      </c>
      <c r="E252" s="34" t="s">
        <v>8155</v>
      </c>
      <c r="F252" s="34" t="s">
        <v>8155</v>
      </c>
      <c r="G252" s="34" t="s">
        <v>1343</v>
      </c>
      <c r="H252" s="34" t="s">
        <v>6148</v>
      </c>
      <c r="I252" s="34" t="s">
        <v>8239</v>
      </c>
      <c r="J252" s="34">
        <v>6</v>
      </c>
      <c r="K252" s="34" t="s">
        <v>8704</v>
      </c>
      <c r="L252" s="34" t="s">
        <v>159</v>
      </c>
      <c r="M252" s="36" t="s">
        <v>8707</v>
      </c>
      <c r="N252" s="38" t="str">
        <f t="shared" si="3"/>
        <v>Link</v>
      </c>
      <c r="O252" s="34" t="s">
        <v>41</v>
      </c>
      <c r="V252" s="34" t="s">
        <v>99</v>
      </c>
    </row>
    <row r="253" spans="1:22" ht="15.75" customHeight="1" x14ac:dyDescent="0.55000000000000004">
      <c r="A253" s="34">
        <v>30</v>
      </c>
      <c r="B253" s="40">
        <v>29387</v>
      </c>
      <c r="C253" s="39">
        <v>29387</v>
      </c>
      <c r="D253" s="34">
        <v>0</v>
      </c>
      <c r="E253" s="34" t="s">
        <v>8155</v>
      </c>
      <c r="F253" s="34" t="s">
        <v>8155</v>
      </c>
      <c r="G253" s="34" t="s">
        <v>1343</v>
      </c>
      <c r="H253" s="34" t="s">
        <v>6148</v>
      </c>
      <c r="I253" s="34" t="s">
        <v>8591</v>
      </c>
      <c r="J253" s="34">
        <v>9</v>
      </c>
      <c r="K253" s="34" t="s">
        <v>8704</v>
      </c>
      <c r="L253" s="34" t="s">
        <v>4471</v>
      </c>
      <c r="M253" s="36" t="s">
        <v>8708</v>
      </c>
      <c r="N253" s="38" t="str">
        <f t="shared" si="3"/>
        <v>Link</v>
      </c>
      <c r="O253" s="34" t="s">
        <v>45</v>
      </c>
      <c r="P253" s="64" t="s">
        <v>813</v>
      </c>
      <c r="Q253" s="64" t="s">
        <v>243</v>
      </c>
      <c r="R253" s="38" t="s">
        <v>8709</v>
      </c>
      <c r="T253" s="34">
        <v>4</v>
      </c>
    </row>
    <row r="254" spans="1:22" ht="15.75" customHeight="1" x14ac:dyDescent="0.55000000000000004">
      <c r="A254" s="34">
        <v>30</v>
      </c>
      <c r="B254" s="40">
        <v>29387</v>
      </c>
      <c r="C254" s="39">
        <v>29387</v>
      </c>
      <c r="D254" s="34">
        <v>0</v>
      </c>
      <c r="E254" s="34" t="s">
        <v>8155</v>
      </c>
      <c r="F254" s="34" t="s">
        <v>8155</v>
      </c>
      <c r="G254" s="34" t="s">
        <v>1343</v>
      </c>
      <c r="H254" s="34" t="s">
        <v>6148</v>
      </c>
      <c r="I254" s="34" t="s">
        <v>8273</v>
      </c>
      <c r="J254" s="34">
        <v>10</v>
      </c>
      <c r="K254" s="34" t="s">
        <v>8704</v>
      </c>
      <c r="L254" s="34" t="s">
        <v>1451</v>
      </c>
      <c r="M254" s="36" t="s">
        <v>8710</v>
      </c>
      <c r="N254" s="38" t="str">
        <f t="shared" si="3"/>
        <v>Link</v>
      </c>
      <c r="O254" s="58" t="s">
        <v>41</v>
      </c>
      <c r="V254" s="58" t="s">
        <v>99</v>
      </c>
    </row>
    <row r="255" spans="1:22" ht="15.75" customHeight="1" x14ac:dyDescent="0.55000000000000004">
      <c r="A255" s="34">
        <v>30</v>
      </c>
      <c r="B255" s="40">
        <v>29387</v>
      </c>
      <c r="C255" s="39">
        <v>29387</v>
      </c>
      <c r="D255" s="34">
        <v>0</v>
      </c>
      <c r="E255" s="34" t="s">
        <v>8155</v>
      </c>
      <c r="F255" s="34" t="s">
        <v>8155</v>
      </c>
      <c r="G255" s="34" t="s">
        <v>1343</v>
      </c>
      <c r="H255" s="34" t="s">
        <v>6148</v>
      </c>
      <c r="I255" s="34" t="s">
        <v>8220</v>
      </c>
      <c r="J255" s="34">
        <v>12</v>
      </c>
      <c r="K255" s="34" t="s">
        <v>8704</v>
      </c>
      <c r="L255" s="34" t="s">
        <v>4775</v>
      </c>
      <c r="M255" s="36" t="s">
        <v>8711</v>
      </c>
      <c r="N255" s="38" t="str">
        <f t="shared" si="3"/>
        <v>Link</v>
      </c>
      <c r="O255" s="58" t="s">
        <v>41</v>
      </c>
      <c r="V255" s="58" t="s">
        <v>99</v>
      </c>
    </row>
    <row r="256" spans="1:22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7" priority="3" operator="greaterThan">
      <formula>INDIRECT(ADDRESS(ROW()-1, 1))</formula>
    </cfRule>
  </conditionalFormatting>
  <conditionalFormatting sqref="B1">
    <cfRule type="cellIs" dxfId="16" priority="6" operator="greaterThan">
      <formula>0</formula>
    </cfRule>
  </conditionalFormatting>
  <conditionalFormatting sqref="O1:O1109 P2:S2">
    <cfRule type="cellIs" dxfId="15" priority="4" operator="equal">
      <formula>"Y"</formula>
    </cfRule>
    <cfRule type="containsBlanks" dxfId="14" priority="5">
      <formula>LEN(TRIM(O1))=0</formula>
    </cfRule>
  </conditionalFormatting>
  <conditionalFormatting sqref="T2:V2">
    <cfRule type="cellIs" dxfId="13" priority="1" operator="equal">
      <formula>"Y"</formula>
    </cfRule>
    <cfRule type="expression" dxfId="12" priority="2">
      <formula>LEN(TRIM(T2))=0</formula>
    </cfRule>
  </conditionalFormatting>
  <hyperlinks>
    <hyperlink ref="R194" r:id="rId1" xr:uid="{3D9E4229-F33A-41E6-B6DD-AAA6CF5DF19D}"/>
    <hyperlink ref="R236" r:id="rId2" xr:uid="{3E79CFD3-64DB-4A07-BF5B-BE5D2F225A30}"/>
    <hyperlink ref="R253" r:id="rId3" xr:uid="{6BA0BA70-8C2B-4299-92EA-5E5CB05BF3CE}"/>
  </hyperlinks>
  <pageMargins left="0.75" right="0.75" top="1" bottom="1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F1D0A-385A-489F-AA3A-35B18955DF29}">
  <sheetPr>
    <tabColor rgb="FFFF0000"/>
  </sheetPr>
  <dimension ref="A1:AF1109"/>
  <sheetViews>
    <sheetView zoomScale="50" zoomScaleNormal="50" workbookViewId="0">
      <pane xSplit="3" ySplit="2" topLeftCell="I74" activePane="bottomRight" state="frozen"/>
      <selection pane="topRight" activeCell="D1" sqref="D1"/>
      <selection pane="bottomLeft" activeCell="A3" sqref="A3"/>
      <selection pane="bottomRight" activeCell="I97" sqref="I97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6.578125" style="34" customWidth="1"/>
    <col min="19" max="19" width="17.15625" style="34" customWidth="1"/>
    <col min="20" max="26" width="8.68359375" style="34" customWidth="1"/>
    <col min="27" max="16384" width="14.41796875" style="34"/>
  </cols>
  <sheetData>
    <row r="1" spans="1:32" ht="14.4" x14ac:dyDescent="0.55000000000000004">
      <c r="A1" s="43" t="s">
        <v>0</v>
      </c>
      <c r="B1" s="43">
        <f>30 - COUNTIF($O:$O, "Y")</f>
        <v>12</v>
      </c>
      <c r="C1" s="44" t="str">
        <f>$E$3</f>
        <v>Red Garland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53" t="s">
        <v>3</v>
      </c>
      <c r="B2" s="52" t="s">
        <v>4</v>
      </c>
      <c r="C2" s="52" t="s">
        <v>5</v>
      </c>
      <c r="D2" s="52" t="s">
        <v>6</v>
      </c>
      <c r="E2" s="52" t="s">
        <v>7</v>
      </c>
      <c r="F2" s="52" t="s">
        <v>8</v>
      </c>
      <c r="G2" s="52" t="s">
        <v>9</v>
      </c>
      <c r="H2" s="52" t="s">
        <v>10</v>
      </c>
      <c r="I2" s="52" t="s">
        <v>11</v>
      </c>
      <c r="J2" s="52" t="s">
        <v>12</v>
      </c>
      <c r="K2" s="52" t="s">
        <v>13</v>
      </c>
      <c r="L2" s="52" t="s">
        <v>14</v>
      </c>
      <c r="M2" s="52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8154</v>
      </c>
    </row>
    <row r="3" spans="1:32" ht="14.4" x14ac:dyDescent="0.55000000000000004">
      <c r="A3" s="47">
        <v>1</v>
      </c>
      <c r="B3" s="49">
        <v>20743</v>
      </c>
      <c r="C3" s="48">
        <v>20743.5</v>
      </c>
      <c r="D3" s="47">
        <v>0</v>
      </c>
      <c r="E3" s="46" t="s">
        <v>7733</v>
      </c>
      <c r="F3" s="46" t="s">
        <v>7733</v>
      </c>
      <c r="G3" s="46" t="s">
        <v>3104</v>
      </c>
      <c r="H3" s="46" t="s">
        <v>6927</v>
      </c>
      <c r="I3" s="46" t="s">
        <v>9012</v>
      </c>
      <c r="J3" s="47">
        <v>7</v>
      </c>
      <c r="K3" s="46" t="s">
        <v>9007</v>
      </c>
      <c r="L3" s="50">
        <v>0.31944444444444442</v>
      </c>
      <c r="M3" s="45" t="s">
        <v>9011</v>
      </c>
      <c r="N3" s="38" t="str">
        <f t="shared" ref="N3:N66" si="0">HYPERLINK(M3, "Link")</f>
        <v>Link</v>
      </c>
      <c r="O3" s="34" t="s">
        <v>41</v>
      </c>
      <c r="V3" s="34" t="s">
        <v>1447</v>
      </c>
    </row>
    <row r="4" spans="1:32" ht="14.4" x14ac:dyDescent="0.55000000000000004">
      <c r="A4" s="47">
        <v>1</v>
      </c>
      <c r="B4" s="49">
        <v>20743</v>
      </c>
      <c r="C4" s="48">
        <v>20743.5</v>
      </c>
      <c r="D4" s="47">
        <v>0</v>
      </c>
      <c r="E4" s="46" t="s">
        <v>7733</v>
      </c>
      <c r="F4" s="46" t="s">
        <v>7733</v>
      </c>
      <c r="G4" s="46" t="s">
        <v>3104</v>
      </c>
      <c r="H4" s="46" t="s">
        <v>6927</v>
      </c>
      <c r="I4" s="46" t="s">
        <v>9010</v>
      </c>
      <c r="J4" s="47">
        <v>11</v>
      </c>
      <c r="K4" s="46" t="s">
        <v>9007</v>
      </c>
      <c r="L4" s="50">
        <v>0.2</v>
      </c>
      <c r="M4" s="45" t="s">
        <v>9009</v>
      </c>
      <c r="N4" s="38" t="str">
        <f t="shared" si="0"/>
        <v>Link</v>
      </c>
      <c r="O4" s="34" t="s">
        <v>41</v>
      </c>
      <c r="V4" s="34" t="s">
        <v>53</v>
      </c>
    </row>
    <row r="5" spans="1:32" ht="14.4" x14ac:dyDescent="0.55000000000000004">
      <c r="A5" s="47">
        <v>1</v>
      </c>
      <c r="B5" s="49">
        <v>20743</v>
      </c>
      <c r="C5" s="48">
        <v>20743.5</v>
      </c>
      <c r="D5" s="47">
        <v>0</v>
      </c>
      <c r="E5" s="46" t="s">
        <v>7733</v>
      </c>
      <c r="F5" s="46" t="s">
        <v>7733</v>
      </c>
      <c r="G5" s="46" t="s">
        <v>3104</v>
      </c>
      <c r="H5" s="46" t="s">
        <v>3098</v>
      </c>
      <c r="I5" s="46" t="s">
        <v>9008</v>
      </c>
      <c r="J5" s="47">
        <v>13</v>
      </c>
      <c r="K5" s="46" t="s">
        <v>9007</v>
      </c>
      <c r="L5" s="50">
        <v>0.31180555555555556</v>
      </c>
      <c r="M5" s="45" t="s">
        <v>9006</v>
      </c>
      <c r="N5" s="38" t="str">
        <f t="shared" si="0"/>
        <v>Link</v>
      </c>
      <c r="O5" s="34" t="s">
        <v>41</v>
      </c>
      <c r="V5" s="34" t="s">
        <v>7778</v>
      </c>
    </row>
    <row r="6" spans="1:32" ht="14.4" x14ac:dyDescent="0.55000000000000004">
      <c r="A6" s="47">
        <v>1</v>
      </c>
      <c r="B6" s="49">
        <v>20743</v>
      </c>
      <c r="C6" s="48">
        <v>20901</v>
      </c>
      <c r="D6" s="47">
        <v>158</v>
      </c>
      <c r="E6" s="46" t="s">
        <v>7733</v>
      </c>
      <c r="F6" s="46" t="s">
        <v>7733</v>
      </c>
      <c r="G6" s="46" t="s">
        <v>3104</v>
      </c>
      <c r="H6" s="46" t="s">
        <v>6927</v>
      </c>
      <c r="I6" s="46" t="s">
        <v>2073</v>
      </c>
      <c r="J6" s="47">
        <v>2</v>
      </c>
      <c r="K6" s="46" t="s">
        <v>8998</v>
      </c>
      <c r="L6" s="46" t="s">
        <v>9005</v>
      </c>
      <c r="M6" s="45" t="s">
        <v>9004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47">
        <v>1</v>
      </c>
      <c r="B7" s="49">
        <v>20743</v>
      </c>
      <c r="C7" s="48">
        <v>20901</v>
      </c>
      <c r="D7" s="47">
        <v>158</v>
      </c>
      <c r="E7" s="46" t="s">
        <v>7733</v>
      </c>
      <c r="F7" s="46" t="s">
        <v>7733</v>
      </c>
      <c r="G7" s="46" t="s">
        <v>3104</v>
      </c>
      <c r="H7" s="46" t="s">
        <v>6927</v>
      </c>
      <c r="I7" s="46" t="s">
        <v>8545</v>
      </c>
      <c r="J7" s="47">
        <v>4</v>
      </c>
      <c r="K7" s="46" t="s">
        <v>8998</v>
      </c>
      <c r="L7" s="46" t="s">
        <v>9003</v>
      </c>
      <c r="M7" s="45" t="s">
        <v>9002</v>
      </c>
      <c r="N7" s="38" t="str">
        <f t="shared" si="0"/>
        <v>Link</v>
      </c>
      <c r="O7" s="34" t="s">
        <v>41</v>
      </c>
      <c r="V7" s="34" t="s">
        <v>99</v>
      </c>
    </row>
    <row r="8" spans="1:32" ht="14.4" x14ac:dyDescent="0.55000000000000004">
      <c r="A8" s="47">
        <v>1</v>
      </c>
      <c r="B8" s="49">
        <v>20743</v>
      </c>
      <c r="C8" s="48">
        <v>20901</v>
      </c>
      <c r="D8" s="47">
        <v>158</v>
      </c>
      <c r="E8" s="46" t="s">
        <v>7733</v>
      </c>
      <c r="F8" s="46" t="s">
        <v>7733</v>
      </c>
      <c r="G8" s="46" t="s">
        <v>3104</v>
      </c>
      <c r="H8" s="46" t="s">
        <v>6927</v>
      </c>
      <c r="I8" s="46" t="s">
        <v>5464</v>
      </c>
      <c r="J8" s="47">
        <v>5</v>
      </c>
      <c r="K8" s="46" t="s">
        <v>8998</v>
      </c>
      <c r="L8" s="46" t="s">
        <v>9001</v>
      </c>
      <c r="M8" s="45" t="s">
        <v>9000</v>
      </c>
      <c r="N8" s="38" t="str">
        <f t="shared" si="0"/>
        <v>Link</v>
      </c>
      <c r="O8" s="34" t="s">
        <v>41</v>
      </c>
      <c r="V8" s="34" t="s">
        <v>99</v>
      </c>
    </row>
    <row r="9" spans="1:32" ht="14.4" x14ac:dyDescent="0.55000000000000004">
      <c r="A9" s="47">
        <v>1</v>
      </c>
      <c r="B9" s="49">
        <v>20743</v>
      </c>
      <c r="C9" s="48">
        <v>20901</v>
      </c>
      <c r="D9" s="47">
        <v>158</v>
      </c>
      <c r="E9" s="46" t="s">
        <v>7733</v>
      </c>
      <c r="F9" s="46" t="s">
        <v>7733</v>
      </c>
      <c r="G9" s="46" t="s">
        <v>3104</v>
      </c>
      <c r="H9" s="46" t="s">
        <v>6927</v>
      </c>
      <c r="I9" s="46" t="s">
        <v>8173</v>
      </c>
      <c r="J9" s="47">
        <v>7</v>
      </c>
      <c r="K9" s="46" t="s">
        <v>8998</v>
      </c>
      <c r="L9" s="50">
        <v>0.21458333333333332</v>
      </c>
      <c r="M9" s="45" t="s">
        <v>8999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47">
        <v>1</v>
      </c>
      <c r="B10" s="49">
        <v>20743</v>
      </c>
      <c r="C10" s="48">
        <v>20901</v>
      </c>
      <c r="D10" s="47">
        <v>158</v>
      </c>
      <c r="E10" s="46" t="s">
        <v>7733</v>
      </c>
      <c r="F10" s="46" t="s">
        <v>7733</v>
      </c>
      <c r="G10" s="46" t="s">
        <v>3104</v>
      </c>
      <c r="H10" s="46" t="s">
        <v>6927</v>
      </c>
      <c r="I10" s="46" t="s">
        <v>1968</v>
      </c>
      <c r="J10" s="47">
        <v>8</v>
      </c>
      <c r="K10" s="46" t="s">
        <v>8998</v>
      </c>
      <c r="L10" s="46" t="s">
        <v>8997</v>
      </c>
      <c r="M10" s="45" t="s">
        <v>8996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47">
        <v>2</v>
      </c>
      <c r="B11" s="49">
        <v>21063</v>
      </c>
      <c r="C11" s="48">
        <v>21132</v>
      </c>
      <c r="D11" s="47">
        <v>68</v>
      </c>
      <c r="E11" s="46" t="s">
        <v>7733</v>
      </c>
      <c r="F11" s="46" t="s">
        <v>7733</v>
      </c>
      <c r="G11" s="46" t="s">
        <v>3104</v>
      </c>
      <c r="H11" s="46" t="s">
        <v>6927</v>
      </c>
      <c r="I11" s="46" t="s">
        <v>1864</v>
      </c>
      <c r="J11" s="47">
        <v>1</v>
      </c>
      <c r="K11" s="46" t="s">
        <v>8957</v>
      </c>
      <c r="L11" s="46" t="s">
        <v>8995</v>
      </c>
      <c r="M11" s="45" t="s">
        <v>8994</v>
      </c>
      <c r="N11" s="38" t="str">
        <f t="shared" si="0"/>
        <v>Link</v>
      </c>
      <c r="O11" s="34" t="s">
        <v>41</v>
      </c>
      <c r="V11" s="34" t="s">
        <v>99</v>
      </c>
    </row>
    <row r="12" spans="1:32" ht="14.4" x14ac:dyDescent="0.55000000000000004">
      <c r="A12" s="47">
        <v>2</v>
      </c>
      <c r="B12" s="49">
        <v>21063</v>
      </c>
      <c r="C12" s="48">
        <v>21132</v>
      </c>
      <c r="D12" s="47">
        <v>68</v>
      </c>
      <c r="E12" s="46" t="s">
        <v>7733</v>
      </c>
      <c r="F12" s="46" t="s">
        <v>7733</v>
      </c>
      <c r="G12" s="46" t="s">
        <v>3104</v>
      </c>
      <c r="H12" s="46" t="s">
        <v>6927</v>
      </c>
      <c r="I12" s="46" t="s">
        <v>8993</v>
      </c>
      <c r="J12" s="47">
        <v>1</v>
      </c>
      <c r="K12" s="46" t="s">
        <v>8957</v>
      </c>
      <c r="L12" s="46" t="s">
        <v>8992</v>
      </c>
      <c r="M12" s="45" t="s">
        <v>8991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47">
        <v>2</v>
      </c>
      <c r="B13" s="49">
        <v>21063</v>
      </c>
      <c r="C13" s="48">
        <v>21132</v>
      </c>
      <c r="D13" s="47">
        <v>68</v>
      </c>
      <c r="E13" s="46" t="s">
        <v>7733</v>
      </c>
      <c r="F13" s="46" t="s">
        <v>7733</v>
      </c>
      <c r="G13" s="46" t="s">
        <v>3104</v>
      </c>
      <c r="H13" s="46" t="s">
        <v>6927</v>
      </c>
      <c r="I13" s="46" t="s">
        <v>8990</v>
      </c>
      <c r="J13" s="47">
        <v>2</v>
      </c>
      <c r="K13" s="46" t="s">
        <v>8957</v>
      </c>
      <c r="L13" s="46" t="s">
        <v>8989</v>
      </c>
      <c r="M13" s="45" t="s">
        <v>8988</v>
      </c>
      <c r="N13" s="38" t="str">
        <f t="shared" si="0"/>
        <v>Link</v>
      </c>
      <c r="O13" s="34" t="s">
        <v>41</v>
      </c>
      <c r="V13" s="34" t="s">
        <v>99</v>
      </c>
    </row>
    <row r="14" spans="1:32" ht="14.4" x14ac:dyDescent="0.55000000000000004">
      <c r="A14" s="47">
        <v>2</v>
      </c>
      <c r="B14" s="49">
        <v>21063</v>
      </c>
      <c r="C14" s="48">
        <v>21132</v>
      </c>
      <c r="D14" s="47">
        <v>68</v>
      </c>
      <c r="E14" s="46" t="s">
        <v>7733</v>
      </c>
      <c r="F14" s="46" t="s">
        <v>7733</v>
      </c>
      <c r="G14" s="46" t="s">
        <v>3104</v>
      </c>
      <c r="H14" s="46" t="s">
        <v>6927</v>
      </c>
      <c r="I14" s="46" t="s">
        <v>7350</v>
      </c>
      <c r="J14" s="47">
        <v>2</v>
      </c>
      <c r="K14" s="46" t="s">
        <v>8957</v>
      </c>
      <c r="L14" s="46" t="s">
        <v>8987</v>
      </c>
      <c r="M14" s="45" t="s">
        <v>8986</v>
      </c>
      <c r="N14" s="38" t="str">
        <f t="shared" si="0"/>
        <v>Link</v>
      </c>
      <c r="O14" s="34" t="s">
        <v>41</v>
      </c>
      <c r="V14" s="34" t="s">
        <v>99</v>
      </c>
    </row>
    <row r="15" spans="1:32" ht="14.4" x14ac:dyDescent="0.55000000000000004">
      <c r="A15" s="47">
        <v>2</v>
      </c>
      <c r="B15" s="49">
        <v>21063</v>
      </c>
      <c r="C15" s="48">
        <v>21132</v>
      </c>
      <c r="D15" s="47">
        <v>68</v>
      </c>
      <c r="E15" s="46" t="s">
        <v>7733</v>
      </c>
      <c r="F15" s="46" t="s">
        <v>7733</v>
      </c>
      <c r="G15" s="46" t="s">
        <v>3104</v>
      </c>
      <c r="H15" s="46" t="s">
        <v>6927</v>
      </c>
      <c r="I15" s="46" t="s">
        <v>6425</v>
      </c>
      <c r="J15" s="47">
        <v>2</v>
      </c>
      <c r="K15" s="46" t="s">
        <v>8957</v>
      </c>
      <c r="L15" s="46" t="s">
        <v>8985</v>
      </c>
      <c r="M15" s="45" t="s">
        <v>8984</v>
      </c>
      <c r="N15" s="38" t="str">
        <f t="shared" si="0"/>
        <v>Link</v>
      </c>
      <c r="O15" s="34" t="s">
        <v>41</v>
      </c>
      <c r="V15" s="34" t="s">
        <v>99</v>
      </c>
    </row>
    <row r="16" spans="1:32" ht="14.4" x14ac:dyDescent="0.55000000000000004">
      <c r="A16" s="47">
        <v>2</v>
      </c>
      <c r="B16" s="49">
        <v>21063</v>
      </c>
      <c r="C16" s="48">
        <v>21132</v>
      </c>
      <c r="D16" s="47">
        <v>68</v>
      </c>
      <c r="E16" s="46" t="s">
        <v>7733</v>
      </c>
      <c r="F16" s="46" t="s">
        <v>7733</v>
      </c>
      <c r="G16" s="46" t="s">
        <v>3104</v>
      </c>
      <c r="H16" s="46" t="s">
        <v>6927</v>
      </c>
      <c r="I16" s="46" t="s">
        <v>1747</v>
      </c>
      <c r="J16" s="47">
        <v>3</v>
      </c>
      <c r="K16" s="46" t="s">
        <v>8957</v>
      </c>
      <c r="L16" s="46" t="s">
        <v>8983</v>
      </c>
      <c r="M16" s="45" t="s">
        <v>8982</v>
      </c>
      <c r="N16" s="38" t="str">
        <f t="shared" si="0"/>
        <v>Link</v>
      </c>
      <c r="O16" s="34" t="s">
        <v>41</v>
      </c>
      <c r="V16" s="34" t="s">
        <v>99</v>
      </c>
    </row>
    <row r="17" spans="1:22" ht="14.4" x14ac:dyDescent="0.55000000000000004">
      <c r="A17" s="47">
        <v>2</v>
      </c>
      <c r="B17" s="49">
        <v>21063</v>
      </c>
      <c r="C17" s="48">
        <v>21132</v>
      </c>
      <c r="D17" s="47">
        <v>68</v>
      </c>
      <c r="E17" s="46" t="s">
        <v>7733</v>
      </c>
      <c r="F17" s="46" t="s">
        <v>7733</v>
      </c>
      <c r="G17" s="46" t="s">
        <v>3104</v>
      </c>
      <c r="H17" s="46" t="s">
        <v>6927</v>
      </c>
      <c r="I17" s="46" t="s">
        <v>8981</v>
      </c>
      <c r="J17" s="47">
        <v>3</v>
      </c>
      <c r="K17" s="46" t="s">
        <v>8957</v>
      </c>
      <c r="L17" s="46" t="s">
        <v>8980</v>
      </c>
      <c r="M17" s="45" t="s">
        <v>8979</v>
      </c>
      <c r="N17" s="38" t="str">
        <f t="shared" si="0"/>
        <v>Link</v>
      </c>
      <c r="O17" s="34" t="s">
        <v>41</v>
      </c>
      <c r="V17" s="34" t="s">
        <v>99</v>
      </c>
    </row>
    <row r="18" spans="1:22" ht="14.4" x14ac:dyDescent="0.55000000000000004">
      <c r="A18" s="47">
        <v>2</v>
      </c>
      <c r="B18" s="49">
        <v>21063</v>
      </c>
      <c r="C18" s="48">
        <v>21132</v>
      </c>
      <c r="D18" s="47">
        <v>68</v>
      </c>
      <c r="E18" s="46" t="s">
        <v>7733</v>
      </c>
      <c r="F18" s="46" t="s">
        <v>7733</v>
      </c>
      <c r="G18" s="46" t="s">
        <v>3097</v>
      </c>
      <c r="H18" s="46" t="s">
        <v>6927</v>
      </c>
      <c r="I18" s="46" t="s">
        <v>8978</v>
      </c>
      <c r="J18" s="47">
        <v>5</v>
      </c>
      <c r="K18" s="46" t="s">
        <v>8957</v>
      </c>
      <c r="L18" s="46" t="s">
        <v>8977</v>
      </c>
      <c r="M18" s="45" t="s">
        <v>8976</v>
      </c>
      <c r="N18" s="38" t="str">
        <f t="shared" si="0"/>
        <v>Link</v>
      </c>
      <c r="O18" s="34" t="s">
        <v>41</v>
      </c>
      <c r="V18" s="34" t="s">
        <v>99</v>
      </c>
    </row>
    <row r="19" spans="1:22" ht="14.4" x14ac:dyDescent="0.55000000000000004">
      <c r="A19" s="47">
        <v>2</v>
      </c>
      <c r="B19" s="49">
        <v>21063</v>
      </c>
      <c r="C19" s="48">
        <v>21132</v>
      </c>
      <c r="D19" s="47">
        <v>68</v>
      </c>
      <c r="E19" s="46" t="s">
        <v>7733</v>
      </c>
      <c r="F19" s="46" t="s">
        <v>7733</v>
      </c>
      <c r="G19" s="46" t="s">
        <v>3104</v>
      </c>
      <c r="H19" s="46" t="s">
        <v>6927</v>
      </c>
      <c r="I19" s="46" t="s">
        <v>8975</v>
      </c>
      <c r="J19" s="47">
        <v>5</v>
      </c>
      <c r="K19" s="46" t="s">
        <v>8957</v>
      </c>
      <c r="L19" s="46" t="s">
        <v>8974</v>
      </c>
      <c r="M19" s="45" t="s">
        <v>8973</v>
      </c>
      <c r="N19" s="38" t="str">
        <f t="shared" si="0"/>
        <v>Link</v>
      </c>
      <c r="O19" s="34" t="s">
        <v>41</v>
      </c>
      <c r="V19" s="34" t="s">
        <v>99</v>
      </c>
    </row>
    <row r="20" spans="1:22" ht="14.4" x14ac:dyDescent="0.55000000000000004">
      <c r="A20" s="47">
        <v>2</v>
      </c>
      <c r="B20" s="49">
        <v>21063</v>
      </c>
      <c r="C20" s="48">
        <v>21132</v>
      </c>
      <c r="D20" s="47">
        <v>68</v>
      </c>
      <c r="E20" s="46" t="s">
        <v>7733</v>
      </c>
      <c r="F20" s="46" t="s">
        <v>7733</v>
      </c>
      <c r="G20" s="46" t="s">
        <v>3097</v>
      </c>
      <c r="H20" s="46" t="s">
        <v>6927</v>
      </c>
      <c r="I20" s="46" t="s">
        <v>8972</v>
      </c>
      <c r="J20" s="47">
        <v>6</v>
      </c>
      <c r="K20" s="46" t="s">
        <v>8957</v>
      </c>
      <c r="L20" s="46" t="s">
        <v>8971</v>
      </c>
      <c r="M20" s="45" t="s">
        <v>8970</v>
      </c>
      <c r="N20" s="38" t="str">
        <f t="shared" si="0"/>
        <v>Link</v>
      </c>
      <c r="O20" s="34" t="s">
        <v>41</v>
      </c>
      <c r="V20" s="34" t="s">
        <v>99</v>
      </c>
    </row>
    <row r="21" spans="1:22" ht="14.4" x14ac:dyDescent="0.55000000000000004">
      <c r="A21" s="47">
        <v>2</v>
      </c>
      <c r="B21" s="49">
        <v>21063</v>
      </c>
      <c r="C21" s="48">
        <v>21132</v>
      </c>
      <c r="D21" s="47">
        <v>68</v>
      </c>
      <c r="E21" s="46" t="s">
        <v>7733</v>
      </c>
      <c r="F21" s="46" t="s">
        <v>7733</v>
      </c>
      <c r="G21" s="46" t="s">
        <v>3104</v>
      </c>
      <c r="H21" s="46" t="s">
        <v>6927</v>
      </c>
      <c r="I21" s="46" t="s">
        <v>8969</v>
      </c>
      <c r="J21" s="47">
        <v>7</v>
      </c>
      <c r="K21" s="46" t="s">
        <v>8957</v>
      </c>
      <c r="L21" s="46" t="s">
        <v>8968</v>
      </c>
      <c r="M21" s="45" t="s">
        <v>8967</v>
      </c>
      <c r="N21" s="38" t="str">
        <f t="shared" si="0"/>
        <v>Link</v>
      </c>
      <c r="O21" s="34" t="s">
        <v>41</v>
      </c>
      <c r="V21" s="34" t="s">
        <v>99</v>
      </c>
    </row>
    <row r="22" spans="1:22" ht="15.75" customHeight="1" x14ac:dyDescent="0.55000000000000004">
      <c r="A22" s="47">
        <v>2</v>
      </c>
      <c r="B22" s="49">
        <v>21063</v>
      </c>
      <c r="C22" s="48">
        <v>21132</v>
      </c>
      <c r="D22" s="47">
        <v>68</v>
      </c>
      <c r="E22" s="46" t="s">
        <v>7733</v>
      </c>
      <c r="F22" s="46" t="s">
        <v>7733</v>
      </c>
      <c r="G22" s="46" t="s">
        <v>3097</v>
      </c>
      <c r="H22" s="46" t="s">
        <v>6927</v>
      </c>
      <c r="I22" s="46" t="s">
        <v>8966</v>
      </c>
      <c r="J22" s="47">
        <v>7</v>
      </c>
      <c r="K22" s="46" t="s">
        <v>8957</v>
      </c>
      <c r="L22" s="46" t="s">
        <v>8965</v>
      </c>
      <c r="M22" s="45" t="s">
        <v>8964</v>
      </c>
      <c r="N22" s="38" t="str">
        <f t="shared" si="0"/>
        <v>Link</v>
      </c>
      <c r="O22" s="34" t="s">
        <v>41</v>
      </c>
      <c r="V22" s="34" t="s">
        <v>99</v>
      </c>
    </row>
    <row r="23" spans="1:22" ht="15.75" customHeight="1" x14ac:dyDescent="0.55000000000000004">
      <c r="A23" s="47">
        <v>2</v>
      </c>
      <c r="B23" s="49">
        <v>21063</v>
      </c>
      <c r="C23" s="48">
        <v>21132</v>
      </c>
      <c r="D23" s="47">
        <v>68</v>
      </c>
      <c r="E23" s="46" t="s">
        <v>7733</v>
      </c>
      <c r="F23" s="46" t="s">
        <v>7733</v>
      </c>
      <c r="G23" s="46" t="s">
        <v>3097</v>
      </c>
      <c r="H23" s="46" t="s">
        <v>6927</v>
      </c>
      <c r="I23" s="46" t="s">
        <v>8963</v>
      </c>
      <c r="J23" s="47">
        <v>8</v>
      </c>
      <c r="K23" s="46" t="s">
        <v>8957</v>
      </c>
      <c r="L23" s="46" t="s">
        <v>8962</v>
      </c>
      <c r="M23" s="45" t="s">
        <v>8961</v>
      </c>
      <c r="N23" s="38" t="str">
        <f t="shared" si="0"/>
        <v>Link</v>
      </c>
      <c r="O23" s="34" t="s">
        <v>41</v>
      </c>
      <c r="V23" s="34" t="s">
        <v>99</v>
      </c>
    </row>
    <row r="24" spans="1:22" ht="15.75" customHeight="1" x14ac:dyDescent="0.55000000000000004">
      <c r="A24" s="47">
        <v>2</v>
      </c>
      <c r="B24" s="49">
        <v>21063</v>
      </c>
      <c r="C24" s="48">
        <v>21132</v>
      </c>
      <c r="D24" s="47">
        <v>68</v>
      </c>
      <c r="E24" s="46" t="s">
        <v>7733</v>
      </c>
      <c r="F24" s="46" t="s">
        <v>7733</v>
      </c>
      <c r="G24" s="46" t="s">
        <v>3097</v>
      </c>
      <c r="H24" s="46" t="s">
        <v>6927</v>
      </c>
      <c r="I24" s="46" t="s">
        <v>8960</v>
      </c>
      <c r="J24" s="47">
        <v>9</v>
      </c>
      <c r="K24" s="46" t="s">
        <v>8957</v>
      </c>
      <c r="L24" s="46" t="s">
        <v>8959</v>
      </c>
      <c r="M24" s="45" t="s">
        <v>8958</v>
      </c>
      <c r="N24" s="38" t="str">
        <f t="shared" si="0"/>
        <v>Link</v>
      </c>
      <c r="O24" s="34" t="s">
        <v>41</v>
      </c>
      <c r="V24" s="34" t="s">
        <v>99</v>
      </c>
    </row>
    <row r="25" spans="1:22" ht="15.75" customHeight="1" x14ac:dyDescent="0.55000000000000004">
      <c r="A25" s="47">
        <v>2</v>
      </c>
      <c r="B25" s="49">
        <v>21063</v>
      </c>
      <c r="C25" s="48">
        <v>21132</v>
      </c>
      <c r="D25" s="47">
        <v>68</v>
      </c>
      <c r="E25" s="46" t="s">
        <v>7733</v>
      </c>
      <c r="F25" s="46" t="s">
        <v>7733</v>
      </c>
      <c r="G25" s="46" t="s">
        <v>3097</v>
      </c>
      <c r="H25" s="46" t="s">
        <v>6927</v>
      </c>
      <c r="I25" s="46" t="s">
        <v>1318</v>
      </c>
      <c r="J25" s="47">
        <v>10</v>
      </c>
      <c r="K25" s="46" t="s">
        <v>8957</v>
      </c>
      <c r="L25" s="46" t="s">
        <v>8956</v>
      </c>
      <c r="M25" s="45" t="s">
        <v>8955</v>
      </c>
      <c r="N25" s="38" t="str">
        <f t="shared" si="0"/>
        <v>Link</v>
      </c>
      <c r="O25" s="34" t="s">
        <v>41</v>
      </c>
      <c r="V25" s="34" t="s">
        <v>99</v>
      </c>
    </row>
    <row r="26" spans="1:22" ht="15.75" customHeight="1" x14ac:dyDescent="0.55000000000000004">
      <c r="A26" s="47">
        <v>2</v>
      </c>
      <c r="B26" s="49">
        <v>21063</v>
      </c>
      <c r="C26" s="48">
        <v>20971</v>
      </c>
      <c r="D26" s="47">
        <v>92</v>
      </c>
      <c r="E26" s="46" t="s">
        <v>7733</v>
      </c>
      <c r="F26" s="46" t="s">
        <v>7733</v>
      </c>
      <c r="G26" s="46" t="s">
        <v>3104</v>
      </c>
      <c r="H26" s="46" t="s">
        <v>6927</v>
      </c>
      <c r="I26" s="46" t="s">
        <v>8954</v>
      </c>
      <c r="J26" s="47">
        <v>2</v>
      </c>
      <c r="K26" s="46" t="s">
        <v>8945</v>
      </c>
      <c r="L26" s="46" t="s">
        <v>8953</v>
      </c>
      <c r="M26" s="45" t="s">
        <v>8952</v>
      </c>
      <c r="N26" s="38" t="str">
        <f t="shared" si="0"/>
        <v>Link</v>
      </c>
      <c r="O26" s="34" t="s">
        <v>41</v>
      </c>
      <c r="V26" s="34" t="s">
        <v>99</v>
      </c>
    </row>
    <row r="27" spans="1:22" ht="15.75" customHeight="1" x14ac:dyDescent="0.55000000000000004">
      <c r="A27" s="47">
        <v>2</v>
      </c>
      <c r="B27" s="49">
        <v>21063</v>
      </c>
      <c r="C27" s="48">
        <v>20971</v>
      </c>
      <c r="D27" s="47">
        <v>92</v>
      </c>
      <c r="E27" s="46" t="s">
        <v>7733</v>
      </c>
      <c r="F27" s="46" t="s">
        <v>7733</v>
      </c>
      <c r="G27" s="46" t="s">
        <v>3104</v>
      </c>
      <c r="H27" s="46" t="s">
        <v>6927</v>
      </c>
      <c r="I27" s="46" t="s">
        <v>8951</v>
      </c>
      <c r="J27" s="47">
        <v>3</v>
      </c>
      <c r="K27" s="46" t="s">
        <v>8945</v>
      </c>
      <c r="L27" s="46" t="s">
        <v>8950</v>
      </c>
      <c r="M27" s="45" t="s">
        <v>8949</v>
      </c>
      <c r="N27" s="38" t="str">
        <f t="shared" si="0"/>
        <v>Link</v>
      </c>
      <c r="O27" s="34" t="s">
        <v>41</v>
      </c>
      <c r="V27" s="34" t="s">
        <v>99</v>
      </c>
    </row>
    <row r="28" spans="1:22" ht="15.75" customHeight="1" x14ac:dyDescent="0.55000000000000004">
      <c r="A28" s="47">
        <v>2</v>
      </c>
      <c r="B28" s="49">
        <v>21063</v>
      </c>
      <c r="C28" s="48">
        <v>20971</v>
      </c>
      <c r="D28" s="47">
        <v>92</v>
      </c>
      <c r="E28" s="46" t="s">
        <v>7733</v>
      </c>
      <c r="F28" s="46" t="s">
        <v>7733</v>
      </c>
      <c r="G28" s="46" t="s">
        <v>3104</v>
      </c>
      <c r="H28" s="46" t="s">
        <v>6927</v>
      </c>
      <c r="I28" s="46" t="s">
        <v>8948</v>
      </c>
      <c r="J28" s="47">
        <v>4</v>
      </c>
      <c r="K28" s="46" t="s">
        <v>8945</v>
      </c>
      <c r="L28" s="46" t="s">
        <v>8947</v>
      </c>
      <c r="M28" s="45" t="s">
        <v>8946</v>
      </c>
      <c r="N28" s="38" t="str">
        <f t="shared" si="0"/>
        <v>Link</v>
      </c>
      <c r="O28" s="34" t="s">
        <v>41</v>
      </c>
      <c r="V28" s="34" t="s">
        <v>99</v>
      </c>
    </row>
    <row r="29" spans="1:22" ht="15.75" customHeight="1" x14ac:dyDescent="0.55000000000000004">
      <c r="A29" s="47">
        <v>2</v>
      </c>
      <c r="B29" s="49">
        <v>21063</v>
      </c>
      <c r="C29" s="48">
        <v>20971</v>
      </c>
      <c r="D29" s="47">
        <v>92</v>
      </c>
      <c r="E29" s="46" t="s">
        <v>7733</v>
      </c>
      <c r="F29" s="46" t="s">
        <v>7733</v>
      </c>
      <c r="G29" s="46" t="s">
        <v>3104</v>
      </c>
      <c r="H29" s="46" t="s">
        <v>6927</v>
      </c>
      <c r="I29" s="46" t="s">
        <v>8945</v>
      </c>
      <c r="J29" s="47">
        <v>5</v>
      </c>
      <c r="K29" s="46" t="s">
        <v>8945</v>
      </c>
      <c r="L29" s="46" t="s">
        <v>8944</v>
      </c>
      <c r="M29" s="45" t="s">
        <v>8943</v>
      </c>
      <c r="N29" s="38" t="str">
        <f t="shared" si="0"/>
        <v>Link</v>
      </c>
      <c r="O29" s="34" t="s">
        <v>41</v>
      </c>
      <c r="V29" s="34" t="s">
        <v>99</v>
      </c>
    </row>
    <row r="30" spans="1:22" ht="15.75" customHeight="1" x14ac:dyDescent="0.55000000000000004">
      <c r="A30" s="47">
        <v>2</v>
      </c>
      <c r="B30" s="49">
        <v>21063</v>
      </c>
      <c r="C30" s="48">
        <v>20964</v>
      </c>
      <c r="D30" s="47">
        <v>99</v>
      </c>
      <c r="E30" s="46" t="s">
        <v>7733</v>
      </c>
      <c r="F30" s="46" t="s">
        <v>7733</v>
      </c>
      <c r="G30" s="46" t="s">
        <v>3104</v>
      </c>
      <c r="H30" s="46" t="s">
        <v>6927</v>
      </c>
      <c r="I30" s="46" t="s">
        <v>2171</v>
      </c>
      <c r="J30" s="47">
        <v>1</v>
      </c>
      <c r="K30" s="46" t="s">
        <v>8935</v>
      </c>
      <c r="L30" s="50">
        <v>0.26527777777777778</v>
      </c>
      <c r="M30" s="45" t="s">
        <v>8942</v>
      </c>
      <c r="N30" s="38" t="str">
        <f t="shared" si="0"/>
        <v>Link</v>
      </c>
      <c r="O30" s="34" t="s">
        <v>41</v>
      </c>
      <c r="V30" s="34" t="s">
        <v>99</v>
      </c>
    </row>
    <row r="31" spans="1:22" ht="15.75" customHeight="1" x14ac:dyDescent="0.55000000000000004">
      <c r="A31" s="47">
        <v>2</v>
      </c>
      <c r="B31" s="49">
        <v>21063</v>
      </c>
      <c r="C31" s="48">
        <v>20964</v>
      </c>
      <c r="D31" s="47">
        <v>99</v>
      </c>
      <c r="E31" s="46" t="s">
        <v>7733</v>
      </c>
      <c r="F31" s="46" t="s">
        <v>7733</v>
      </c>
      <c r="G31" s="46" t="s">
        <v>3104</v>
      </c>
      <c r="H31" s="46" t="s">
        <v>6927</v>
      </c>
      <c r="I31" s="46" t="s">
        <v>8941</v>
      </c>
      <c r="J31" s="47">
        <v>2</v>
      </c>
      <c r="K31" s="46" t="s">
        <v>8935</v>
      </c>
      <c r="L31" s="50">
        <v>0.33402777777777776</v>
      </c>
      <c r="M31" s="45" t="s">
        <v>8940</v>
      </c>
      <c r="N31" s="38" t="str">
        <f t="shared" si="0"/>
        <v>Link</v>
      </c>
      <c r="O31" s="34" t="s">
        <v>41</v>
      </c>
      <c r="V31" s="34" t="s">
        <v>99</v>
      </c>
    </row>
    <row r="32" spans="1:22" ht="15.75" customHeight="1" x14ac:dyDescent="0.55000000000000004">
      <c r="A32" s="47">
        <v>2</v>
      </c>
      <c r="B32" s="49">
        <v>21063</v>
      </c>
      <c r="C32" s="48">
        <v>20964</v>
      </c>
      <c r="D32" s="47">
        <v>99</v>
      </c>
      <c r="E32" s="46" t="s">
        <v>7733</v>
      </c>
      <c r="F32" s="46" t="s">
        <v>7733</v>
      </c>
      <c r="G32" s="46" t="s">
        <v>3104</v>
      </c>
      <c r="H32" s="46" t="s">
        <v>6927</v>
      </c>
      <c r="I32" s="46" t="s">
        <v>8939</v>
      </c>
      <c r="J32" s="47">
        <v>4</v>
      </c>
      <c r="K32" s="46" t="s">
        <v>8935</v>
      </c>
      <c r="L32" s="50">
        <v>0.23402777777777778</v>
      </c>
      <c r="M32" s="45" t="s">
        <v>8938</v>
      </c>
      <c r="N32" s="38" t="str">
        <f t="shared" si="0"/>
        <v>Link</v>
      </c>
      <c r="O32" s="34" t="s">
        <v>41</v>
      </c>
      <c r="V32" s="34" t="s">
        <v>99</v>
      </c>
    </row>
    <row r="33" spans="1:22" ht="15.75" customHeight="1" x14ac:dyDescent="0.55000000000000004">
      <c r="A33" s="47">
        <v>2</v>
      </c>
      <c r="B33" s="49">
        <v>21063</v>
      </c>
      <c r="C33" s="48">
        <v>20964</v>
      </c>
      <c r="D33" s="47">
        <v>99</v>
      </c>
      <c r="E33" s="46" t="s">
        <v>7733</v>
      </c>
      <c r="F33" s="46" t="s">
        <v>7733</v>
      </c>
      <c r="G33" s="46" t="s">
        <v>3104</v>
      </c>
      <c r="H33" s="46" t="s">
        <v>6927</v>
      </c>
      <c r="I33" s="46" t="s">
        <v>8937</v>
      </c>
      <c r="J33" s="47">
        <v>6</v>
      </c>
      <c r="K33" s="46" t="s">
        <v>8935</v>
      </c>
      <c r="L33" s="50">
        <v>0.36388888888888887</v>
      </c>
      <c r="M33" s="45" t="s">
        <v>8936</v>
      </c>
      <c r="N33" s="38" t="str">
        <f t="shared" si="0"/>
        <v>Link</v>
      </c>
      <c r="O33" s="34" t="s">
        <v>41</v>
      </c>
      <c r="V33" s="34" t="s">
        <v>99</v>
      </c>
    </row>
    <row r="34" spans="1:22" ht="15.75" customHeight="1" x14ac:dyDescent="0.55000000000000004">
      <c r="A34" s="47">
        <v>2</v>
      </c>
      <c r="B34" s="49">
        <v>21063</v>
      </c>
      <c r="C34" s="48">
        <v>20964</v>
      </c>
      <c r="D34" s="47">
        <v>99</v>
      </c>
      <c r="E34" s="46" t="s">
        <v>7733</v>
      </c>
      <c r="F34" s="46" t="s">
        <v>7733</v>
      </c>
      <c r="G34" s="46" t="s">
        <v>3104</v>
      </c>
      <c r="H34" s="46" t="s">
        <v>6927</v>
      </c>
      <c r="I34" s="46" t="s">
        <v>2068</v>
      </c>
      <c r="J34" s="47">
        <v>8</v>
      </c>
      <c r="K34" s="46" t="s">
        <v>8935</v>
      </c>
      <c r="L34" s="50">
        <v>0.23680555555555555</v>
      </c>
      <c r="M34" s="45" t="s">
        <v>8934</v>
      </c>
      <c r="N34" s="38" t="str">
        <f t="shared" si="0"/>
        <v>Link</v>
      </c>
      <c r="O34" s="34" t="s">
        <v>41</v>
      </c>
      <c r="V34" s="34" t="s">
        <v>99</v>
      </c>
    </row>
    <row r="35" spans="1:22" ht="15.75" customHeight="1" x14ac:dyDescent="0.55000000000000004">
      <c r="A35" s="47">
        <v>2</v>
      </c>
      <c r="B35" s="49">
        <v>21063</v>
      </c>
      <c r="C35" s="48">
        <v>20922</v>
      </c>
      <c r="D35" s="47">
        <v>141</v>
      </c>
      <c r="E35" s="46" t="s">
        <v>7733</v>
      </c>
      <c r="F35" s="46" t="s">
        <v>7733</v>
      </c>
      <c r="G35" s="46" t="s">
        <v>3104</v>
      </c>
      <c r="H35" s="46" t="s">
        <v>6927</v>
      </c>
      <c r="I35" s="46" t="s">
        <v>8933</v>
      </c>
      <c r="J35" s="47">
        <v>1</v>
      </c>
      <c r="K35" s="46" t="s">
        <v>8918</v>
      </c>
      <c r="L35" s="46" t="s">
        <v>8932</v>
      </c>
      <c r="M35" s="45" t="s">
        <v>8931</v>
      </c>
      <c r="N35" s="38" t="str">
        <f t="shared" si="0"/>
        <v>Link</v>
      </c>
      <c r="O35" s="34" t="s">
        <v>41</v>
      </c>
      <c r="V35" s="34" t="s">
        <v>99</v>
      </c>
    </row>
    <row r="36" spans="1:22" ht="15.75" customHeight="1" x14ac:dyDescent="0.55000000000000004">
      <c r="A36" s="47">
        <v>2</v>
      </c>
      <c r="B36" s="49">
        <v>21063</v>
      </c>
      <c r="C36" s="48">
        <v>20922</v>
      </c>
      <c r="D36" s="47">
        <v>141</v>
      </c>
      <c r="E36" s="46" t="s">
        <v>7733</v>
      </c>
      <c r="F36" s="46" t="s">
        <v>7733</v>
      </c>
      <c r="G36" s="46" t="s">
        <v>3104</v>
      </c>
      <c r="H36" s="46" t="s">
        <v>6927</v>
      </c>
      <c r="I36" s="46" t="s">
        <v>8930</v>
      </c>
      <c r="J36" s="47">
        <v>2</v>
      </c>
      <c r="K36" s="46" t="s">
        <v>8918</v>
      </c>
      <c r="L36" s="46" t="s">
        <v>8929</v>
      </c>
      <c r="M36" s="45" t="s">
        <v>8928</v>
      </c>
      <c r="N36" s="38" t="str">
        <f t="shared" si="0"/>
        <v>Link</v>
      </c>
      <c r="O36" s="34" t="s">
        <v>41</v>
      </c>
      <c r="V36" s="34" t="s">
        <v>99</v>
      </c>
    </row>
    <row r="37" spans="1:22" ht="15.75" customHeight="1" x14ac:dyDescent="0.55000000000000004">
      <c r="A37" s="47">
        <v>2</v>
      </c>
      <c r="B37" s="49">
        <v>21063</v>
      </c>
      <c r="C37" s="48">
        <v>20922</v>
      </c>
      <c r="D37" s="47">
        <v>141</v>
      </c>
      <c r="E37" s="46" t="s">
        <v>7733</v>
      </c>
      <c r="F37" s="46" t="s">
        <v>7733</v>
      </c>
      <c r="G37" s="46" t="s">
        <v>3104</v>
      </c>
      <c r="H37" s="46" t="s">
        <v>6927</v>
      </c>
      <c r="I37" s="46" t="s">
        <v>8927</v>
      </c>
      <c r="J37" s="47">
        <v>3</v>
      </c>
      <c r="K37" s="46" t="s">
        <v>8918</v>
      </c>
      <c r="L37" s="46" t="s">
        <v>8926</v>
      </c>
      <c r="M37" s="45" t="s">
        <v>8925</v>
      </c>
      <c r="N37" s="38" t="str">
        <f t="shared" si="0"/>
        <v>Link</v>
      </c>
      <c r="O37" s="34" t="s">
        <v>41</v>
      </c>
      <c r="V37" s="34" t="s">
        <v>99</v>
      </c>
    </row>
    <row r="38" spans="1:22" ht="15.75" customHeight="1" x14ac:dyDescent="0.55000000000000004">
      <c r="A38" s="47">
        <v>2</v>
      </c>
      <c r="B38" s="49">
        <v>21063</v>
      </c>
      <c r="C38" s="48">
        <v>20922</v>
      </c>
      <c r="D38" s="47">
        <v>141</v>
      </c>
      <c r="E38" s="46" t="s">
        <v>7733</v>
      </c>
      <c r="F38" s="46" t="s">
        <v>7733</v>
      </c>
      <c r="G38" s="46" t="s">
        <v>3104</v>
      </c>
      <c r="H38" s="46" t="s">
        <v>6927</v>
      </c>
      <c r="I38" s="46" t="s">
        <v>982</v>
      </c>
      <c r="J38" s="47">
        <v>4</v>
      </c>
      <c r="K38" s="46" t="s">
        <v>8918</v>
      </c>
      <c r="L38" s="46" t="s">
        <v>8924</v>
      </c>
      <c r="M38" s="45" t="s">
        <v>8923</v>
      </c>
      <c r="N38" s="38" t="str">
        <f t="shared" si="0"/>
        <v>Link</v>
      </c>
      <c r="O38" s="34" t="s">
        <v>41</v>
      </c>
      <c r="V38" s="34" t="s">
        <v>99</v>
      </c>
    </row>
    <row r="39" spans="1:22" ht="15.75" customHeight="1" x14ac:dyDescent="0.55000000000000004">
      <c r="A39" s="47">
        <v>2</v>
      </c>
      <c r="B39" s="49">
        <v>21063</v>
      </c>
      <c r="C39" s="48">
        <v>20922</v>
      </c>
      <c r="D39" s="47">
        <v>141</v>
      </c>
      <c r="E39" s="46" t="s">
        <v>7733</v>
      </c>
      <c r="F39" s="46" t="s">
        <v>7733</v>
      </c>
      <c r="G39" s="46" t="s">
        <v>3104</v>
      </c>
      <c r="H39" s="46" t="s">
        <v>6927</v>
      </c>
      <c r="I39" s="46" t="s">
        <v>8922</v>
      </c>
      <c r="J39" s="47">
        <v>5</v>
      </c>
      <c r="K39" s="46" t="s">
        <v>8918</v>
      </c>
      <c r="L39" s="46" t="s">
        <v>8921</v>
      </c>
      <c r="M39" s="45" t="s">
        <v>8920</v>
      </c>
      <c r="N39" s="38" t="str">
        <f t="shared" si="0"/>
        <v>Link</v>
      </c>
      <c r="O39" s="34" t="s">
        <v>41</v>
      </c>
      <c r="V39" s="34" t="s">
        <v>99</v>
      </c>
    </row>
    <row r="40" spans="1:22" ht="15.75" customHeight="1" x14ac:dyDescent="0.55000000000000004">
      <c r="A40" s="47">
        <v>2</v>
      </c>
      <c r="B40" s="49">
        <v>21063</v>
      </c>
      <c r="C40" s="48">
        <v>20922</v>
      </c>
      <c r="D40" s="47">
        <v>141</v>
      </c>
      <c r="E40" s="46" t="s">
        <v>7733</v>
      </c>
      <c r="F40" s="46" t="s">
        <v>7733</v>
      </c>
      <c r="G40" s="46" t="s">
        <v>3104</v>
      </c>
      <c r="H40" s="46" t="s">
        <v>6927</v>
      </c>
      <c r="I40" s="46" t="s">
        <v>8919</v>
      </c>
      <c r="J40" s="47">
        <v>6</v>
      </c>
      <c r="K40" s="46" t="s">
        <v>8918</v>
      </c>
      <c r="L40" s="46" t="s">
        <v>8917</v>
      </c>
      <c r="M40" s="45" t="s">
        <v>8916</v>
      </c>
      <c r="N40" s="38" t="str">
        <f t="shared" si="0"/>
        <v>Link</v>
      </c>
      <c r="O40" s="34" t="s">
        <v>41</v>
      </c>
      <c r="V40" s="34" t="s">
        <v>99</v>
      </c>
    </row>
    <row r="41" spans="1:22" ht="15.75" customHeight="1" x14ac:dyDescent="0.55000000000000004">
      <c r="A41" s="47">
        <v>2</v>
      </c>
      <c r="B41" s="49">
        <v>21063</v>
      </c>
      <c r="C41" s="48">
        <v>21223</v>
      </c>
      <c r="D41" s="47">
        <v>159</v>
      </c>
      <c r="E41" s="46" t="s">
        <v>7733</v>
      </c>
      <c r="F41" s="46" t="s">
        <v>7733</v>
      </c>
      <c r="G41" s="46" t="s">
        <v>3104</v>
      </c>
      <c r="H41" s="46" t="s">
        <v>6927</v>
      </c>
      <c r="I41" s="46" t="s">
        <v>8915</v>
      </c>
      <c r="J41" s="47">
        <v>5</v>
      </c>
      <c r="K41" s="46" t="s">
        <v>8915</v>
      </c>
      <c r="L41" s="46" t="s">
        <v>8914</v>
      </c>
      <c r="M41" s="45" t="s">
        <v>8913</v>
      </c>
      <c r="N41" s="38" t="str">
        <f t="shared" si="0"/>
        <v>Link</v>
      </c>
      <c r="O41" s="34" t="s">
        <v>41</v>
      </c>
      <c r="V41" s="34" t="s">
        <v>99</v>
      </c>
    </row>
    <row r="42" spans="1:22" ht="15.75" customHeight="1" x14ac:dyDescent="0.55000000000000004">
      <c r="A42" s="47">
        <v>3</v>
      </c>
      <c r="B42" s="49">
        <v>21384</v>
      </c>
      <c r="C42" s="48">
        <v>21363</v>
      </c>
      <c r="D42" s="47">
        <v>21</v>
      </c>
      <c r="E42" s="46" t="s">
        <v>7733</v>
      </c>
      <c r="F42" s="46" t="s">
        <v>7733</v>
      </c>
      <c r="G42" s="46" t="s">
        <v>3104</v>
      </c>
      <c r="H42" s="46" t="s">
        <v>6927</v>
      </c>
      <c r="I42" s="46" t="s">
        <v>8912</v>
      </c>
      <c r="J42" s="47">
        <v>4</v>
      </c>
      <c r="K42" s="46" t="s">
        <v>8911</v>
      </c>
      <c r="L42" s="46" t="s">
        <v>8910</v>
      </c>
      <c r="M42" s="45" t="s">
        <v>8909</v>
      </c>
      <c r="N42" s="38" t="str">
        <f t="shared" si="0"/>
        <v>Link</v>
      </c>
      <c r="O42" s="34" t="s">
        <v>45</v>
      </c>
      <c r="P42" s="64" t="s">
        <v>7776</v>
      </c>
      <c r="Q42" s="64" t="s">
        <v>115</v>
      </c>
      <c r="R42" s="38" t="s">
        <v>8908</v>
      </c>
      <c r="S42" s="34" t="s">
        <v>1499</v>
      </c>
      <c r="T42" s="34">
        <v>4</v>
      </c>
    </row>
    <row r="43" spans="1:22" ht="15.75" customHeight="1" x14ac:dyDescent="0.55000000000000004">
      <c r="A43" s="47">
        <v>3</v>
      </c>
      <c r="B43" s="49">
        <v>21384</v>
      </c>
      <c r="C43" s="48">
        <v>21419</v>
      </c>
      <c r="D43" s="47">
        <v>34</v>
      </c>
      <c r="E43" s="46" t="s">
        <v>7733</v>
      </c>
      <c r="F43" s="46" t="s">
        <v>7733</v>
      </c>
      <c r="G43" s="46" t="s">
        <v>8906</v>
      </c>
      <c r="H43" s="46" t="s">
        <v>8775</v>
      </c>
      <c r="I43" s="46" t="s">
        <v>2203</v>
      </c>
      <c r="J43" s="47">
        <v>2</v>
      </c>
      <c r="K43" s="46" t="s">
        <v>8904</v>
      </c>
      <c r="L43" s="50">
        <v>0.28402777777777777</v>
      </c>
      <c r="M43" s="45" t="s">
        <v>8907</v>
      </c>
      <c r="N43" s="38" t="str">
        <f t="shared" si="0"/>
        <v>Link</v>
      </c>
      <c r="O43" s="34" t="s">
        <v>41</v>
      </c>
      <c r="V43" s="34" t="s">
        <v>1987</v>
      </c>
    </row>
    <row r="44" spans="1:22" ht="15.75" customHeight="1" x14ac:dyDescent="0.55000000000000004">
      <c r="A44" s="47">
        <v>3</v>
      </c>
      <c r="B44" s="49">
        <v>21384</v>
      </c>
      <c r="C44" s="48">
        <v>21419</v>
      </c>
      <c r="D44" s="47">
        <v>34</v>
      </c>
      <c r="E44" s="46" t="s">
        <v>7733</v>
      </c>
      <c r="F44" s="46" t="s">
        <v>7733</v>
      </c>
      <c r="G44" s="46" t="s">
        <v>8906</v>
      </c>
      <c r="H44" s="46" t="s">
        <v>8775</v>
      </c>
      <c r="I44" s="46" t="s">
        <v>8905</v>
      </c>
      <c r="J44" s="47">
        <v>5</v>
      </c>
      <c r="K44" s="46" t="s">
        <v>8904</v>
      </c>
      <c r="L44" s="50">
        <v>0.21736111111111112</v>
      </c>
      <c r="M44" s="45" t="s">
        <v>8903</v>
      </c>
      <c r="N44" s="38" t="str">
        <f t="shared" si="0"/>
        <v>Link</v>
      </c>
      <c r="O44" s="34" t="s">
        <v>41</v>
      </c>
      <c r="V44" s="34" t="s">
        <v>8902</v>
      </c>
    </row>
    <row r="45" spans="1:22" ht="15.75" customHeight="1" x14ac:dyDescent="0.55000000000000004">
      <c r="A45" s="47">
        <v>3</v>
      </c>
      <c r="B45" s="49">
        <v>21384</v>
      </c>
      <c r="C45" s="48">
        <v>21516</v>
      </c>
      <c r="D45" s="47">
        <v>131</v>
      </c>
      <c r="E45" s="46" t="s">
        <v>7733</v>
      </c>
      <c r="F45" s="46" t="s">
        <v>7733</v>
      </c>
      <c r="G45" s="46" t="s">
        <v>3104</v>
      </c>
      <c r="H45" s="46" t="s">
        <v>6927</v>
      </c>
      <c r="I45" s="46" t="s">
        <v>8901</v>
      </c>
      <c r="J45" s="47">
        <v>1</v>
      </c>
      <c r="K45" s="46" t="s">
        <v>8888</v>
      </c>
      <c r="L45" s="46" t="s">
        <v>8900</v>
      </c>
      <c r="M45" s="45" t="s">
        <v>8899</v>
      </c>
      <c r="N45" s="38" t="str">
        <f t="shared" si="0"/>
        <v>Link</v>
      </c>
      <c r="O45" s="34" t="s">
        <v>41</v>
      </c>
      <c r="V45" s="34" t="s">
        <v>99</v>
      </c>
    </row>
    <row r="46" spans="1:22" ht="15.75" customHeight="1" x14ac:dyDescent="0.55000000000000004">
      <c r="A46" s="47">
        <v>3</v>
      </c>
      <c r="B46" s="49">
        <v>21384</v>
      </c>
      <c r="C46" s="48">
        <v>21516</v>
      </c>
      <c r="D46" s="47">
        <v>131</v>
      </c>
      <c r="E46" s="46" t="s">
        <v>7733</v>
      </c>
      <c r="F46" s="46" t="s">
        <v>7733</v>
      </c>
      <c r="G46" s="46" t="s">
        <v>3104</v>
      </c>
      <c r="H46" s="46" t="s">
        <v>6927</v>
      </c>
      <c r="I46" s="46" t="s">
        <v>370</v>
      </c>
      <c r="J46" s="47">
        <v>2</v>
      </c>
      <c r="K46" s="46" t="s">
        <v>8888</v>
      </c>
      <c r="L46" s="46" t="s">
        <v>8898</v>
      </c>
      <c r="M46" s="45" t="s">
        <v>8897</v>
      </c>
      <c r="N46" s="38" t="str">
        <f t="shared" si="0"/>
        <v>Link</v>
      </c>
      <c r="O46" s="34" t="s">
        <v>41</v>
      </c>
      <c r="V46" s="34" t="s">
        <v>1987</v>
      </c>
    </row>
    <row r="47" spans="1:22" ht="15.75" customHeight="1" x14ac:dyDescent="0.55000000000000004">
      <c r="A47" s="47">
        <v>3</v>
      </c>
      <c r="B47" s="49">
        <v>21384</v>
      </c>
      <c r="C47" s="48">
        <v>21516</v>
      </c>
      <c r="D47" s="47">
        <v>131</v>
      </c>
      <c r="E47" s="46" t="s">
        <v>7733</v>
      </c>
      <c r="F47" s="46" t="s">
        <v>7733</v>
      </c>
      <c r="G47" s="46" t="s">
        <v>3104</v>
      </c>
      <c r="H47" s="46" t="s">
        <v>6927</v>
      </c>
      <c r="I47" s="46" t="s">
        <v>6272</v>
      </c>
      <c r="J47" s="47">
        <v>3</v>
      </c>
      <c r="K47" s="46" t="s">
        <v>8888</v>
      </c>
      <c r="L47" s="46" t="s">
        <v>8896</v>
      </c>
      <c r="M47" s="45" t="s">
        <v>8895</v>
      </c>
      <c r="N47" s="38" t="str">
        <f t="shared" si="0"/>
        <v>Link</v>
      </c>
      <c r="O47" s="34" t="s">
        <v>41</v>
      </c>
      <c r="V47" s="34" t="s">
        <v>99</v>
      </c>
    </row>
    <row r="48" spans="1:22" ht="15.75" customHeight="1" x14ac:dyDescent="0.55000000000000004">
      <c r="A48" s="47">
        <v>3</v>
      </c>
      <c r="B48" s="49">
        <v>21384</v>
      </c>
      <c r="C48" s="48">
        <v>21516</v>
      </c>
      <c r="D48" s="47">
        <v>131</v>
      </c>
      <c r="E48" s="46" t="s">
        <v>7733</v>
      </c>
      <c r="F48" s="46" t="s">
        <v>7733</v>
      </c>
      <c r="G48" s="46" t="s">
        <v>3104</v>
      </c>
      <c r="H48" s="46" t="s">
        <v>6927</v>
      </c>
      <c r="I48" s="46" t="s">
        <v>1959</v>
      </c>
      <c r="J48" s="47">
        <v>4</v>
      </c>
      <c r="K48" s="46" t="s">
        <v>8888</v>
      </c>
      <c r="L48" s="46" t="s">
        <v>8894</v>
      </c>
      <c r="M48" s="45" t="s">
        <v>8893</v>
      </c>
      <c r="N48" s="38" t="str">
        <f t="shared" si="0"/>
        <v>Link</v>
      </c>
      <c r="O48" s="34" t="s">
        <v>41</v>
      </c>
      <c r="V48" s="34" t="s">
        <v>99</v>
      </c>
    </row>
    <row r="49" spans="1:22" ht="15.75" customHeight="1" x14ac:dyDescent="0.55000000000000004">
      <c r="A49" s="47">
        <v>3</v>
      </c>
      <c r="B49" s="49">
        <v>21384</v>
      </c>
      <c r="C49" s="48">
        <v>21516</v>
      </c>
      <c r="D49" s="47">
        <v>131</v>
      </c>
      <c r="E49" s="46" t="s">
        <v>7733</v>
      </c>
      <c r="F49" s="46" t="s">
        <v>7733</v>
      </c>
      <c r="G49" s="46" t="s">
        <v>3104</v>
      </c>
      <c r="H49" s="46" t="s">
        <v>6927</v>
      </c>
      <c r="I49" s="46" t="s">
        <v>8892</v>
      </c>
      <c r="J49" s="47">
        <v>5</v>
      </c>
      <c r="K49" s="46" t="s">
        <v>8888</v>
      </c>
      <c r="L49" s="46" t="s">
        <v>8891</v>
      </c>
      <c r="M49" s="45" t="s">
        <v>8890</v>
      </c>
      <c r="N49" s="38" t="str">
        <f t="shared" si="0"/>
        <v>Link</v>
      </c>
      <c r="O49" s="34" t="s">
        <v>41</v>
      </c>
      <c r="V49" s="34" t="s">
        <v>99</v>
      </c>
    </row>
    <row r="50" spans="1:22" ht="15.75" customHeight="1" x14ac:dyDescent="0.55000000000000004">
      <c r="A50" s="47">
        <v>3</v>
      </c>
      <c r="B50" s="49">
        <v>21384</v>
      </c>
      <c r="C50" s="48">
        <v>21516</v>
      </c>
      <c r="D50" s="47">
        <v>131</v>
      </c>
      <c r="E50" s="46" t="s">
        <v>7733</v>
      </c>
      <c r="F50" s="46" t="s">
        <v>7733</v>
      </c>
      <c r="G50" s="46" t="s">
        <v>3104</v>
      </c>
      <c r="H50" s="46" t="s">
        <v>6927</v>
      </c>
      <c r="I50" s="51" t="s">
        <v>8889</v>
      </c>
      <c r="J50" s="47">
        <v>6</v>
      </c>
      <c r="K50" s="46" t="s">
        <v>8888</v>
      </c>
      <c r="L50" s="46" t="s">
        <v>8887</v>
      </c>
      <c r="M50" s="45" t="s">
        <v>8886</v>
      </c>
      <c r="N50" s="38" t="str">
        <f t="shared" si="0"/>
        <v>Link</v>
      </c>
      <c r="O50" s="34" t="s">
        <v>41</v>
      </c>
      <c r="V50" s="34" t="s">
        <v>1987</v>
      </c>
    </row>
    <row r="51" spans="1:22" ht="15.75" customHeight="1" x14ac:dyDescent="0.55000000000000004">
      <c r="A51" s="47">
        <v>4</v>
      </c>
      <c r="B51" s="49">
        <v>21705</v>
      </c>
      <c r="C51" s="48">
        <v>21825</v>
      </c>
      <c r="D51" s="47">
        <v>119</v>
      </c>
      <c r="E51" s="46" t="s">
        <v>7733</v>
      </c>
      <c r="F51" s="46" t="s">
        <v>7733</v>
      </c>
      <c r="G51" s="46" t="s">
        <v>8859</v>
      </c>
      <c r="H51" s="46" t="s">
        <v>8847</v>
      </c>
      <c r="I51" s="46" t="s">
        <v>6978</v>
      </c>
      <c r="J51" s="47">
        <v>2</v>
      </c>
      <c r="K51" s="46" t="s">
        <v>8872</v>
      </c>
      <c r="L51" s="46" t="s">
        <v>8885</v>
      </c>
      <c r="M51" s="45" t="s">
        <v>8884</v>
      </c>
      <c r="N51" s="38" t="str">
        <f t="shared" si="0"/>
        <v>Link</v>
      </c>
      <c r="O51" s="34" t="s">
        <v>41</v>
      </c>
      <c r="V51" s="34" t="s">
        <v>99</v>
      </c>
    </row>
    <row r="52" spans="1:22" ht="15.75" customHeight="1" x14ac:dyDescent="0.55000000000000004">
      <c r="A52" s="47">
        <v>4</v>
      </c>
      <c r="B52" s="49">
        <v>21705</v>
      </c>
      <c r="C52" s="48">
        <v>21825</v>
      </c>
      <c r="D52" s="47">
        <v>119</v>
      </c>
      <c r="E52" s="46" t="s">
        <v>7733</v>
      </c>
      <c r="F52" s="46" t="s">
        <v>7733</v>
      </c>
      <c r="G52" s="46" t="s">
        <v>8859</v>
      </c>
      <c r="H52" s="46" t="s">
        <v>8847</v>
      </c>
      <c r="I52" s="46" t="s">
        <v>8883</v>
      </c>
      <c r="J52" s="47">
        <v>2</v>
      </c>
      <c r="K52" s="46" t="s">
        <v>8872</v>
      </c>
      <c r="L52" s="50">
        <v>0.26180555555555557</v>
      </c>
      <c r="M52" s="45" t="s">
        <v>8882</v>
      </c>
      <c r="N52" s="38" t="str">
        <f t="shared" si="0"/>
        <v>Link</v>
      </c>
      <c r="O52" s="34" t="s">
        <v>41</v>
      </c>
      <c r="V52" s="34" t="s">
        <v>99</v>
      </c>
    </row>
    <row r="53" spans="1:22" ht="15.75" customHeight="1" x14ac:dyDescent="0.55000000000000004">
      <c r="A53" s="47">
        <v>4</v>
      </c>
      <c r="B53" s="49">
        <v>21705</v>
      </c>
      <c r="C53" s="48">
        <v>21825</v>
      </c>
      <c r="D53" s="47">
        <v>119</v>
      </c>
      <c r="E53" s="46" t="s">
        <v>7733</v>
      </c>
      <c r="F53" s="46" t="s">
        <v>7733</v>
      </c>
      <c r="G53" s="46" t="s">
        <v>8859</v>
      </c>
      <c r="H53" s="46" t="s">
        <v>8847</v>
      </c>
      <c r="I53" s="46" t="s">
        <v>8881</v>
      </c>
      <c r="J53" s="47">
        <v>3</v>
      </c>
      <c r="K53" s="46" t="s">
        <v>8872</v>
      </c>
      <c r="L53" s="50">
        <v>0.4152777777777778</v>
      </c>
      <c r="M53" s="45" t="s">
        <v>8880</v>
      </c>
      <c r="N53" s="38" t="str">
        <f t="shared" si="0"/>
        <v>Link</v>
      </c>
      <c r="O53" s="34" t="s">
        <v>41</v>
      </c>
      <c r="V53" s="34" t="s">
        <v>99</v>
      </c>
    </row>
    <row r="54" spans="1:22" ht="15.75" customHeight="1" x14ac:dyDescent="0.55000000000000004">
      <c r="A54" s="47">
        <v>4</v>
      </c>
      <c r="B54" s="49">
        <v>21705</v>
      </c>
      <c r="C54" s="48">
        <v>21825</v>
      </c>
      <c r="D54" s="47">
        <v>119</v>
      </c>
      <c r="E54" s="46" t="s">
        <v>7733</v>
      </c>
      <c r="F54" s="46" t="s">
        <v>7733</v>
      </c>
      <c r="G54" s="46" t="s">
        <v>8859</v>
      </c>
      <c r="H54" s="46" t="s">
        <v>8847</v>
      </c>
      <c r="I54" s="46" t="s">
        <v>8879</v>
      </c>
      <c r="J54" s="47">
        <v>3</v>
      </c>
      <c r="K54" s="46" t="s">
        <v>8872</v>
      </c>
      <c r="L54" s="46" t="s">
        <v>8878</v>
      </c>
      <c r="M54" s="45" t="s">
        <v>8877</v>
      </c>
      <c r="N54" s="38" t="str">
        <f t="shared" si="0"/>
        <v>Link</v>
      </c>
      <c r="O54" s="34" t="s">
        <v>41</v>
      </c>
      <c r="V54" s="34" t="s">
        <v>99</v>
      </c>
    </row>
    <row r="55" spans="1:22" ht="15.75" customHeight="1" x14ac:dyDescent="0.55000000000000004">
      <c r="A55" s="47">
        <v>4</v>
      </c>
      <c r="B55" s="49">
        <v>21705</v>
      </c>
      <c r="C55" s="48">
        <v>21825</v>
      </c>
      <c r="D55" s="47">
        <v>119</v>
      </c>
      <c r="E55" s="46" t="s">
        <v>7733</v>
      </c>
      <c r="F55" s="46" t="s">
        <v>7733</v>
      </c>
      <c r="G55" s="46" t="s">
        <v>8859</v>
      </c>
      <c r="H55" s="46" t="s">
        <v>8847</v>
      </c>
      <c r="I55" s="46" t="s">
        <v>6230</v>
      </c>
      <c r="J55" s="47">
        <v>5</v>
      </c>
      <c r="K55" s="46" t="s">
        <v>8872</v>
      </c>
      <c r="L55" s="50">
        <v>0.23333333333333334</v>
      </c>
      <c r="M55" s="45" t="s">
        <v>8876</v>
      </c>
      <c r="N55" s="38" t="str">
        <f t="shared" si="0"/>
        <v>Link</v>
      </c>
      <c r="O55" s="34" t="s">
        <v>41</v>
      </c>
      <c r="V55" s="34" t="s">
        <v>99</v>
      </c>
    </row>
    <row r="56" spans="1:22" ht="15.75" customHeight="1" x14ac:dyDescent="0.55000000000000004">
      <c r="A56" s="47">
        <v>4</v>
      </c>
      <c r="B56" s="49">
        <v>21705</v>
      </c>
      <c r="C56" s="48">
        <v>21825</v>
      </c>
      <c r="D56" s="47">
        <v>119</v>
      </c>
      <c r="E56" s="46" t="s">
        <v>7733</v>
      </c>
      <c r="F56" s="46" t="s">
        <v>7733</v>
      </c>
      <c r="G56" s="46" t="s">
        <v>8859</v>
      </c>
      <c r="H56" s="46" t="s">
        <v>8847</v>
      </c>
      <c r="I56" s="46" t="s">
        <v>8846</v>
      </c>
      <c r="J56" s="47">
        <v>7</v>
      </c>
      <c r="K56" s="46" t="s">
        <v>8872</v>
      </c>
      <c r="L56" s="50">
        <v>0.37916666666666665</v>
      </c>
      <c r="M56" s="45" t="s">
        <v>8875</v>
      </c>
      <c r="N56" s="38" t="str">
        <f t="shared" si="0"/>
        <v>Link</v>
      </c>
      <c r="O56" s="34" t="s">
        <v>41</v>
      </c>
      <c r="V56" s="34" t="s">
        <v>99</v>
      </c>
    </row>
    <row r="57" spans="1:22" ht="15.75" customHeight="1" x14ac:dyDescent="0.55000000000000004">
      <c r="A57" s="47">
        <v>4</v>
      </c>
      <c r="B57" s="49">
        <v>21705</v>
      </c>
      <c r="C57" s="48">
        <v>21825</v>
      </c>
      <c r="D57" s="47">
        <v>119</v>
      </c>
      <c r="E57" s="46" t="s">
        <v>7733</v>
      </c>
      <c r="F57" s="46" t="s">
        <v>7733</v>
      </c>
      <c r="G57" s="46" t="s">
        <v>8859</v>
      </c>
      <c r="H57" s="46" t="s">
        <v>8847</v>
      </c>
      <c r="I57" s="46" t="s">
        <v>8874</v>
      </c>
      <c r="J57" s="47">
        <v>9</v>
      </c>
      <c r="K57" s="46" t="s">
        <v>8872</v>
      </c>
      <c r="L57" s="50">
        <v>0.23680555555555555</v>
      </c>
      <c r="M57" s="45" t="s">
        <v>8873</v>
      </c>
      <c r="N57" s="38" t="str">
        <f t="shared" si="0"/>
        <v>Link</v>
      </c>
      <c r="O57" s="34" t="s">
        <v>41</v>
      </c>
      <c r="V57" s="34" t="s">
        <v>99</v>
      </c>
    </row>
    <row r="58" spans="1:22" ht="15.75" customHeight="1" x14ac:dyDescent="0.55000000000000004">
      <c r="A58" s="47">
        <v>4</v>
      </c>
      <c r="B58" s="49">
        <v>21705</v>
      </c>
      <c r="C58" s="48">
        <v>21825</v>
      </c>
      <c r="D58" s="47">
        <v>119</v>
      </c>
      <c r="E58" s="46" t="s">
        <v>7733</v>
      </c>
      <c r="F58" s="46" t="s">
        <v>7733</v>
      </c>
      <c r="G58" s="46" t="s">
        <v>8859</v>
      </c>
      <c r="H58" s="46" t="s">
        <v>8847</v>
      </c>
      <c r="I58" s="46" t="s">
        <v>5407</v>
      </c>
      <c r="J58" s="47">
        <v>11</v>
      </c>
      <c r="K58" s="46" t="s">
        <v>8872</v>
      </c>
      <c r="L58" s="46" t="s">
        <v>8871</v>
      </c>
      <c r="M58" s="45" t="s">
        <v>8870</v>
      </c>
      <c r="N58" s="38" t="str">
        <f t="shared" si="0"/>
        <v>Link</v>
      </c>
      <c r="O58" s="34" t="s">
        <v>41</v>
      </c>
      <c r="V58" s="34" t="s">
        <v>99</v>
      </c>
    </row>
    <row r="59" spans="1:22" ht="15.75" customHeight="1" x14ac:dyDescent="0.55000000000000004">
      <c r="A59" s="47">
        <v>4</v>
      </c>
      <c r="B59" s="49">
        <v>21705</v>
      </c>
      <c r="C59" s="48">
        <v>21825</v>
      </c>
      <c r="D59" s="47">
        <v>119</v>
      </c>
      <c r="E59" s="46" t="s">
        <v>7733</v>
      </c>
      <c r="F59" s="46" t="s">
        <v>7733</v>
      </c>
      <c r="G59" s="46" t="s">
        <v>8859</v>
      </c>
      <c r="H59" s="46" t="s">
        <v>8847</v>
      </c>
      <c r="I59" s="46" t="s">
        <v>101</v>
      </c>
      <c r="J59" s="47">
        <v>1</v>
      </c>
      <c r="K59" s="46" t="s">
        <v>8857</v>
      </c>
      <c r="L59" s="46" t="s">
        <v>8869</v>
      </c>
      <c r="M59" s="45" t="s">
        <v>8868</v>
      </c>
      <c r="N59" s="38" t="str">
        <f t="shared" si="0"/>
        <v>Link</v>
      </c>
      <c r="O59" s="34" t="s">
        <v>41</v>
      </c>
      <c r="V59" s="34" t="s">
        <v>99</v>
      </c>
    </row>
    <row r="60" spans="1:22" ht="15.75" customHeight="1" x14ac:dyDescent="0.55000000000000004">
      <c r="A60" s="47">
        <v>4</v>
      </c>
      <c r="B60" s="49">
        <v>21705</v>
      </c>
      <c r="C60" s="48">
        <v>21825</v>
      </c>
      <c r="D60" s="47">
        <v>119</v>
      </c>
      <c r="E60" s="46" t="s">
        <v>7733</v>
      </c>
      <c r="F60" s="46" t="s">
        <v>7733</v>
      </c>
      <c r="G60" s="46" t="s">
        <v>8859</v>
      </c>
      <c r="H60" s="46" t="s">
        <v>8847</v>
      </c>
      <c r="I60" s="46" t="s">
        <v>7618</v>
      </c>
      <c r="J60" s="47">
        <v>2</v>
      </c>
      <c r="K60" s="46" t="s">
        <v>8857</v>
      </c>
      <c r="L60" s="46" t="s">
        <v>8867</v>
      </c>
      <c r="M60" s="45" t="s">
        <v>8866</v>
      </c>
      <c r="N60" s="38" t="str">
        <f t="shared" si="0"/>
        <v>Link</v>
      </c>
      <c r="O60" s="34" t="s">
        <v>41</v>
      </c>
      <c r="V60" s="34" t="s">
        <v>99</v>
      </c>
    </row>
    <row r="61" spans="1:22" ht="15.75" customHeight="1" x14ac:dyDescent="0.55000000000000004">
      <c r="A61" s="47">
        <v>4</v>
      </c>
      <c r="B61" s="49">
        <v>21705</v>
      </c>
      <c r="C61" s="48">
        <v>21825</v>
      </c>
      <c r="D61" s="47">
        <v>119</v>
      </c>
      <c r="E61" s="46" t="s">
        <v>7733</v>
      </c>
      <c r="F61" s="46" t="s">
        <v>7733</v>
      </c>
      <c r="G61" s="46" t="s">
        <v>8859</v>
      </c>
      <c r="H61" s="46" t="s">
        <v>8847</v>
      </c>
      <c r="I61" s="46" t="s">
        <v>8865</v>
      </c>
      <c r="J61" s="47">
        <v>7</v>
      </c>
      <c r="K61" s="46" t="s">
        <v>8857</v>
      </c>
      <c r="L61" s="46" t="s">
        <v>8864</v>
      </c>
      <c r="M61" s="45" t="s">
        <v>8863</v>
      </c>
      <c r="N61" s="38" t="str">
        <f t="shared" si="0"/>
        <v>Link</v>
      </c>
      <c r="O61" s="63" t="s">
        <v>41</v>
      </c>
      <c r="P61" s="64"/>
      <c r="R61" s="38"/>
      <c r="V61" s="63" t="s">
        <v>871</v>
      </c>
    </row>
    <row r="62" spans="1:22" ht="15.75" customHeight="1" x14ac:dyDescent="0.55000000000000004">
      <c r="A62" s="47">
        <v>4</v>
      </c>
      <c r="B62" s="49">
        <v>21705</v>
      </c>
      <c r="C62" s="48">
        <v>21825</v>
      </c>
      <c r="D62" s="47">
        <v>119</v>
      </c>
      <c r="E62" s="46" t="s">
        <v>7733</v>
      </c>
      <c r="F62" s="46" t="s">
        <v>7733</v>
      </c>
      <c r="G62" s="46" t="s">
        <v>8859</v>
      </c>
      <c r="H62" s="46" t="s">
        <v>8847</v>
      </c>
      <c r="I62" s="46" t="s">
        <v>8608</v>
      </c>
      <c r="J62" s="47">
        <v>8</v>
      </c>
      <c r="K62" s="46" t="s">
        <v>8857</v>
      </c>
      <c r="L62" s="46" t="s">
        <v>2233</v>
      </c>
      <c r="M62" s="45" t="s">
        <v>8862</v>
      </c>
      <c r="N62" s="38" t="str">
        <f t="shared" si="0"/>
        <v>Link</v>
      </c>
      <c r="O62" s="34" t="s">
        <v>45</v>
      </c>
      <c r="P62" s="64" t="s">
        <v>9218</v>
      </c>
      <c r="Q62" s="64" t="s">
        <v>867</v>
      </c>
      <c r="R62" s="38" t="s">
        <v>8861</v>
      </c>
      <c r="S62" s="34" t="s">
        <v>49</v>
      </c>
      <c r="T62" s="34">
        <v>4</v>
      </c>
      <c r="V62" s="34" t="s">
        <v>8860</v>
      </c>
    </row>
    <row r="63" spans="1:22" ht="15.75" customHeight="1" x14ac:dyDescent="0.55000000000000004">
      <c r="A63" s="47">
        <v>4</v>
      </c>
      <c r="B63" s="49">
        <v>21705</v>
      </c>
      <c r="C63" s="48">
        <v>21825</v>
      </c>
      <c r="D63" s="47">
        <v>119</v>
      </c>
      <c r="E63" s="46" t="s">
        <v>7733</v>
      </c>
      <c r="F63" s="46" t="s">
        <v>7733</v>
      </c>
      <c r="G63" s="46" t="s">
        <v>8859</v>
      </c>
      <c r="H63" s="46" t="s">
        <v>8847</v>
      </c>
      <c r="I63" s="46" t="s">
        <v>8858</v>
      </c>
      <c r="J63" s="47">
        <v>11</v>
      </c>
      <c r="K63" s="46" t="s">
        <v>8857</v>
      </c>
      <c r="L63" s="46" t="s">
        <v>8856</v>
      </c>
      <c r="M63" s="45" t="s">
        <v>8855</v>
      </c>
      <c r="N63" s="38" t="str">
        <f t="shared" si="0"/>
        <v>Link</v>
      </c>
      <c r="O63" s="34" t="s">
        <v>45</v>
      </c>
      <c r="P63" s="64" t="s">
        <v>9434</v>
      </c>
      <c r="Q63" s="64" t="s">
        <v>1717</v>
      </c>
      <c r="R63" s="38" t="s">
        <v>8854</v>
      </c>
      <c r="S63" s="34" t="s">
        <v>49</v>
      </c>
      <c r="T63" s="34">
        <v>4</v>
      </c>
    </row>
    <row r="64" spans="1:22" ht="15.75" customHeight="1" x14ac:dyDescent="0.55000000000000004">
      <c r="A64" s="47">
        <v>5</v>
      </c>
      <c r="B64" s="49">
        <v>22026</v>
      </c>
      <c r="C64" s="48">
        <v>22065</v>
      </c>
      <c r="D64" s="47">
        <v>38</v>
      </c>
      <c r="E64" s="46" t="s">
        <v>7733</v>
      </c>
      <c r="F64" s="46" t="s">
        <v>7733</v>
      </c>
      <c r="G64" s="46" t="s">
        <v>8848</v>
      </c>
      <c r="H64" s="46" t="s">
        <v>8847</v>
      </c>
      <c r="I64" s="46" t="s">
        <v>7449</v>
      </c>
      <c r="J64" s="47">
        <v>1</v>
      </c>
      <c r="K64" s="46" t="s">
        <v>8845</v>
      </c>
      <c r="L64" s="46" t="s">
        <v>8853</v>
      </c>
      <c r="M64" s="45" t="s">
        <v>8852</v>
      </c>
      <c r="N64" s="38" t="str">
        <f t="shared" si="0"/>
        <v>Link</v>
      </c>
      <c r="O64" s="34" t="s">
        <v>41</v>
      </c>
      <c r="V64" s="34" t="s">
        <v>99</v>
      </c>
    </row>
    <row r="65" spans="1:22" ht="15.75" customHeight="1" x14ac:dyDescent="0.55000000000000004">
      <c r="A65" s="47">
        <v>5</v>
      </c>
      <c r="B65" s="49">
        <v>22026</v>
      </c>
      <c r="C65" s="48">
        <v>22065</v>
      </c>
      <c r="D65" s="47">
        <v>38</v>
      </c>
      <c r="E65" s="46" t="s">
        <v>7733</v>
      </c>
      <c r="F65" s="46" t="s">
        <v>7733</v>
      </c>
      <c r="G65" s="46" t="s">
        <v>8848</v>
      </c>
      <c r="H65" s="46" t="s">
        <v>8847</v>
      </c>
      <c r="I65" s="46" t="s">
        <v>8851</v>
      </c>
      <c r="J65" s="47">
        <v>2</v>
      </c>
      <c r="K65" s="46" t="s">
        <v>8845</v>
      </c>
      <c r="L65" s="46" t="s">
        <v>8850</v>
      </c>
      <c r="M65" s="45" t="s">
        <v>8849</v>
      </c>
      <c r="N65" s="38" t="str">
        <f t="shared" si="0"/>
        <v>Link</v>
      </c>
      <c r="O65" s="34" t="s">
        <v>41</v>
      </c>
      <c r="V65" s="34" t="s">
        <v>99</v>
      </c>
    </row>
    <row r="66" spans="1:22" ht="15.75" customHeight="1" x14ac:dyDescent="0.55000000000000004">
      <c r="A66" s="47">
        <v>5</v>
      </c>
      <c r="B66" s="49">
        <v>22026</v>
      </c>
      <c r="C66" s="48">
        <v>22065</v>
      </c>
      <c r="D66" s="47">
        <v>38</v>
      </c>
      <c r="E66" s="46" t="s">
        <v>7733</v>
      </c>
      <c r="F66" s="46" t="s">
        <v>7733</v>
      </c>
      <c r="G66" s="46" t="s">
        <v>8848</v>
      </c>
      <c r="H66" s="46" t="s">
        <v>8847</v>
      </c>
      <c r="I66" s="46" t="s">
        <v>8846</v>
      </c>
      <c r="J66" s="47">
        <v>3</v>
      </c>
      <c r="K66" s="46" t="s">
        <v>8845</v>
      </c>
      <c r="L66" s="46" t="s">
        <v>8844</v>
      </c>
      <c r="M66" s="45" t="s">
        <v>8843</v>
      </c>
      <c r="N66" s="38" t="str">
        <f t="shared" si="0"/>
        <v>Link</v>
      </c>
      <c r="O66" s="34" t="s">
        <v>41</v>
      </c>
      <c r="V66" s="34" t="s">
        <v>99</v>
      </c>
    </row>
    <row r="67" spans="1:22" ht="15.75" customHeight="1" x14ac:dyDescent="0.55000000000000004">
      <c r="A67" s="47">
        <v>5</v>
      </c>
      <c r="B67" s="49">
        <v>22026</v>
      </c>
      <c r="C67" s="48">
        <v>22112</v>
      </c>
      <c r="D67" s="47">
        <v>85</v>
      </c>
      <c r="E67" s="46" t="s">
        <v>7733</v>
      </c>
      <c r="F67" s="46" t="s">
        <v>7733</v>
      </c>
      <c r="G67" s="46" t="s">
        <v>3097</v>
      </c>
      <c r="H67" s="46" t="s">
        <v>6927</v>
      </c>
      <c r="I67" s="46" t="s">
        <v>8842</v>
      </c>
      <c r="J67" s="47">
        <v>1</v>
      </c>
      <c r="K67" s="46" t="s">
        <v>8832</v>
      </c>
      <c r="L67" s="50">
        <v>0.28958333333333336</v>
      </c>
      <c r="M67" s="45" t="s">
        <v>8841</v>
      </c>
      <c r="N67" s="38" t="str">
        <f t="shared" ref="N67:N130" si="1">HYPERLINK(M67, "Link")</f>
        <v>Link</v>
      </c>
      <c r="O67" s="34" t="s">
        <v>41</v>
      </c>
      <c r="V67" s="34" t="s">
        <v>99</v>
      </c>
    </row>
    <row r="68" spans="1:22" ht="15.75" customHeight="1" x14ac:dyDescent="0.55000000000000004">
      <c r="A68" s="47">
        <v>5</v>
      </c>
      <c r="B68" s="49">
        <v>22026</v>
      </c>
      <c r="C68" s="48">
        <v>22112</v>
      </c>
      <c r="D68" s="47">
        <v>85</v>
      </c>
      <c r="E68" s="46" t="s">
        <v>7733</v>
      </c>
      <c r="F68" s="46" t="s">
        <v>7733</v>
      </c>
      <c r="G68" s="46" t="s">
        <v>3097</v>
      </c>
      <c r="H68" s="46" t="s">
        <v>6927</v>
      </c>
      <c r="I68" s="46" t="s">
        <v>8840</v>
      </c>
      <c r="J68" s="47">
        <v>2</v>
      </c>
      <c r="K68" s="46" t="s">
        <v>8832</v>
      </c>
      <c r="L68" s="50">
        <v>0.25763888888888886</v>
      </c>
      <c r="M68" s="45" t="s">
        <v>8839</v>
      </c>
      <c r="N68" s="38" t="str">
        <f t="shared" si="1"/>
        <v>Link</v>
      </c>
      <c r="O68" s="34" t="s">
        <v>45</v>
      </c>
      <c r="P68" s="64" t="s">
        <v>158</v>
      </c>
      <c r="Q68" s="64" t="s">
        <v>1175</v>
      </c>
      <c r="R68" s="38" t="s">
        <v>8838</v>
      </c>
      <c r="T68" s="34">
        <v>4</v>
      </c>
    </row>
    <row r="69" spans="1:22" ht="15.75" customHeight="1" x14ac:dyDescent="0.55000000000000004">
      <c r="A69" s="47">
        <v>5</v>
      </c>
      <c r="B69" s="49">
        <v>22026</v>
      </c>
      <c r="C69" s="48">
        <v>22112</v>
      </c>
      <c r="D69" s="47">
        <v>85</v>
      </c>
      <c r="E69" s="46" t="s">
        <v>7733</v>
      </c>
      <c r="F69" s="46" t="s">
        <v>7733</v>
      </c>
      <c r="G69" s="46" t="s">
        <v>3097</v>
      </c>
      <c r="H69" s="46" t="s">
        <v>6927</v>
      </c>
      <c r="I69" s="46" t="s">
        <v>8837</v>
      </c>
      <c r="J69" s="47">
        <v>3</v>
      </c>
      <c r="K69" s="46" t="s">
        <v>8832</v>
      </c>
      <c r="L69" s="50">
        <v>0.2</v>
      </c>
      <c r="M69" s="45" t="s">
        <v>8836</v>
      </c>
      <c r="N69" s="38" t="str">
        <f t="shared" si="1"/>
        <v>Link</v>
      </c>
      <c r="O69" s="34" t="s">
        <v>45</v>
      </c>
      <c r="P69" s="64" t="s">
        <v>625</v>
      </c>
      <c r="Q69" s="64" t="s">
        <v>374</v>
      </c>
      <c r="R69" s="38" t="s">
        <v>8835</v>
      </c>
      <c r="T69" s="34">
        <v>4</v>
      </c>
    </row>
    <row r="70" spans="1:22" ht="15.75" customHeight="1" x14ac:dyDescent="0.55000000000000004">
      <c r="A70" s="47">
        <v>5</v>
      </c>
      <c r="B70" s="49">
        <v>22026</v>
      </c>
      <c r="C70" s="48">
        <v>22112</v>
      </c>
      <c r="D70" s="47">
        <v>85</v>
      </c>
      <c r="E70" s="46" t="s">
        <v>7733</v>
      </c>
      <c r="F70" s="46" t="s">
        <v>7733</v>
      </c>
      <c r="G70" s="46" t="s">
        <v>3097</v>
      </c>
      <c r="H70" s="46" t="s">
        <v>6927</v>
      </c>
      <c r="I70" s="46" t="s">
        <v>8834</v>
      </c>
      <c r="J70" s="47">
        <v>5</v>
      </c>
      <c r="K70" s="46" t="s">
        <v>8832</v>
      </c>
      <c r="L70" s="50">
        <v>0.46250000000000002</v>
      </c>
      <c r="M70" s="45" t="s">
        <v>8833</v>
      </c>
      <c r="N70" s="38" t="str">
        <f t="shared" si="1"/>
        <v>Link</v>
      </c>
      <c r="O70" s="34" t="s">
        <v>41</v>
      </c>
      <c r="V70" s="34" t="s">
        <v>99</v>
      </c>
    </row>
    <row r="71" spans="1:22" ht="15.75" customHeight="1" x14ac:dyDescent="0.55000000000000004">
      <c r="A71" s="47">
        <v>5</v>
      </c>
      <c r="B71" s="49">
        <v>22026</v>
      </c>
      <c r="C71" s="48">
        <v>22112</v>
      </c>
      <c r="D71" s="47">
        <v>85</v>
      </c>
      <c r="E71" s="46" t="s">
        <v>7733</v>
      </c>
      <c r="F71" s="46" t="s">
        <v>7733</v>
      </c>
      <c r="G71" s="46" t="s">
        <v>3097</v>
      </c>
      <c r="H71" s="46" t="s">
        <v>6927</v>
      </c>
      <c r="I71" s="46" t="s">
        <v>8832</v>
      </c>
      <c r="J71" s="47">
        <v>6</v>
      </c>
      <c r="K71" s="46" t="s">
        <v>8832</v>
      </c>
      <c r="L71" s="50">
        <v>0.21388888888888888</v>
      </c>
      <c r="M71" s="45" t="s">
        <v>8831</v>
      </c>
      <c r="N71" s="38" t="str">
        <f t="shared" si="1"/>
        <v>Link</v>
      </c>
      <c r="O71" s="34" t="s">
        <v>45</v>
      </c>
      <c r="P71" s="64" t="s">
        <v>228</v>
      </c>
      <c r="Q71" s="64" t="s">
        <v>1094</v>
      </c>
      <c r="R71" s="38" t="s">
        <v>8830</v>
      </c>
      <c r="T71" s="34">
        <v>4</v>
      </c>
    </row>
    <row r="72" spans="1:22" ht="15.75" customHeight="1" x14ac:dyDescent="0.55000000000000004">
      <c r="A72" s="47">
        <v>5</v>
      </c>
      <c r="B72" s="49">
        <v>22026</v>
      </c>
      <c r="C72" s="48">
        <v>21895</v>
      </c>
      <c r="D72" s="47">
        <v>131</v>
      </c>
      <c r="E72" s="46" t="s">
        <v>7733</v>
      </c>
      <c r="F72" s="46" t="s">
        <v>7733</v>
      </c>
      <c r="G72" s="46" t="s">
        <v>3097</v>
      </c>
      <c r="H72" s="46" t="s">
        <v>6927</v>
      </c>
      <c r="I72" s="46" t="s">
        <v>8829</v>
      </c>
      <c r="J72" s="47">
        <v>3</v>
      </c>
      <c r="K72" s="46" t="s">
        <v>8821</v>
      </c>
      <c r="L72" s="46" t="s">
        <v>8828</v>
      </c>
      <c r="M72" s="45" t="s">
        <v>8827</v>
      </c>
      <c r="N72" s="38" t="str">
        <f t="shared" si="1"/>
        <v>Link</v>
      </c>
      <c r="O72" s="34" t="s">
        <v>41</v>
      </c>
      <c r="V72" s="34" t="s">
        <v>99</v>
      </c>
    </row>
    <row r="73" spans="1:22" ht="15.75" customHeight="1" x14ac:dyDescent="0.55000000000000004">
      <c r="A73" s="47">
        <v>5</v>
      </c>
      <c r="B73" s="49">
        <v>22026</v>
      </c>
      <c r="C73" s="48">
        <v>21895</v>
      </c>
      <c r="D73" s="47">
        <v>131</v>
      </c>
      <c r="E73" s="46" t="s">
        <v>7733</v>
      </c>
      <c r="F73" s="46" t="s">
        <v>7733</v>
      </c>
      <c r="G73" s="46" t="s">
        <v>3097</v>
      </c>
      <c r="H73" s="46" t="s">
        <v>6927</v>
      </c>
      <c r="I73" s="46" t="s">
        <v>8826</v>
      </c>
      <c r="J73" s="47">
        <v>4</v>
      </c>
      <c r="K73" s="46" t="s">
        <v>8821</v>
      </c>
      <c r="L73" s="46" t="s">
        <v>8430</v>
      </c>
      <c r="M73" s="45" t="s">
        <v>8825</v>
      </c>
      <c r="N73" s="38" t="str">
        <f t="shared" si="1"/>
        <v>Link</v>
      </c>
      <c r="O73" s="34" t="s">
        <v>41</v>
      </c>
      <c r="V73" s="34" t="s">
        <v>99</v>
      </c>
    </row>
    <row r="74" spans="1:22" ht="15.75" customHeight="1" x14ac:dyDescent="0.55000000000000004">
      <c r="A74" s="47">
        <v>5</v>
      </c>
      <c r="B74" s="49">
        <v>22026</v>
      </c>
      <c r="C74" s="48">
        <v>21895</v>
      </c>
      <c r="D74" s="47">
        <v>131</v>
      </c>
      <c r="E74" s="46" t="s">
        <v>7733</v>
      </c>
      <c r="F74" s="46" t="s">
        <v>7733</v>
      </c>
      <c r="G74" s="46" t="s">
        <v>3097</v>
      </c>
      <c r="H74" s="46" t="s">
        <v>6927</v>
      </c>
      <c r="I74" s="46" t="s">
        <v>8824</v>
      </c>
      <c r="J74" s="47">
        <v>7</v>
      </c>
      <c r="K74" s="46" t="s">
        <v>8821</v>
      </c>
      <c r="L74" s="46" t="s">
        <v>8823</v>
      </c>
      <c r="M74" s="45" t="s">
        <v>8822</v>
      </c>
      <c r="N74" s="38" t="str">
        <f t="shared" si="1"/>
        <v>Link</v>
      </c>
      <c r="O74" s="34" t="s">
        <v>41</v>
      </c>
      <c r="V74" s="34" t="s">
        <v>1987</v>
      </c>
    </row>
    <row r="75" spans="1:22" ht="15.75" customHeight="1" x14ac:dyDescent="0.55000000000000004">
      <c r="A75" s="47">
        <v>5</v>
      </c>
      <c r="B75" s="49">
        <v>22026</v>
      </c>
      <c r="C75" s="48">
        <v>21895</v>
      </c>
      <c r="D75" s="47">
        <v>131</v>
      </c>
      <c r="E75" s="46" t="s">
        <v>7733</v>
      </c>
      <c r="F75" s="46" t="s">
        <v>7733</v>
      </c>
      <c r="G75" s="46" t="s">
        <v>3097</v>
      </c>
      <c r="H75" s="46" t="s">
        <v>6927</v>
      </c>
      <c r="I75" s="46" t="s">
        <v>244</v>
      </c>
      <c r="J75" s="47">
        <v>8</v>
      </c>
      <c r="K75" s="46" t="s">
        <v>8821</v>
      </c>
      <c r="L75" s="46" t="s">
        <v>8820</v>
      </c>
      <c r="M75" s="45" t="s">
        <v>8819</v>
      </c>
      <c r="N75" s="38" t="str">
        <f t="shared" si="1"/>
        <v>Link</v>
      </c>
      <c r="O75" s="34" t="s">
        <v>41</v>
      </c>
      <c r="V75" s="34" t="s">
        <v>1987</v>
      </c>
    </row>
    <row r="76" spans="1:22" ht="15.75" customHeight="1" x14ac:dyDescent="0.55000000000000004">
      <c r="A76" s="47">
        <v>5</v>
      </c>
      <c r="B76" s="49">
        <v>22026</v>
      </c>
      <c r="C76" s="48">
        <v>21895</v>
      </c>
      <c r="D76" s="47">
        <v>131</v>
      </c>
      <c r="E76" s="46" t="s">
        <v>7733</v>
      </c>
      <c r="F76" s="46" t="s">
        <v>7733</v>
      </c>
      <c r="G76" s="46" t="s">
        <v>3097</v>
      </c>
      <c r="H76" s="46" t="s">
        <v>6927</v>
      </c>
      <c r="I76" s="46" t="s">
        <v>3362</v>
      </c>
      <c r="J76" s="47">
        <v>6</v>
      </c>
      <c r="K76" s="46" t="s">
        <v>8818</v>
      </c>
      <c r="L76" s="46" t="s">
        <v>8817</v>
      </c>
      <c r="M76" s="45" t="s">
        <v>8816</v>
      </c>
      <c r="N76" s="38" t="str">
        <f t="shared" si="1"/>
        <v>Link</v>
      </c>
      <c r="O76" s="34" t="s">
        <v>41</v>
      </c>
    </row>
    <row r="77" spans="1:22" ht="15.75" customHeight="1" x14ac:dyDescent="0.55000000000000004">
      <c r="A77" s="47">
        <v>6</v>
      </c>
      <c r="B77" s="49">
        <v>22347</v>
      </c>
      <c r="C77" s="48">
        <v>22234</v>
      </c>
      <c r="D77" s="47">
        <v>113</v>
      </c>
      <c r="E77" s="46" t="s">
        <v>7733</v>
      </c>
      <c r="F77" s="46" t="s">
        <v>7733</v>
      </c>
      <c r="G77" s="46" t="s">
        <v>3097</v>
      </c>
      <c r="H77" s="46" t="s">
        <v>6927</v>
      </c>
      <c r="I77" s="46" t="s">
        <v>8815</v>
      </c>
      <c r="J77" s="47">
        <v>3</v>
      </c>
      <c r="K77" s="46" t="s">
        <v>8813</v>
      </c>
      <c r="L77" s="50">
        <v>0.26805555555555555</v>
      </c>
      <c r="M77" s="45" t="s">
        <v>8814</v>
      </c>
      <c r="N77" s="38" t="str">
        <f t="shared" si="1"/>
        <v>Link</v>
      </c>
      <c r="O77" s="34" t="s">
        <v>41</v>
      </c>
      <c r="V77" s="34" t="s">
        <v>99</v>
      </c>
    </row>
    <row r="78" spans="1:22" ht="15.75" customHeight="1" x14ac:dyDescent="0.55000000000000004">
      <c r="A78" s="47">
        <v>6</v>
      </c>
      <c r="B78" s="49">
        <v>22347</v>
      </c>
      <c r="C78" s="48">
        <v>22234</v>
      </c>
      <c r="D78" s="47">
        <v>113</v>
      </c>
      <c r="E78" s="46" t="s">
        <v>7733</v>
      </c>
      <c r="F78" s="46" t="s">
        <v>7733</v>
      </c>
      <c r="G78" s="46" t="s">
        <v>3097</v>
      </c>
      <c r="H78" s="46" t="s">
        <v>6927</v>
      </c>
      <c r="I78" s="46" t="s">
        <v>8813</v>
      </c>
      <c r="J78" s="47">
        <v>4</v>
      </c>
      <c r="K78" s="46" t="s">
        <v>8813</v>
      </c>
      <c r="L78" s="50">
        <v>0.20624999999999999</v>
      </c>
      <c r="M78" s="45" t="s">
        <v>8812</v>
      </c>
      <c r="N78" s="38" t="str">
        <f t="shared" si="1"/>
        <v>Link</v>
      </c>
      <c r="O78" s="34" t="s">
        <v>45</v>
      </c>
      <c r="P78" s="64" t="s">
        <v>1359</v>
      </c>
      <c r="Q78" s="64" t="s">
        <v>1360</v>
      </c>
      <c r="R78" s="38" t="s">
        <v>8811</v>
      </c>
      <c r="T78" s="34">
        <v>4</v>
      </c>
    </row>
    <row r="79" spans="1:22" ht="15.75" customHeight="1" x14ac:dyDescent="0.55000000000000004">
      <c r="A79" s="47">
        <v>6</v>
      </c>
      <c r="B79" s="49">
        <v>22347</v>
      </c>
      <c r="C79" s="48">
        <v>22481</v>
      </c>
      <c r="D79" s="47">
        <v>133</v>
      </c>
      <c r="E79" s="46" t="s">
        <v>7733</v>
      </c>
      <c r="F79" s="46" t="s">
        <v>7733</v>
      </c>
      <c r="G79" s="46" t="s">
        <v>3097</v>
      </c>
      <c r="H79" s="46" t="s">
        <v>8775</v>
      </c>
      <c r="I79" s="46" t="s">
        <v>2200</v>
      </c>
      <c r="J79" s="47">
        <v>1</v>
      </c>
      <c r="K79" s="46" t="s">
        <v>8798</v>
      </c>
      <c r="L79" s="50">
        <v>0.21041666666666667</v>
      </c>
      <c r="M79" s="45" t="s">
        <v>8810</v>
      </c>
      <c r="N79" s="38" t="str">
        <f t="shared" si="1"/>
        <v>Link</v>
      </c>
      <c r="O79" s="34" t="s">
        <v>45</v>
      </c>
      <c r="P79" s="64" t="s">
        <v>7800</v>
      </c>
      <c r="Q79" s="64" t="s">
        <v>2071</v>
      </c>
      <c r="R79" s="38" t="s">
        <v>8809</v>
      </c>
      <c r="S79" s="34" t="s">
        <v>1499</v>
      </c>
      <c r="T79" s="34">
        <v>4</v>
      </c>
      <c r="V79" s="34" t="s">
        <v>8808</v>
      </c>
    </row>
    <row r="80" spans="1:22" ht="15.75" customHeight="1" x14ac:dyDescent="0.55000000000000004">
      <c r="A80" s="47">
        <v>6</v>
      </c>
      <c r="B80" s="49">
        <v>22347</v>
      </c>
      <c r="C80" s="48">
        <v>22481</v>
      </c>
      <c r="D80" s="47">
        <v>133</v>
      </c>
      <c r="E80" s="46" t="s">
        <v>7733</v>
      </c>
      <c r="F80" s="46" t="s">
        <v>7733</v>
      </c>
      <c r="G80" s="46" t="s">
        <v>3097</v>
      </c>
      <c r="H80" s="46" t="s">
        <v>8775</v>
      </c>
      <c r="I80" s="46" t="s">
        <v>8785</v>
      </c>
      <c r="J80" s="47">
        <v>2</v>
      </c>
      <c r="K80" s="46" t="s">
        <v>8798</v>
      </c>
      <c r="L80" s="50">
        <v>0.20902777777777778</v>
      </c>
      <c r="M80" s="45" t="s">
        <v>8807</v>
      </c>
      <c r="N80" s="38" t="str">
        <f t="shared" si="1"/>
        <v>Link</v>
      </c>
      <c r="O80" s="34" t="s">
        <v>45</v>
      </c>
      <c r="P80" s="64" t="s">
        <v>2115</v>
      </c>
      <c r="Q80" s="64" t="s">
        <v>977</v>
      </c>
      <c r="R80" s="38" t="s">
        <v>8806</v>
      </c>
      <c r="S80" s="34" t="s">
        <v>1499</v>
      </c>
      <c r="T80" s="34">
        <v>4</v>
      </c>
    </row>
    <row r="81" spans="1:22" ht="15.75" customHeight="1" x14ac:dyDescent="0.55000000000000004">
      <c r="A81" s="47">
        <v>6</v>
      </c>
      <c r="B81" s="49">
        <v>22347</v>
      </c>
      <c r="C81" s="48">
        <v>22481</v>
      </c>
      <c r="D81" s="47">
        <v>133</v>
      </c>
      <c r="E81" s="46" t="s">
        <v>7733</v>
      </c>
      <c r="F81" s="46" t="s">
        <v>7733</v>
      </c>
      <c r="G81" s="46" t="s">
        <v>3097</v>
      </c>
      <c r="H81" s="46" t="s">
        <v>8775</v>
      </c>
      <c r="I81" s="46" t="s">
        <v>8805</v>
      </c>
      <c r="J81" s="47">
        <v>3</v>
      </c>
      <c r="K81" s="46" t="s">
        <v>8798</v>
      </c>
      <c r="L81" s="50">
        <v>0.22152777777777777</v>
      </c>
      <c r="M81" s="45" t="s">
        <v>8804</v>
      </c>
      <c r="N81" s="38" t="str">
        <f t="shared" si="1"/>
        <v>Link</v>
      </c>
      <c r="O81" s="34" t="s">
        <v>41</v>
      </c>
      <c r="V81" s="34" t="s">
        <v>99</v>
      </c>
    </row>
    <row r="82" spans="1:22" ht="15.75" customHeight="1" x14ac:dyDescent="0.55000000000000004">
      <c r="A82" s="47">
        <v>6</v>
      </c>
      <c r="B82" s="49">
        <v>22347</v>
      </c>
      <c r="C82" s="48">
        <v>22481</v>
      </c>
      <c r="D82" s="47">
        <v>133</v>
      </c>
      <c r="E82" s="46" t="s">
        <v>7733</v>
      </c>
      <c r="F82" s="46" t="s">
        <v>7733</v>
      </c>
      <c r="G82" s="46" t="s">
        <v>3097</v>
      </c>
      <c r="H82" s="46" t="s">
        <v>8775</v>
      </c>
      <c r="I82" s="46" t="s">
        <v>7449</v>
      </c>
      <c r="J82" s="47">
        <v>4</v>
      </c>
      <c r="K82" s="46" t="s">
        <v>8798</v>
      </c>
      <c r="L82" s="50">
        <v>0.17916666666666667</v>
      </c>
      <c r="M82" s="45" t="s">
        <v>8803</v>
      </c>
      <c r="N82" s="38" t="str">
        <f t="shared" si="1"/>
        <v>Link</v>
      </c>
      <c r="O82" s="34" t="s">
        <v>45</v>
      </c>
      <c r="P82" s="64" t="s">
        <v>713</v>
      </c>
      <c r="Q82" s="64" t="s">
        <v>1717</v>
      </c>
      <c r="R82" s="38" t="s">
        <v>8802</v>
      </c>
      <c r="S82" s="34" t="s">
        <v>1499</v>
      </c>
      <c r="T82" s="34">
        <v>4</v>
      </c>
    </row>
    <row r="83" spans="1:22" ht="15.75" customHeight="1" x14ac:dyDescent="0.55000000000000004">
      <c r="A83" s="47">
        <v>6</v>
      </c>
      <c r="B83" s="49">
        <v>22347</v>
      </c>
      <c r="C83" s="48">
        <v>22481</v>
      </c>
      <c r="D83" s="47">
        <v>133</v>
      </c>
      <c r="E83" s="46" t="s">
        <v>7733</v>
      </c>
      <c r="F83" s="46" t="s">
        <v>7733</v>
      </c>
      <c r="G83" s="46" t="s">
        <v>3097</v>
      </c>
      <c r="H83" s="46" t="s">
        <v>8775</v>
      </c>
      <c r="I83" s="46" t="s">
        <v>1985</v>
      </c>
      <c r="J83" s="47">
        <v>5</v>
      </c>
      <c r="K83" s="46" t="s">
        <v>8798</v>
      </c>
      <c r="L83" s="50">
        <v>0.17499999999999999</v>
      </c>
      <c r="M83" s="45" t="s">
        <v>8801</v>
      </c>
      <c r="N83" s="38" t="str">
        <f t="shared" si="1"/>
        <v>Link</v>
      </c>
      <c r="O83" s="34" t="s">
        <v>41</v>
      </c>
      <c r="V83" s="34" t="s">
        <v>99</v>
      </c>
    </row>
    <row r="84" spans="1:22" ht="15.75" customHeight="1" x14ac:dyDescent="0.55000000000000004">
      <c r="A84" s="47">
        <v>6</v>
      </c>
      <c r="B84" s="49">
        <v>22347</v>
      </c>
      <c r="C84" s="48">
        <v>22481</v>
      </c>
      <c r="D84" s="47">
        <v>133</v>
      </c>
      <c r="E84" s="46" t="s">
        <v>7733</v>
      </c>
      <c r="F84" s="46" t="s">
        <v>7733</v>
      </c>
      <c r="G84" s="46" t="s">
        <v>3097</v>
      </c>
      <c r="H84" s="46" t="s">
        <v>8775</v>
      </c>
      <c r="I84" s="46" t="s">
        <v>319</v>
      </c>
      <c r="J84" s="47">
        <v>6</v>
      </c>
      <c r="K84" s="46" t="s">
        <v>8798</v>
      </c>
      <c r="L84" s="50">
        <v>0.30277777777777776</v>
      </c>
      <c r="M84" s="45" t="s">
        <v>8800</v>
      </c>
      <c r="N84" s="38" t="str">
        <f t="shared" si="1"/>
        <v>Link</v>
      </c>
      <c r="O84" s="34" t="s">
        <v>41</v>
      </c>
      <c r="V84" s="34" t="s">
        <v>99</v>
      </c>
    </row>
    <row r="85" spans="1:22" ht="15.75" customHeight="1" x14ac:dyDescent="0.55000000000000004">
      <c r="A85" s="47">
        <v>6</v>
      </c>
      <c r="B85" s="49">
        <v>22347</v>
      </c>
      <c r="C85" s="48">
        <v>22481</v>
      </c>
      <c r="D85" s="47">
        <v>133</v>
      </c>
      <c r="E85" s="46" t="s">
        <v>7733</v>
      </c>
      <c r="F85" s="46" t="s">
        <v>7733</v>
      </c>
      <c r="G85" s="46" t="s">
        <v>3097</v>
      </c>
      <c r="H85" s="46" t="s">
        <v>8775</v>
      </c>
      <c r="I85" s="46" t="s">
        <v>3125</v>
      </c>
      <c r="J85" s="47">
        <v>7</v>
      </c>
      <c r="K85" s="46" t="s">
        <v>8798</v>
      </c>
      <c r="L85" s="50">
        <v>0.21041666666666667</v>
      </c>
      <c r="M85" s="45" t="s">
        <v>8799</v>
      </c>
      <c r="N85" s="38" t="str">
        <f t="shared" si="1"/>
        <v>Link</v>
      </c>
      <c r="O85" s="34" t="s">
        <v>41</v>
      </c>
      <c r="V85" s="34" t="s">
        <v>99</v>
      </c>
    </row>
    <row r="86" spans="1:22" ht="15.75" customHeight="1" x14ac:dyDescent="0.55000000000000004">
      <c r="A86" s="47">
        <v>6</v>
      </c>
      <c r="B86" s="49">
        <v>22347</v>
      </c>
      <c r="C86" s="48">
        <v>22481</v>
      </c>
      <c r="D86" s="47">
        <v>133</v>
      </c>
      <c r="E86" s="46" t="s">
        <v>7733</v>
      </c>
      <c r="F86" s="46" t="s">
        <v>7733</v>
      </c>
      <c r="G86" s="46" t="s">
        <v>3097</v>
      </c>
      <c r="H86" s="46" t="s">
        <v>8775</v>
      </c>
      <c r="I86" s="46" t="s">
        <v>6912</v>
      </c>
      <c r="J86" s="47">
        <v>8</v>
      </c>
      <c r="K86" s="46" t="s">
        <v>8798</v>
      </c>
      <c r="L86" s="50">
        <v>0.1673611111111111</v>
      </c>
      <c r="M86" s="45" t="s">
        <v>8797</v>
      </c>
      <c r="N86" s="38" t="str">
        <f t="shared" si="1"/>
        <v>Link</v>
      </c>
      <c r="O86" s="34" t="s">
        <v>45</v>
      </c>
      <c r="P86" s="64" t="s">
        <v>3076</v>
      </c>
      <c r="Q86" s="64" t="s">
        <v>3384</v>
      </c>
      <c r="R86" s="38" t="s">
        <v>8796</v>
      </c>
      <c r="S86" s="34" t="s">
        <v>1499</v>
      </c>
      <c r="T86" s="34">
        <v>4</v>
      </c>
    </row>
    <row r="87" spans="1:22" ht="15.75" customHeight="1" x14ac:dyDescent="0.55000000000000004">
      <c r="A87" s="47">
        <v>8</v>
      </c>
      <c r="B87" s="49">
        <v>22989</v>
      </c>
      <c r="C87" s="48">
        <v>22928</v>
      </c>
      <c r="D87" s="47">
        <v>61</v>
      </c>
      <c r="E87" s="46" t="s">
        <v>7733</v>
      </c>
      <c r="F87" s="46" t="s">
        <v>7733</v>
      </c>
      <c r="G87" s="46" t="s">
        <v>8776</v>
      </c>
      <c r="H87" s="46" t="s">
        <v>8775</v>
      </c>
      <c r="I87" s="46" t="s">
        <v>8795</v>
      </c>
      <c r="J87" s="47">
        <v>1</v>
      </c>
      <c r="K87" s="46" t="s">
        <v>8773</v>
      </c>
      <c r="L87" s="46" t="s">
        <v>8794</v>
      </c>
      <c r="M87" s="45" t="s">
        <v>8793</v>
      </c>
      <c r="N87" s="38" t="str">
        <f t="shared" si="1"/>
        <v>Link</v>
      </c>
      <c r="O87" s="34" t="s">
        <v>41</v>
      </c>
      <c r="V87" s="34" t="s">
        <v>99</v>
      </c>
    </row>
    <row r="88" spans="1:22" ht="15.75" customHeight="1" x14ac:dyDescent="0.55000000000000004">
      <c r="A88" s="47">
        <v>8</v>
      </c>
      <c r="B88" s="49">
        <v>22989</v>
      </c>
      <c r="C88" s="48">
        <v>22928</v>
      </c>
      <c r="D88" s="47">
        <v>61</v>
      </c>
      <c r="E88" s="46" t="s">
        <v>7733</v>
      </c>
      <c r="F88" s="46" t="s">
        <v>7733</v>
      </c>
      <c r="G88" s="46" t="s">
        <v>8776</v>
      </c>
      <c r="H88" s="46" t="s">
        <v>8775</v>
      </c>
      <c r="I88" s="46" t="s">
        <v>8792</v>
      </c>
      <c r="J88" s="47">
        <v>2</v>
      </c>
      <c r="K88" s="46" t="s">
        <v>8773</v>
      </c>
      <c r="L88" s="46" t="s">
        <v>8791</v>
      </c>
      <c r="M88" s="45" t="s">
        <v>8790</v>
      </c>
      <c r="N88" s="38" t="str">
        <f t="shared" si="1"/>
        <v>Link</v>
      </c>
      <c r="O88" s="34" t="s">
        <v>45</v>
      </c>
      <c r="P88" s="64" t="s">
        <v>288</v>
      </c>
      <c r="Q88" s="64" t="s">
        <v>1160</v>
      </c>
      <c r="R88" s="38" t="s">
        <v>8789</v>
      </c>
      <c r="S88" s="34" t="s">
        <v>7858</v>
      </c>
      <c r="T88" s="34">
        <v>4</v>
      </c>
    </row>
    <row r="89" spans="1:22" ht="15.75" customHeight="1" x14ac:dyDescent="0.55000000000000004">
      <c r="A89" s="47">
        <v>8</v>
      </c>
      <c r="B89" s="49">
        <v>22989</v>
      </c>
      <c r="C89" s="48">
        <v>22928</v>
      </c>
      <c r="D89" s="47">
        <v>61</v>
      </c>
      <c r="E89" s="46" t="s">
        <v>7733</v>
      </c>
      <c r="F89" s="46" t="s">
        <v>7733</v>
      </c>
      <c r="G89" s="46" t="s">
        <v>8776</v>
      </c>
      <c r="H89" s="46" t="s">
        <v>8775</v>
      </c>
      <c r="I89" s="46" t="s">
        <v>8788</v>
      </c>
      <c r="J89" s="47">
        <v>3</v>
      </c>
      <c r="K89" s="46" t="s">
        <v>8773</v>
      </c>
      <c r="L89" s="46" t="s">
        <v>8787</v>
      </c>
      <c r="M89" s="45" t="s">
        <v>8786</v>
      </c>
      <c r="N89" s="38" t="str">
        <f t="shared" si="1"/>
        <v>Link</v>
      </c>
      <c r="O89" s="34" t="s">
        <v>41</v>
      </c>
      <c r="V89" s="34" t="s">
        <v>99</v>
      </c>
    </row>
    <row r="90" spans="1:22" ht="15.75" customHeight="1" x14ac:dyDescent="0.55000000000000004">
      <c r="A90" s="47">
        <v>8</v>
      </c>
      <c r="B90" s="49">
        <v>22989</v>
      </c>
      <c r="C90" s="48">
        <v>22928</v>
      </c>
      <c r="D90" s="47">
        <v>61</v>
      </c>
      <c r="E90" s="46" t="s">
        <v>7733</v>
      </c>
      <c r="F90" s="46" t="s">
        <v>7733</v>
      </c>
      <c r="G90" s="46" t="s">
        <v>8776</v>
      </c>
      <c r="H90" s="46" t="s">
        <v>8775</v>
      </c>
      <c r="I90" s="46" t="s">
        <v>8785</v>
      </c>
      <c r="J90" s="47">
        <v>4</v>
      </c>
      <c r="K90" s="46" t="s">
        <v>8773</v>
      </c>
      <c r="L90" s="46" t="s">
        <v>7411</v>
      </c>
      <c r="M90" s="45" t="s">
        <v>8784</v>
      </c>
      <c r="N90" s="38" t="str">
        <f t="shared" si="1"/>
        <v>Link</v>
      </c>
      <c r="O90" s="34" t="s">
        <v>45</v>
      </c>
      <c r="P90" s="64" t="s">
        <v>9428</v>
      </c>
      <c r="Q90" s="64" t="s">
        <v>738</v>
      </c>
      <c r="R90" s="38" t="s">
        <v>8783</v>
      </c>
      <c r="S90" s="34" t="s">
        <v>7858</v>
      </c>
      <c r="T90" s="34">
        <v>4</v>
      </c>
    </row>
    <row r="91" spans="1:22" ht="15.75" customHeight="1" x14ac:dyDescent="0.55000000000000004">
      <c r="A91" s="47">
        <v>8</v>
      </c>
      <c r="B91" s="49">
        <v>22989</v>
      </c>
      <c r="C91" s="48">
        <v>22928</v>
      </c>
      <c r="D91" s="47">
        <v>61</v>
      </c>
      <c r="E91" s="46" t="s">
        <v>7733</v>
      </c>
      <c r="F91" s="46" t="s">
        <v>7733</v>
      </c>
      <c r="G91" s="46" t="s">
        <v>8776</v>
      </c>
      <c r="H91" s="46" t="s">
        <v>8775</v>
      </c>
      <c r="I91" s="46" t="s">
        <v>8782</v>
      </c>
      <c r="J91" s="47">
        <v>5</v>
      </c>
      <c r="K91" s="46" t="s">
        <v>8773</v>
      </c>
      <c r="L91" s="46" t="s">
        <v>8781</v>
      </c>
      <c r="M91" s="45" t="s">
        <v>8780</v>
      </c>
      <c r="N91" s="38" t="str">
        <f t="shared" si="1"/>
        <v>Link</v>
      </c>
      <c r="O91" s="34" t="s">
        <v>41</v>
      </c>
      <c r="V91" s="34" t="s">
        <v>99</v>
      </c>
    </row>
    <row r="92" spans="1:22" ht="15.75" customHeight="1" x14ac:dyDescent="0.55000000000000004">
      <c r="A92" s="47">
        <v>8</v>
      </c>
      <c r="B92" s="49">
        <v>22989</v>
      </c>
      <c r="C92" s="48">
        <v>22928</v>
      </c>
      <c r="D92" s="47">
        <v>61</v>
      </c>
      <c r="E92" s="46" t="s">
        <v>7733</v>
      </c>
      <c r="F92" s="46" t="s">
        <v>7733</v>
      </c>
      <c r="G92" s="46" t="s">
        <v>8776</v>
      </c>
      <c r="H92" s="46" t="s">
        <v>8775</v>
      </c>
      <c r="I92" s="46" t="s">
        <v>8779</v>
      </c>
      <c r="J92" s="47">
        <v>6</v>
      </c>
      <c r="K92" s="46" t="s">
        <v>8773</v>
      </c>
      <c r="L92" s="46" t="s">
        <v>8778</v>
      </c>
      <c r="M92" s="45" t="s">
        <v>8777</v>
      </c>
      <c r="N92" s="38" t="str">
        <f t="shared" si="1"/>
        <v>Link</v>
      </c>
      <c r="O92" s="34" t="s">
        <v>41</v>
      </c>
      <c r="V92" s="34" t="s">
        <v>1288</v>
      </c>
    </row>
    <row r="93" spans="1:22" ht="15.75" customHeight="1" x14ac:dyDescent="0.55000000000000004">
      <c r="A93" s="47">
        <v>8</v>
      </c>
      <c r="B93" s="49">
        <v>22989</v>
      </c>
      <c r="C93" s="48">
        <v>22928</v>
      </c>
      <c r="D93" s="47">
        <v>61</v>
      </c>
      <c r="E93" s="46" t="s">
        <v>7733</v>
      </c>
      <c r="F93" s="46" t="s">
        <v>7733</v>
      </c>
      <c r="G93" s="46" t="s">
        <v>8776</v>
      </c>
      <c r="H93" s="46" t="s">
        <v>8775</v>
      </c>
      <c r="I93" s="46" t="s">
        <v>8774</v>
      </c>
      <c r="J93" s="47">
        <v>7</v>
      </c>
      <c r="K93" s="46" t="s">
        <v>8773</v>
      </c>
      <c r="L93" s="46" t="s">
        <v>8772</v>
      </c>
      <c r="M93" s="45" t="s">
        <v>8771</v>
      </c>
      <c r="N93" s="38" t="str">
        <f t="shared" si="1"/>
        <v>Link</v>
      </c>
      <c r="O93" s="34" t="s">
        <v>41</v>
      </c>
      <c r="V93" s="34" t="s">
        <v>99</v>
      </c>
    </row>
    <row r="94" spans="1:22" ht="15.75" customHeight="1" x14ac:dyDescent="0.55000000000000004">
      <c r="A94" s="47">
        <v>25</v>
      </c>
      <c r="B94" s="49">
        <v>28443</v>
      </c>
      <c r="C94" s="48">
        <v>28460</v>
      </c>
      <c r="D94" s="47">
        <v>16</v>
      </c>
      <c r="E94" s="46" t="s">
        <v>7733</v>
      </c>
      <c r="F94" s="46" t="s">
        <v>7733</v>
      </c>
      <c r="G94" s="46" t="s">
        <v>186</v>
      </c>
      <c r="H94" s="46" t="s">
        <v>3098</v>
      </c>
      <c r="I94" s="46" t="s">
        <v>3386</v>
      </c>
      <c r="J94" s="47">
        <v>1</v>
      </c>
      <c r="K94" s="46" t="s">
        <v>8763</v>
      </c>
      <c r="L94" s="50">
        <v>0.21319444444444444</v>
      </c>
      <c r="M94" s="45" t="s">
        <v>8770</v>
      </c>
      <c r="N94" s="38" t="str">
        <f t="shared" si="1"/>
        <v>Link</v>
      </c>
      <c r="O94" s="34" t="s">
        <v>45</v>
      </c>
      <c r="P94" s="64" t="s">
        <v>9435</v>
      </c>
      <c r="Q94" s="64" t="s">
        <v>243</v>
      </c>
      <c r="R94" s="38" t="s">
        <v>8769</v>
      </c>
      <c r="S94" s="34" t="s">
        <v>590</v>
      </c>
      <c r="T94" s="34">
        <v>4</v>
      </c>
    </row>
    <row r="95" spans="1:22" ht="15.75" customHeight="1" x14ac:dyDescent="0.55000000000000004">
      <c r="A95" s="47">
        <v>25</v>
      </c>
      <c r="B95" s="49">
        <v>28443</v>
      </c>
      <c r="C95" s="48">
        <v>28460</v>
      </c>
      <c r="D95" s="47">
        <v>16</v>
      </c>
      <c r="E95" s="46" t="s">
        <v>7733</v>
      </c>
      <c r="F95" s="46" t="s">
        <v>7733</v>
      </c>
      <c r="G95" s="46" t="s">
        <v>186</v>
      </c>
      <c r="H95" s="46" t="s">
        <v>3098</v>
      </c>
      <c r="I95" s="46" t="s">
        <v>8768</v>
      </c>
      <c r="J95" s="47">
        <v>2</v>
      </c>
      <c r="K95" s="46" t="s">
        <v>8763</v>
      </c>
      <c r="L95" s="50">
        <v>0.22291666666666668</v>
      </c>
      <c r="M95" s="45" t="s">
        <v>8767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47">
        <v>25</v>
      </c>
      <c r="B96" s="49">
        <v>28443</v>
      </c>
      <c r="C96" s="48">
        <v>28460</v>
      </c>
      <c r="D96" s="47">
        <v>16</v>
      </c>
      <c r="E96" s="46" t="s">
        <v>7733</v>
      </c>
      <c r="F96" s="46" t="s">
        <v>7733</v>
      </c>
      <c r="G96" s="46" t="s">
        <v>186</v>
      </c>
      <c r="H96" s="46" t="s">
        <v>3098</v>
      </c>
      <c r="I96" s="46" t="s">
        <v>508</v>
      </c>
      <c r="J96" s="47">
        <v>3</v>
      </c>
      <c r="K96" s="46" t="s">
        <v>8763</v>
      </c>
      <c r="L96" s="50">
        <v>0.21875</v>
      </c>
      <c r="M96" s="45" t="s">
        <v>8766</v>
      </c>
      <c r="N96" s="38" t="str">
        <f t="shared" si="1"/>
        <v>Link</v>
      </c>
      <c r="O96" s="34" t="s">
        <v>41</v>
      </c>
      <c r="V96" s="34" t="s">
        <v>1987</v>
      </c>
    </row>
    <row r="97" spans="1:22" ht="15.75" customHeight="1" x14ac:dyDescent="0.55000000000000004">
      <c r="A97" s="47">
        <v>25</v>
      </c>
      <c r="B97" s="49">
        <v>28443</v>
      </c>
      <c r="C97" s="48">
        <v>28460</v>
      </c>
      <c r="D97" s="47">
        <v>16</v>
      </c>
      <c r="E97" s="46" t="s">
        <v>7733</v>
      </c>
      <c r="F97" s="46" t="s">
        <v>7733</v>
      </c>
      <c r="G97" s="46" t="s">
        <v>186</v>
      </c>
      <c r="H97" s="46" t="s">
        <v>3098</v>
      </c>
      <c r="I97" s="46" t="s">
        <v>885</v>
      </c>
      <c r="J97" s="47">
        <v>4</v>
      </c>
      <c r="K97" s="46" t="s">
        <v>8763</v>
      </c>
      <c r="L97" s="50">
        <v>0.21875</v>
      </c>
      <c r="M97" s="45" t="s">
        <v>8765</v>
      </c>
      <c r="N97" s="38" t="str">
        <f t="shared" si="1"/>
        <v>Link</v>
      </c>
      <c r="O97" s="75" t="s">
        <v>41</v>
      </c>
      <c r="P97" s="64"/>
      <c r="Q97" s="64"/>
      <c r="R97" s="38"/>
      <c r="V97" s="75" t="s">
        <v>12769</v>
      </c>
    </row>
    <row r="98" spans="1:22" ht="15.75" customHeight="1" x14ac:dyDescent="0.55000000000000004">
      <c r="A98" s="47">
        <v>25</v>
      </c>
      <c r="B98" s="49">
        <v>28443</v>
      </c>
      <c r="C98" s="48">
        <v>28460</v>
      </c>
      <c r="D98" s="47">
        <v>16</v>
      </c>
      <c r="E98" s="46" t="s">
        <v>7733</v>
      </c>
      <c r="F98" s="46" t="s">
        <v>7733</v>
      </c>
      <c r="G98" s="46" t="s">
        <v>186</v>
      </c>
      <c r="H98" s="46" t="s">
        <v>3098</v>
      </c>
      <c r="I98" s="46" t="s">
        <v>1968</v>
      </c>
      <c r="J98" s="47">
        <v>5</v>
      </c>
      <c r="K98" s="46" t="s">
        <v>8763</v>
      </c>
      <c r="L98" s="50">
        <v>0.29166666666666669</v>
      </c>
      <c r="M98" s="45" t="s">
        <v>8764</v>
      </c>
      <c r="N98" s="38" t="str">
        <f t="shared" si="1"/>
        <v>Link</v>
      </c>
      <c r="O98" s="34" t="s">
        <v>45</v>
      </c>
      <c r="P98" s="64" t="s">
        <v>9053</v>
      </c>
      <c r="Q98" s="64" t="s">
        <v>9054</v>
      </c>
      <c r="R98" s="38" t="s">
        <v>12766</v>
      </c>
      <c r="S98" s="34" t="s">
        <v>590</v>
      </c>
      <c r="T98" s="34">
        <v>4</v>
      </c>
    </row>
    <row r="99" spans="1:22" ht="15.75" customHeight="1" x14ac:dyDescent="0.55000000000000004">
      <c r="A99" s="47">
        <v>25</v>
      </c>
      <c r="B99" s="49">
        <v>28443</v>
      </c>
      <c r="C99" s="48">
        <v>28460</v>
      </c>
      <c r="D99" s="47">
        <v>16</v>
      </c>
      <c r="E99" s="46" t="s">
        <v>7733</v>
      </c>
      <c r="F99" s="46" t="s">
        <v>7733</v>
      </c>
      <c r="G99" s="46" t="s">
        <v>186</v>
      </c>
      <c r="H99" s="46" t="s">
        <v>3098</v>
      </c>
      <c r="I99" s="46" t="s">
        <v>686</v>
      </c>
      <c r="J99" s="47">
        <v>6</v>
      </c>
      <c r="K99" s="46" t="s">
        <v>8763</v>
      </c>
      <c r="L99" s="46" t="s">
        <v>8762</v>
      </c>
      <c r="M99" s="45" t="s">
        <v>8761</v>
      </c>
      <c r="N99" s="38" t="str">
        <f t="shared" si="1"/>
        <v>Link</v>
      </c>
      <c r="O99" s="34" t="s">
        <v>45</v>
      </c>
      <c r="P99" s="64" t="s">
        <v>9055</v>
      </c>
      <c r="Q99" s="64" t="s">
        <v>9056</v>
      </c>
      <c r="R99" s="38" t="s">
        <v>12766</v>
      </c>
      <c r="S99" s="34" t="s">
        <v>590</v>
      </c>
      <c r="T99" s="34">
        <v>4</v>
      </c>
      <c r="V99" s="34" t="s">
        <v>8760</v>
      </c>
    </row>
    <row r="100" spans="1:22" ht="15.75" customHeight="1" x14ac:dyDescent="0.55000000000000004">
      <c r="A100" s="47">
        <v>25</v>
      </c>
      <c r="B100" s="49">
        <v>28443</v>
      </c>
      <c r="C100" s="48">
        <v>28460.625</v>
      </c>
      <c r="D100" s="47">
        <v>16</v>
      </c>
      <c r="E100" s="46" t="s">
        <v>7733</v>
      </c>
      <c r="F100" s="46" t="s">
        <v>7733</v>
      </c>
      <c r="G100" s="46" t="s">
        <v>8737</v>
      </c>
      <c r="H100" s="46" t="s">
        <v>3098</v>
      </c>
      <c r="I100" s="46" t="s">
        <v>605</v>
      </c>
      <c r="J100" s="47">
        <v>1</v>
      </c>
      <c r="K100" s="46" t="s">
        <v>8735</v>
      </c>
      <c r="L100" s="50">
        <v>0.28541666666666665</v>
      </c>
      <c r="M100" s="45" t="s">
        <v>8759</v>
      </c>
      <c r="N100" s="38" t="str">
        <f t="shared" si="1"/>
        <v>Link</v>
      </c>
      <c r="O100" s="34" t="s">
        <v>41</v>
      </c>
      <c r="V100" s="34" t="s">
        <v>871</v>
      </c>
    </row>
    <row r="101" spans="1:22" ht="15.75" customHeight="1" x14ac:dyDescent="0.55000000000000004">
      <c r="A101" s="47">
        <v>25</v>
      </c>
      <c r="B101" s="49">
        <v>28443</v>
      </c>
      <c r="C101" s="48">
        <v>28460.625</v>
      </c>
      <c r="D101" s="47">
        <v>16</v>
      </c>
      <c r="E101" s="46" t="s">
        <v>7733</v>
      </c>
      <c r="F101" s="46" t="s">
        <v>7733</v>
      </c>
      <c r="G101" s="46" t="s">
        <v>8737</v>
      </c>
      <c r="H101" s="46" t="s">
        <v>3098</v>
      </c>
      <c r="I101" s="46" t="s">
        <v>8758</v>
      </c>
      <c r="J101" s="47">
        <v>1</v>
      </c>
      <c r="K101" s="46" t="s">
        <v>8735</v>
      </c>
      <c r="L101" s="50">
        <v>0.48958333333333331</v>
      </c>
      <c r="M101" s="45" t="s">
        <v>8757</v>
      </c>
      <c r="N101" s="38" t="str">
        <f t="shared" si="1"/>
        <v>Link</v>
      </c>
      <c r="O101" s="34" t="s">
        <v>41</v>
      </c>
      <c r="V101" s="34" t="s">
        <v>871</v>
      </c>
    </row>
    <row r="102" spans="1:22" ht="15.75" customHeight="1" x14ac:dyDescent="0.55000000000000004">
      <c r="A102" s="47">
        <v>25</v>
      </c>
      <c r="B102" s="49">
        <v>28443</v>
      </c>
      <c r="C102" s="48">
        <v>28460.625</v>
      </c>
      <c r="D102" s="47">
        <v>16</v>
      </c>
      <c r="E102" s="46" t="s">
        <v>7733</v>
      </c>
      <c r="F102" s="46" t="s">
        <v>7733</v>
      </c>
      <c r="G102" s="46" t="s">
        <v>8737</v>
      </c>
      <c r="H102" s="46" t="s">
        <v>3098</v>
      </c>
      <c r="I102" s="46" t="s">
        <v>2022</v>
      </c>
      <c r="J102" s="47">
        <v>2</v>
      </c>
      <c r="K102" s="46" t="s">
        <v>8735</v>
      </c>
      <c r="L102" s="50">
        <v>0.28125</v>
      </c>
      <c r="M102" s="45" t="s">
        <v>8756</v>
      </c>
      <c r="N102" s="38" t="str">
        <f t="shared" si="1"/>
        <v>Link</v>
      </c>
      <c r="O102" s="34" t="s">
        <v>41</v>
      </c>
      <c r="V102" s="34" t="s">
        <v>871</v>
      </c>
    </row>
    <row r="103" spans="1:22" ht="15.75" customHeight="1" x14ac:dyDescent="0.55000000000000004">
      <c r="A103" s="47">
        <v>25</v>
      </c>
      <c r="B103" s="49">
        <v>28443</v>
      </c>
      <c r="C103" s="48">
        <v>28460.625</v>
      </c>
      <c r="D103" s="47">
        <v>16</v>
      </c>
      <c r="E103" s="46" t="s">
        <v>7733</v>
      </c>
      <c r="F103" s="46" t="s">
        <v>7733</v>
      </c>
      <c r="G103" s="46" t="s">
        <v>8737</v>
      </c>
      <c r="H103" s="46" t="s">
        <v>3098</v>
      </c>
      <c r="I103" s="46" t="s">
        <v>8755</v>
      </c>
      <c r="J103" s="47">
        <v>2</v>
      </c>
      <c r="K103" s="46" t="s">
        <v>8735</v>
      </c>
      <c r="L103" s="50">
        <v>0.38541666666666669</v>
      </c>
      <c r="M103" s="45" t="s">
        <v>8754</v>
      </c>
      <c r="N103" s="38" t="str">
        <f t="shared" si="1"/>
        <v>Link</v>
      </c>
      <c r="O103" s="34" t="s">
        <v>41</v>
      </c>
      <c r="V103" s="34" t="s">
        <v>871</v>
      </c>
    </row>
    <row r="104" spans="1:22" ht="15.75" customHeight="1" x14ac:dyDescent="0.55000000000000004">
      <c r="A104" s="47">
        <v>25</v>
      </c>
      <c r="B104" s="49">
        <v>28443</v>
      </c>
      <c r="C104" s="48">
        <v>28460.625</v>
      </c>
      <c r="D104" s="47">
        <v>16</v>
      </c>
      <c r="E104" s="46" t="s">
        <v>7733</v>
      </c>
      <c r="F104" s="46" t="s">
        <v>7733</v>
      </c>
      <c r="G104" s="46" t="s">
        <v>8737</v>
      </c>
      <c r="H104" s="46" t="s">
        <v>3098</v>
      </c>
      <c r="I104" s="46" t="s">
        <v>8732</v>
      </c>
      <c r="J104" s="47">
        <v>3</v>
      </c>
      <c r="K104" s="46" t="s">
        <v>8735</v>
      </c>
      <c r="L104" s="50">
        <v>0.21111111111111111</v>
      </c>
      <c r="M104" s="45" t="s">
        <v>8753</v>
      </c>
      <c r="N104" s="38" t="str">
        <f t="shared" si="1"/>
        <v>Link</v>
      </c>
      <c r="O104" s="34" t="s">
        <v>41</v>
      </c>
      <c r="V104" s="34" t="s">
        <v>871</v>
      </c>
    </row>
    <row r="105" spans="1:22" ht="15.75" customHeight="1" x14ac:dyDescent="0.55000000000000004">
      <c r="A105" s="47">
        <v>25</v>
      </c>
      <c r="B105" s="49">
        <v>28443</v>
      </c>
      <c r="C105" s="48">
        <v>28460.625</v>
      </c>
      <c r="D105" s="47">
        <v>16</v>
      </c>
      <c r="E105" s="46" t="s">
        <v>7733</v>
      </c>
      <c r="F105" s="46" t="s">
        <v>7733</v>
      </c>
      <c r="G105" s="46" t="s">
        <v>8737</v>
      </c>
      <c r="H105" s="46" t="s">
        <v>3098</v>
      </c>
      <c r="I105" s="46" t="s">
        <v>8752</v>
      </c>
      <c r="J105" s="47">
        <v>3</v>
      </c>
      <c r="K105" s="46" t="s">
        <v>8735</v>
      </c>
      <c r="L105" s="50">
        <v>0.30555555555555558</v>
      </c>
      <c r="M105" s="45" t="s">
        <v>8751</v>
      </c>
      <c r="N105" s="38" t="str">
        <f t="shared" si="1"/>
        <v>Link</v>
      </c>
      <c r="O105" s="34" t="s">
        <v>41</v>
      </c>
      <c r="V105" s="34" t="s">
        <v>871</v>
      </c>
    </row>
    <row r="106" spans="1:22" ht="15.75" customHeight="1" x14ac:dyDescent="0.55000000000000004">
      <c r="A106" s="47">
        <v>25</v>
      </c>
      <c r="B106" s="49">
        <v>28443</v>
      </c>
      <c r="C106" s="48">
        <v>28460.625</v>
      </c>
      <c r="D106" s="47">
        <v>16</v>
      </c>
      <c r="E106" s="46" t="s">
        <v>7733</v>
      </c>
      <c r="F106" s="46" t="s">
        <v>7733</v>
      </c>
      <c r="G106" s="46" t="s">
        <v>8737</v>
      </c>
      <c r="H106" s="46" t="s">
        <v>3098</v>
      </c>
      <c r="I106" s="46" t="s">
        <v>2171</v>
      </c>
      <c r="J106" s="47">
        <v>4</v>
      </c>
      <c r="K106" s="46" t="s">
        <v>8735</v>
      </c>
      <c r="L106" s="50">
        <v>0.39583333333333331</v>
      </c>
      <c r="M106" s="45" t="s">
        <v>8750</v>
      </c>
      <c r="N106" s="38" t="str">
        <f t="shared" si="1"/>
        <v>Link</v>
      </c>
      <c r="O106" s="34" t="s">
        <v>41</v>
      </c>
      <c r="V106" s="34" t="s">
        <v>871</v>
      </c>
    </row>
    <row r="107" spans="1:22" ht="15.75" customHeight="1" x14ac:dyDescent="0.55000000000000004">
      <c r="A107" s="47">
        <v>25</v>
      </c>
      <c r="B107" s="49">
        <v>28443</v>
      </c>
      <c r="C107" s="48">
        <v>28460.625</v>
      </c>
      <c r="D107" s="47">
        <v>16</v>
      </c>
      <c r="E107" s="46" t="s">
        <v>7733</v>
      </c>
      <c r="F107" s="46" t="s">
        <v>7733</v>
      </c>
      <c r="G107" s="46" t="s">
        <v>8737</v>
      </c>
      <c r="H107" s="46" t="s">
        <v>3098</v>
      </c>
      <c r="I107" s="46" t="s">
        <v>8749</v>
      </c>
      <c r="J107" s="47">
        <v>4</v>
      </c>
      <c r="K107" s="46" t="s">
        <v>8735</v>
      </c>
      <c r="L107" s="50">
        <v>0.37152777777777779</v>
      </c>
      <c r="M107" s="45" t="s">
        <v>8748</v>
      </c>
      <c r="N107" s="38" t="str">
        <f t="shared" si="1"/>
        <v>Link</v>
      </c>
      <c r="O107" s="34" t="s">
        <v>41</v>
      </c>
      <c r="V107" s="34" t="s">
        <v>871</v>
      </c>
    </row>
    <row r="108" spans="1:22" ht="15.75" customHeight="1" x14ac:dyDescent="0.55000000000000004">
      <c r="A108" s="47">
        <v>25</v>
      </c>
      <c r="B108" s="49">
        <v>28443</v>
      </c>
      <c r="C108" s="48">
        <v>28460.625</v>
      </c>
      <c r="D108" s="47">
        <v>16</v>
      </c>
      <c r="E108" s="46" t="s">
        <v>7733</v>
      </c>
      <c r="F108" s="46" t="s">
        <v>7733</v>
      </c>
      <c r="G108" s="46" t="s">
        <v>8737</v>
      </c>
      <c r="H108" s="46" t="s">
        <v>3098</v>
      </c>
      <c r="I108" s="46" t="s">
        <v>508</v>
      </c>
      <c r="J108" s="47">
        <v>5</v>
      </c>
      <c r="K108" s="46" t="s">
        <v>8735</v>
      </c>
      <c r="L108" s="50">
        <v>0.24930555555555556</v>
      </c>
      <c r="M108" s="45" t="s">
        <v>8747</v>
      </c>
      <c r="N108" s="38" t="str">
        <f t="shared" si="1"/>
        <v>Link</v>
      </c>
      <c r="O108" s="34" t="s">
        <v>41</v>
      </c>
      <c r="V108" s="34" t="s">
        <v>871</v>
      </c>
    </row>
    <row r="109" spans="1:22" ht="15.75" customHeight="1" x14ac:dyDescent="0.55000000000000004">
      <c r="A109" s="47">
        <v>25</v>
      </c>
      <c r="B109" s="49">
        <v>28443</v>
      </c>
      <c r="C109" s="48">
        <v>28460.625</v>
      </c>
      <c r="D109" s="47">
        <v>16</v>
      </c>
      <c r="E109" s="46" t="s">
        <v>7733</v>
      </c>
      <c r="F109" s="46" t="s">
        <v>7733</v>
      </c>
      <c r="G109" s="46" t="s">
        <v>8737</v>
      </c>
      <c r="H109" s="46" t="s">
        <v>3098</v>
      </c>
      <c r="I109" s="46" t="s">
        <v>8746</v>
      </c>
      <c r="J109" s="47">
        <v>5</v>
      </c>
      <c r="K109" s="46" t="s">
        <v>8735</v>
      </c>
      <c r="L109" s="50">
        <v>0.26527777777777778</v>
      </c>
      <c r="M109" s="45" t="s">
        <v>8745</v>
      </c>
      <c r="N109" s="38" t="str">
        <f t="shared" si="1"/>
        <v>Link</v>
      </c>
      <c r="O109" s="34" t="s">
        <v>41</v>
      </c>
      <c r="V109" s="34" t="s">
        <v>871</v>
      </c>
    </row>
    <row r="110" spans="1:22" ht="15.75" customHeight="1" x14ac:dyDescent="0.55000000000000004">
      <c r="A110" s="47">
        <v>25</v>
      </c>
      <c r="B110" s="49">
        <v>28443</v>
      </c>
      <c r="C110" s="48">
        <v>28460.625</v>
      </c>
      <c r="D110" s="47">
        <v>16</v>
      </c>
      <c r="E110" s="46" t="s">
        <v>7733</v>
      </c>
      <c r="F110" s="46" t="s">
        <v>7733</v>
      </c>
      <c r="G110" s="46" t="s">
        <v>8737</v>
      </c>
      <c r="H110" s="46" t="s">
        <v>3098</v>
      </c>
      <c r="I110" s="46" t="s">
        <v>134</v>
      </c>
      <c r="J110" s="47">
        <v>6</v>
      </c>
      <c r="K110" s="46" t="s">
        <v>8735</v>
      </c>
      <c r="L110" s="50">
        <v>0.37361111111111112</v>
      </c>
      <c r="M110" s="45" t="s">
        <v>8744</v>
      </c>
      <c r="N110" s="38" t="str">
        <f t="shared" si="1"/>
        <v>Link</v>
      </c>
      <c r="O110" s="34" t="s">
        <v>41</v>
      </c>
      <c r="V110" s="34" t="s">
        <v>871</v>
      </c>
    </row>
    <row r="111" spans="1:22" ht="15.75" customHeight="1" x14ac:dyDescent="0.55000000000000004">
      <c r="A111" s="47">
        <v>25</v>
      </c>
      <c r="B111" s="49">
        <v>28443</v>
      </c>
      <c r="C111" s="48">
        <v>28460.625</v>
      </c>
      <c r="D111" s="47">
        <v>16</v>
      </c>
      <c r="E111" s="46" t="s">
        <v>7733</v>
      </c>
      <c r="F111" s="46" t="s">
        <v>7733</v>
      </c>
      <c r="G111" s="46" t="s">
        <v>8737</v>
      </c>
      <c r="H111" s="46" t="s">
        <v>3098</v>
      </c>
      <c r="I111" s="46" t="s">
        <v>8743</v>
      </c>
      <c r="J111" s="47">
        <v>6</v>
      </c>
      <c r="K111" s="46" t="s">
        <v>8735</v>
      </c>
      <c r="L111" s="50">
        <v>0.2361111111111111</v>
      </c>
      <c r="M111" s="45" t="s">
        <v>8742</v>
      </c>
      <c r="N111" s="38" t="str">
        <f t="shared" si="1"/>
        <v>Link</v>
      </c>
      <c r="O111" s="34" t="s">
        <v>41</v>
      </c>
      <c r="V111" s="34" t="s">
        <v>871</v>
      </c>
    </row>
    <row r="112" spans="1:22" ht="15.75" customHeight="1" x14ac:dyDescent="0.55000000000000004">
      <c r="A112" s="47">
        <v>25</v>
      </c>
      <c r="B112" s="49">
        <v>28443</v>
      </c>
      <c r="C112" s="48">
        <v>28460.625</v>
      </c>
      <c r="D112" s="47">
        <v>16</v>
      </c>
      <c r="E112" s="46" t="s">
        <v>7733</v>
      </c>
      <c r="F112" s="46" t="s">
        <v>7733</v>
      </c>
      <c r="G112" s="46" t="s">
        <v>8737</v>
      </c>
      <c r="H112" s="46" t="s">
        <v>3098</v>
      </c>
      <c r="I112" s="46" t="s">
        <v>7264</v>
      </c>
      <c r="J112" s="47">
        <v>7</v>
      </c>
      <c r="K112" s="46" t="s">
        <v>8735</v>
      </c>
      <c r="L112" s="50">
        <v>0.30972222222222223</v>
      </c>
      <c r="M112" s="45" t="s">
        <v>8741</v>
      </c>
      <c r="N112" s="38" t="str">
        <f t="shared" si="1"/>
        <v>Link</v>
      </c>
      <c r="O112" s="34" t="s">
        <v>41</v>
      </c>
      <c r="V112" s="34" t="s">
        <v>871</v>
      </c>
    </row>
    <row r="113" spans="1:22" ht="15.75" customHeight="1" x14ac:dyDescent="0.55000000000000004">
      <c r="A113" s="47">
        <v>25</v>
      </c>
      <c r="B113" s="49">
        <v>28443</v>
      </c>
      <c r="C113" s="48">
        <v>28460.625</v>
      </c>
      <c r="D113" s="47">
        <v>16</v>
      </c>
      <c r="E113" s="46" t="s">
        <v>7733</v>
      </c>
      <c r="F113" s="46" t="s">
        <v>7733</v>
      </c>
      <c r="G113" s="46" t="s">
        <v>8737</v>
      </c>
      <c r="H113" s="46" t="s">
        <v>3098</v>
      </c>
      <c r="I113" s="46" t="s">
        <v>8740</v>
      </c>
      <c r="J113" s="47">
        <v>7</v>
      </c>
      <c r="K113" s="46" t="s">
        <v>8735</v>
      </c>
      <c r="L113" s="50">
        <v>0.27291666666666664</v>
      </c>
      <c r="M113" s="45" t="s">
        <v>8739</v>
      </c>
      <c r="N113" s="38" t="str">
        <f t="shared" si="1"/>
        <v>Link</v>
      </c>
      <c r="O113" s="34" t="s">
        <v>41</v>
      </c>
      <c r="V113" s="34" t="s">
        <v>871</v>
      </c>
    </row>
    <row r="114" spans="1:22" ht="15.75" customHeight="1" x14ac:dyDescent="0.55000000000000004">
      <c r="A114" s="47">
        <v>25</v>
      </c>
      <c r="B114" s="49">
        <v>28443</v>
      </c>
      <c r="C114" s="48">
        <v>28460.625</v>
      </c>
      <c r="D114" s="47">
        <v>16</v>
      </c>
      <c r="E114" s="46" t="s">
        <v>7733</v>
      </c>
      <c r="F114" s="46" t="s">
        <v>7733</v>
      </c>
      <c r="G114" s="46" t="s">
        <v>8737</v>
      </c>
      <c r="H114" s="46" t="s">
        <v>3098</v>
      </c>
      <c r="I114" s="46" t="s">
        <v>2200</v>
      </c>
      <c r="J114" s="47">
        <v>8</v>
      </c>
      <c r="K114" s="46" t="s">
        <v>8735</v>
      </c>
      <c r="L114" s="50">
        <v>0.2902777777777778</v>
      </c>
      <c r="M114" s="45" t="s">
        <v>8738</v>
      </c>
      <c r="N114" s="38" t="str">
        <f t="shared" si="1"/>
        <v>Link</v>
      </c>
      <c r="O114" s="34" t="s">
        <v>41</v>
      </c>
      <c r="V114" s="34" t="s">
        <v>871</v>
      </c>
    </row>
    <row r="115" spans="1:22" ht="15.75" customHeight="1" x14ac:dyDescent="0.55000000000000004">
      <c r="A115" s="47">
        <v>25</v>
      </c>
      <c r="B115" s="49">
        <v>28443</v>
      </c>
      <c r="C115" s="48">
        <v>28460.625</v>
      </c>
      <c r="D115" s="47">
        <v>16</v>
      </c>
      <c r="E115" s="46" t="s">
        <v>7733</v>
      </c>
      <c r="F115" s="46" t="s">
        <v>7733</v>
      </c>
      <c r="G115" s="46" t="s">
        <v>8737</v>
      </c>
      <c r="H115" s="46" t="s">
        <v>3098</v>
      </c>
      <c r="I115" s="46" t="s">
        <v>8736</v>
      </c>
      <c r="J115" s="47">
        <v>8</v>
      </c>
      <c r="K115" s="46" t="s">
        <v>8735</v>
      </c>
      <c r="L115" s="50">
        <v>0.6479166666666667</v>
      </c>
      <c r="M115" s="45" t="s">
        <v>8734</v>
      </c>
      <c r="N115" s="38" t="str">
        <f t="shared" si="1"/>
        <v>Link</v>
      </c>
      <c r="O115" s="34" t="s">
        <v>41</v>
      </c>
      <c r="V115" s="34" t="s">
        <v>871</v>
      </c>
    </row>
    <row r="116" spans="1:22" ht="15.75" customHeight="1" x14ac:dyDescent="0.55000000000000004">
      <c r="A116" s="47">
        <v>25</v>
      </c>
      <c r="B116" s="49">
        <v>28443</v>
      </c>
      <c r="C116" s="48">
        <v>28461</v>
      </c>
      <c r="D116" s="47">
        <v>17</v>
      </c>
      <c r="E116" s="46" t="s">
        <v>7733</v>
      </c>
      <c r="F116" s="46" t="s">
        <v>7733</v>
      </c>
      <c r="G116" s="46" t="s">
        <v>186</v>
      </c>
      <c r="H116" s="46" t="s">
        <v>8733</v>
      </c>
      <c r="I116" s="46" t="s">
        <v>8732</v>
      </c>
      <c r="J116" s="47">
        <v>6</v>
      </c>
      <c r="K116" s="46" t="s">
        <v>8731</v>
      </c>
      <c r="L116" s="50">
        <v>0.23541666666666666</v>
      </c>
      <c r="M116" s="45" t="s">
        <v>8730</v>
      </c>
      <c r="N116" s="38" t="str">
        <f t="shared" si="1"/>
        <v>Link</v>
      </c>
      <c r="O116" s="34" t="s">
        <v>41</v>
      </c>
      <c r="V116" s="34" t="s">
        <v>871</v>
      </c>
    </row>
    <row r="117" spans="1:22" ht="15.75" customHeight="1" x14ac:dyDescent="0.55000000000000004">
      <c r="A117" s="47">
        <v>30</v>
      </c>
      <c r="B117" s="49">
        <v>30048</v>
      </c>
      <c r="C117" s="48">
        <v>30048.125</v>
      </c>
      <c r="D117" s="47">
        <v>0</v>
      </c>
      <c r="E117" s="46" t="s">
        <v>7733</v>
      </c>
      <c r="F117" s="46" t="s">
        <v>7733</v>
      </c>
      <c r="G117" s="46" t="s">
        <v>2393</v>
      </c>
      <c r="H117" s="46" t="s">
        <v>2491</v>
      </c>
      <c r="I117" s="46" t="s">
        <v>1864</v>
      </c>
      <c r="J117" s="47">
        <v>1</v>
      </c>
      <c r="K117" s="46" t="s">
        <v>8714</v>
      </c>
      <c r="L117" s="46" t="s">
        <v>8729</v>
      </c>
      <c r="M117" s="45" t="s">
        <v>8728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47">
        <v>30</v>
      </c>
      <c r="B118" s="49">
        <v>30048</v>
      </c>
      <c r="C118" s="48">
        <v>30048.125</v>
      </c>
      <c r="D118" s="47">
        <v>0</v>
      </c>
      <c r="E118" s="46" t="s">
        <v>7733</v>
      </c>
      <c r="F118" s="46" t="s">
        <v>7733</v>
      </c>
      <c r="G118" s="46" t="s">
        <v>2393</v>
      </c>
      <c r="H118" s="46" t="s">
        <v>2491</v>
      </c>
      <c r="I118" s="46" t="s">
        <v>2508</v>
      </c>
      <c r="J118" s="47">
        <v>2</v>
      </c>
      <c r="K118" s="46" t="s">
        <v>8714</v>
      </c>
      <c r="L118" s="46" t="s">
        <v>8727</v>
      </c>
      <c r="M118" s="45" t="s">
        <v>8726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47">
        <v>30</v>
      </c>
      <c r="B119" s="49">
        <v>30048</v>
      </c>
      <c r="C119" s="48">
        <v>30048.125</v>
      </c>
      <c r="D119" s="47">
        <v>0</v>
      </c>
      <c r="E119" s="46" t="s">
        <v>7733</v>
      </c>
      <c r="F119" s="46" t="s">
        <v>7733</v>
      </c>
      <c r="G119" s="46" t="s">
        <v>2393</v>
      </c>
      <c r="H119" s="46" t="s">
        <v>2491</v>
      </c>
      <c r="I119" s="46" t="s">
        <v>1968</v>
      </c>
      <c r="J119" s="47">
        <v>3</v>
      </c>
      <c r="K119" s="46" t="s">
        <v>8714</v>
      </c>
      <c r="L119" s="46" t="s">
        <v>2190</v>
      </c>
      <c r="M119" s="45" t="s">
        <v>8725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47">
        <v>30</v>
      </c>
      <c r="B120" s="49">
        <v>30048</v>
      </c>
      <c r="C120" s="48">
        <v>30048.125</v>
      </c>
      <c r="D120" s="47">
        <v>0</v>
      </c>
      <c r="E120" s="46" t="s">
        <v>7733</v>
      </c>
      <c r="F120" s="46" t="s">
        <v>7733</v>
      </c>
      <c r="G120" s="46" t="s">
        <v>2393</v>
      </c>
      <c r="H120" s="46" t="s">
        <v>2491</v>
      </c>
      <c r="I120" s="46" t="s">
        <v>1207</v>
      </c>
      <c r="J120" s="47">
        <v>4</v>
      </c>
      <c r="K120" s="46" t="s">
        <v>8714</v>
      </c>
      <c r="L120" s="46" t="s">
        <v>8724</v>
      </c>
      <c r="M120" s="45" t="s">
        <v>8723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47">
        <v>30</v>
      </c>
      <c r="B121" s="49">
        <v>30048</v>
      </c>
      <c r="C121" s="48">
        <v>30048.125</v>
      </c>
      <c r="D121" s="47">
        <v>0</v>
      </c>
      <c r="E121" s="46" t="s">
        <v>7733</v>
      </c>
      <c r="F121" s="46" t="s">
        <v>7733</v>
      </c>
      <c r="G121" s="46" t="s">
        <v>2393</v>
      </c>
      <c r="H121" s="46" t="s">
        <v>2491</v>
      </c>
      <c r="I121" s="46" t="s">
        <v>5464</v>
      </c>
      <c r="J121" s="47">
        <v>5</v>
      </c>
      <c r="K121" s="46" t="s">
        <v>8714</v>
      </c>
      <c r="L121" s="46" t="s">
        <v>8722</v>
      </c>
      <c r="M121" s="45" t="s">
        <v>8721</v>
      </c>
      <c r="N121" s="38" t="str">
        <f t="shared" si="1"/>
        <v>Link</v>
      </c>
      <c r="O121" s="34" t="s">
        <v>45</v>
      </c>
      <c r="P121" s="64" t="s">
        <v>7793</v>
      </c>
      <c r="Q121" s="64" t="s">
        <v>1616</v>
      </c>
      <c r="R121" s="38" t="s">
        <v>8720</v>
      </c>
      <c r="T121" s="34">
        <v>4</v>
      </c>
    </row>
    <row r="122" spans="1:22" ht="15.75" customHeight="1" x14ac:dyDescent="0.55000000000000004">
      <c r="A122" s="47">
        <v>30</v>
      </c>
      <c r="B122" s="49">
        <v>30048</v>
      </c>
      <c r="C122" s="48">
        <v>30048.125</v>
      </c>
      <c r="D122" s="47">
        <v>0</v>
      </c>
      <c r="E122" s="46" t="s">
        <v>7733</v>
      </c>
      <c r="F122" s="46" t="s">
        <v>7733</v>
      </c>
      <c r="G122" s="46" t="s">
        <v>2393</v>
      </c>
      <c r="H122" s="46" t="s">
        <v>2491</v>
      </c>
      <c r="I122" s="46" t="s">
        <v>147</v>
      </c>
      <c r="J122" s="47">
        <v>6</v>
      </c>
      <c r="K122" s="46" t="s">
        <v>8714</v>
      </c>
      <c r="L122" s="46" t="s">
        <v>8719</v>
      </c>
      <c r="M122" s="45" t="s">
        <v>8718</v>
      </c>
      <c r="N122" s="38" t="str">
        <f t="shared" si="1"/>
        <v>Link</v>
      </c>
      <c r="O122" s="34" t="s">
        <v>41</v>
      </c>
      <c r="V122" s="34" t="s">
        <v>1987</v>
      </c>
    </row>
    <row r="123" spans="1:22" ht="15.75" customHeight="1" x14ac:dyDescent="0.55000000000000004">
      <c r="A123" s="47">
        <v>30</v>
      </c>
      <c r="B123" s="49">
        <v>30048</v>
      </c>
      <c r="C123" s="48">
        <v>30048.125</v>
      </c>
      <c r="D123" s="47">
        <v>0</v>
      </c>
      <c r="E123" s="46" t="s">
        <v>7733</v>
      </c>
      <c r="F123" s="46" t="s">
        <v>7733</v>
      </c>
      <c r="G123" s="46" t="s">
        <v>2393</v>
      </c>
      <c r="H123" s="46" t="s">
        <v>2491</v>
      </c>
      <c r="I123" s="46" t="s">
        <v>7200</v>
      </c>
      <c r="J123" s="47">
        <v>7</v>
      </c>
      <c r="K123" s="46" t="s">
        <v>8714</v>
      </c>
      <c r="L123" s="46" t="s">
        <v>8717</v>
      </c>
      <c r="M123" s="45" t="s">
        <v>8716</v>
      </c>
      <c r="N123" s="38" t="str">
        <f t="shared" si="1"/>
        <v>Link</v>
      </c>
      <c r="O123" s="34" t="s">
        <v>45</v>
      </c>
      <c r="P123" s="64" t="s">
        <v>3076</v>
      </c>
      <c r="Q123" s="64" t="s">
        <v>1000</v>
      </c>
      <c r="R123" s="38" t="s">
        <v>8715</v>
      </c>
      <c r="T123" s="34">
        <v>4</v>
      </c>
    </row>
    <row r="124" spans="1:22" ht="15.75" customHeight="1" x14ac:dyDescent="0.55000000000000004">
      <c r="A124" s="47">
        <v>30</v>
      </c>
      <c r="B124" s="49">
        <v>30048</v>
      </c>
      <c r="C124" s="48">
        <v>30048.125</v>
      </c>
      <c r="D124" s="47">
        <v>0</v>
      </c>
      <c r="E124" s="46" t="s">
        <v>7733</v>
      </c>
      <c r="F124" s="46" t="s">
        <v>7733</v>
      </c>
      <c r="G124" s="46" t="s">
        <v>2393</v>
      </c>
      <c r="H124" s="46" t="s">
        <v>2491</v>
      </c>
      <c r="I124" s="46" t="s">
        <v>982</v>
      </c>
      <c r="J124" s="47">
        <v>8</v>
      </c>
      <c r="K124" s="46" t="s">
        <v>8714</v>
      </c>
      <c r="L124" s="46" t="s">
        <v>8713</v>
      </c>
      <c r="M124" s="45" t="s">
        <v>8712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C125" s="37"/>
      <c r="M125" s="36"/>
      <c r="N125" s="34" t="str">
        <f t="shared" si="1"/>
        <v>Link</v>
      </c>
    </row>
    <row r="126" spans="1:22" ht="15.75" customHeight="1" x14ac:dyDescent="0.55000000000000004">
      <c r="C126" s="37"/>
      <c r="M126" s="36"/>
      <c r="N126" s="34" t="str">
        <f t="shared" si="1"/>
        <v>Link</v>
      </c>
    </row>
    <row r="127" spans="1:22" ht="15.75" customHeight="1" x14ac:dyDescent="0.55000000000000004">
      <c r="C127" s="37"/>
      <c r="M127" s="36"/>
      <c r="N127" s="34" t="str">
        <f t="shared" si="1"/>
        <v>Link</v>
      </c>
    </row>
    <row r="128" spans="1:22" ht="15.75" customHeight="1" x14ac:dyDescent="0.55000000000000004">
      <c r="C128" s="37"/>
      <c r="M128" s="36"/>
      <c r="N128" s="34" t="str">
        <f t="shared" si="1"/>
        <v>Link</v>
      </c>
    </row>
    <row r="129" spans="3:14" ht="15.75" customHeight="1" x14ac:dyDescent="0.55000000000000004">
      <c r="C129" s="37"/>
      <c r="M129" s="36"/>
      <c r="N129" s="34" t="str">
        <f t="shared" si="1"/>
        <v>Link</v>
      </c>
    </row>
    <row r="130" spans="3:14" ht="15.75" customHeight="1" x14ac:dyDescent="0.55000000000000004">
      <c r="C130" s="37"/>
      <c r="M130" s="36"/>
      <c r="N130" s="34" t="str">
        <f t="shared" si="1"/>
        <v>Link</v>
      </c>
    </row>
    <row r="131" spans="3:14" ht="15.75" customHeight="1" x14ac:dyDescent="0.55000000000000004">
      <c r="C131" s="37"/>
      <c r="M131" s="36"/>
      <c r="N131" s="34" t="str">
        <f t="shared" ref="N131:N194" si="2">HYPERLINK(M131, "Link")</f>
        <v>Link</v>
      </c>
    </row>
    <row r="132" spans="3:14" ht="15.75" customHeight="1" x14ac:dyDescent="0.55000000000000004">
      <c r="C132" s="37"/>
      <c r="M132" s="36"/>
      <c r="N132" s="34" t="str">
        <f t="shared" si="2"/>
        <v>Link</v>
      </c>
    </row>
    <row r="133" spans="3:14" ht="15.75" customHeight="1" x14ac:dyDescent="0.55000000000000004">
      <c r="C133" s="37"/>
      <c r="M133" s="36"/>
      <c r="N133" s="34" t="str">
        <f t="shared" si="2"/>
        <v>Link</v>
      </c>
    </row>
    <row r="134" spans="3:14" ht="15.75" customHeight="1" x14ac:dyDescent="0.55000000000000004">
      <c r="C134" s="37"/>
      <c r="M134" s="36"/>
      <c r="N134" s="34" t="str">
        <f t="shared" si="2"/>
        <v>Link</v>
      </c>
    </row>
    <row r="135" spans="3:14" ht="15.75" customHeight="1" x14ac:dyDescent="0.55000000000000004">
      <c r="C135" s="37"/>
      <c r="M135" s="36"/>
      <c r="N135" s="34" t="str">
        <f t="shared" si="2"/>
        <v>Link</v>
      </c>
    </row>
    <row r="136" spans="3:14" ht="15.75" customHeight="1" x14ac:dyDescent="0.55000000000000004">
      <c r="C136" s="37"/>
      <c r="M136" s="36"/>
      <c r="N136" s="34" t="str">
        <f t="shared" si="2"/>
        <v>Link</v>
      </c>
    </row>
    <row r="137" spans="3:14" ht="15.75" customHeight="1" x14ac:dyDescent="0.55000000000000004">
      <c r="C137" s="37"/>
      <c r="M137" s="36"/>
      <c r="N137" s="34" t="str">
        <f t="shared" si="2"/>
        <v>Link</v>
      </c>
    </row>
    <row r="138" spans="3:14" ht="15.75" customHeight="1" x14ac:dyDescent="0.55000000000000004">
      <c r="C138" s="37"/>
      <c r="M138" s="36"/>
      <c r="N138" s="34" t="str">
        <f t="shared" si="2"/>
        <v>Link</v>
      </c>
    </row>
    <row r="139" spans="3:14" ht="15.75" customHeight="1" x14ac:dyDescent="0.55000000000000004">
      <c r="C139" s="37"/>
      <c r="M139" s="36"/>
      <c r="N139" s="34" t="str">
        <f t="shared" si="2"/>
        <v>Link</v>
      </c>
    </row>
    <row r="140" spans="3:14" ht="15.75" customHeight="1" x14ac:dyDescent="0.55000000000000004">
      <c r="C140" s="37"/>
      <c r="M140" s="36"/>
      <c r="N140" s="34" t="str">
        <f t="shared" si="2"/>
        <v>Link</v>
      </c>
    </row>
    <row r="141" spans="3:14" ht="15.75" customHeight="1" x14ac:dyDescent="0.55000000000000004">
      <c r="C141" s="37"/>
      <c r="M141" s="36"/>
      <c r="N141" s="34" t="str">
        <f t="shared" si="2"/>
        <v>Link</v>
      </c>
    </row>
    <row r="142" spans="3:14" ht="15.75" customHeight="1" x14ac:dyDescent="0.55000000000000004">
      <c r="C142" s="37"/>
      <c r="M142" s="36"/>
      <c r="N142" s="34" t="str">
        <f t="shared" si="2"/>
        <v>Link</v>
      </c>
    </row>
    <row r="143" spans="3:14" ht="15.75" customHeight="1" x14ac:dyDescent="0.55000000000000004">
      <c r="C143" s="37"/>
      <c r="M143" s="36"/>
      <c r="N143" s="34" t="str">
        <f t="shared" si="2"/>
        <v>Link</v>
      </c>
    </row>
    <row r="144" spans="3:14" ht="15.75" customHeight="1" x14ac:dyDescent="0.55000000000000004">
      <c r="C144" s="37"/>
      <c r="M144" s="36"/>
      <c r="N144" s="34" t="str">
        <f t="shared" si="2"/>
        <v>Link</v>
      </c>
    </row>
    <row r="145" spans="3:14" ht="15.75" customHeight="1" x14ac:dyDescent="0.55000000000000004">
      <c r="C145" s="37"/>
      <c r="M145" s="36"/>
      <c r="N145" s="34" t="str">
        <f t="shared" si="2"/>
        <v>Link</v>
      </c>
    </row>
    <row r="146" spans="3:14" ht="15.75" customHeight="1" x14ac:dyDescent="0.55000000000000004">
      <c r="C146" s="37"/>
      <c r="M146" s="36"/>
      <c r="N146" s="34" t="str">
        <f t="shared" si="2"/>
        <v>Link</v>
      </c>
    </row>
    <row r="147" spans="3:14" ht="15.75" customHeight="1" x14ac:dyDescent="0.55000000000000004">
      <c r="C147" s="37"/>
      <c r="M147" s="36"/>
      <c r="N147" s="34" t="str">
        <f t="shared" si="2"/>
        <v>Link</v>
      </c>
    </row>
    <row r="148" spans="3:14" ht="15.75" customHeight="1" x14ac:dyDescent="0.55000000000000004">
      <c r="C148" s="37"/>
      <c r="M148" s="36"/>
      <c r="N148" s="34" t="str">
        <f t="shared" si="2"/>
        <v>Link</v>
      </c>
    </row>
    <row r="149" spans="3:14" ht="15.75" customHeight="1" x14ac:dyDescent="0.55000000000000004">
      <c r="C149" s="37"/>
      <c r="M149" s="36"/>
      <c r="N149" s="34" t="str">
        <f t="shared" si="2"/>
        <v>Link</v>
      </c>
    </row>
    <row r="150" spans="3:14" ht="15.75" customHeight="1" x14ac:dyDescent="0.55000000000000004">
      <c r="C150" s="37"/>
      <c r="M150" s="36"/>
      <c r="N150" s="34" t="str">
        <f t="shared" si="2"/>
        <v>Link</v>
      </c>
    </row>
    <row r="151" spans="3:14" ht="15.75" customHeight="1" x14ac:dyDescent="0.55000000000000004">
      <c r="C151" s="37"/>
      <c r="M151" s="36"/>
      <c r="N151" s="34" t="str">
        <f t="shared" si="2"/>
        <v>Link</v>
      </c>
    </row>
    <row r="152" spans="3:14" ht="15.75" customHeight="1" x14ac:dyDescent="0.55000000000000004">
      <c r="C152" s="37"/>
      <c r="M152" s="36"/>
      <c r="N152" s="34" t="str">
        <f t="shared" si="2"/>
        <v>Link</v>
      </c>
    </row>
    <row r="153" spans="3:14" ht="15.75" customHeight="1" x14ac:dyDescent="0.55000000000000004">
      <c r="C153" s="37"/>
      <c r="M153" s="36"/>
      <c r="N153" s="34" t="str">
        <f t="shared" si="2"/>
        <v>Link</v>
      </c>
    </row>
    <row r="154" spans="3:14" ht="15.75" customHeight="1" x14ac:dyDescent="0.55000000000000004">
      <c r="C154" s="37"/>
      <c r="M154" s="36"/>
      <c r="N154" s="34" t="str">
        <f t="shared" si="2"/>
        <v>Link</v>
      </c>
    </row>
    <row r="155" spans="3:14" ht="15.75" customHeight="1" x14ac:dyDescent="0.55000000000000004">
      <c r="C155" s="37"/>
      <c r="M155" s="36"/>
      <c r="N155" s="34" t="str">
        <f t="shared" si="2"/>
        <v>Link</v>
      </c>
    </row>
    <row r="156" spans="3:14" ht="15.75" customHeight="1" x14ac:dyDescent="0.55000000000000004">
      <c r="C156" s="37"/>
      <c r="M156" s="36"/>
      <c r="N156" s="34" t="str">
        <f t="shared" si="2"/>
        <v>Link</v>
      </c>
    </row>
    <row r="157" spans="3:14" ht="15.75" customHeight="1" x14ac:dyDescent="0.55000000000000004">
      <c r="C157" s="37"/>
      <c r="M157" s="36"/>
      <c r="N157" s="34" t="str">
        <f t="shared" si="2"/>
        <v>Link</v>
      </c>
    </row>
    <row r="158" spans="3:14" ht="15.75" customHeight="1" x14ac:dyDescent="0.55000000000000004">
      <c r="C158" s="37"/>
      <c r="M158" s="36"/>
      <c r="N158" s="34" t="str">
        <f t="shared" si="2"/>
        <v>Link</v>
      </c>
    </row>
    <row r="159" spans="3:14" ht="15.75" customHeight="1" x14ac:dyDescent="0.55000000000000004">
      <c r="C159" s="37"/>
      <c r="M159" s="36"/>
      <c r="N159" s="34" t="str">
        <f t="shared" si="2"/>
        <v>Link</v>
      </c>
    </row>
    <row r="160" spans="3:14" ht="15.75" customHeight="1" x14ac:dyDescent="0.55000000000000004">
      <c r="C160" s="37"/>
      <c r="M160" s="36"/>
      <c r="N160" s="34" t="str">
        <f t="shared" si="2"/>
        <v>Link</v>
      </c>
    </row>
    <row r="161" spans="3:14" ht="15.75" customHeight="1" x14ac:dyDescent="0.55000000000000004">
      <c r="C161" s="37"/>
      <c r="M161" s="36"/>
      <c r="N161" s="34" t="str">
        <f t="shared" si="2"/>
        <v>Link</v>
      </c>
    </row>
    <row r="162" spans="3:14" ht="15.75" customHeight="1" x14ac:dyDescent="0.55000000000000004">
      <c r="C162" s="37"/>
      <c r="M162" s="36"/>
      <c r="N162" s="34" t="str">
        <f t="shared" si="2"/>
        <v>Link</v>
      </c>
    </row>
    <row r="163" spans="3:14" ht="15.75" customHeight="1" x14ac:dyDescent="0.55000000000000004">
      <c r="C163" s="37"/>
      <c r="M163" s="36"/>
      <c r="N163" s="34" t="str">
        <f t="shared" si="2"/>
        <v>Link</v>
      </c>
    </row>
    <row r="164" spans="3:14" ht="15.75" customHeight="1" x14ac:dyDescent="0.55000000000000004">
      <c r="C164" s="37"/>
      <c r="M164" s="36"/>
      <c r="N164" s="34" t="str">
        <f t="shared" si="2"/>
        <v>Link</v>
      </c>
    </row>
    <row r="165" spans="3:14" ht="15.75" customHeight="1" x14ac:dyDescent="0.55000000000000004">
      <c r="C165" s="37"/>
      <c r="M165" s="36"/>
      <c r="N165" s="34" t="str">
        <f t="shared" si="2"/>
        <v>Link</v>
      </c>
    </row>
    <row r="166" spans="3:14" ht="15.75" customHeight="1" x14ac:dyDescent="0.55000000000000004">
      <c r="C166" s="37"/>
      <c r="M166" s="36"/>
      <c r="N166" s="34" t="str">
        <f t="shared" si="2"/>
        <v>Link</v>
      </c>
    </row>
    <row r="167" spans="3:14" ht="15.75" customHeight="1" x14ac:dyDescent="0.55000000000000004">
      <c r="C167" s="37"/>
      <c r="M167" s="36"/>
      <c r="N167" s="34" t="str">
        <f t="shared" si="2"/>
        <v>Link</v>
      </c>
    </row>
    <row r="168" spans="3:14" ht="15.75" customHeight="1" x14ac:dyDescent="0.55000000000000004">
      <c r="C168" s="37"/>
      <c r="M168" s="36"/>
      <c r="N168" s="34" t="str">
        <f t="shared" si="2"/>
        <v>Link</v>
      </c>
    </row>
    <row r="169" spans="3:14" ht="15.75" customHeight="1" x14ac:dyDescent="0.55000000000000004">
      <c r="C169" s="37"/>
      <c r="M169" s="36"/>
      <c r="N169" s="34" t="str">
        <f t="shared" si="2"/>
        <v>Link</v>
      </c>
    </row>
    <row r="170" spans="3:14" ht="15.75" customHeight="1" x14ac:dyDescent="0.55000000000000004">
      <c r="C170" s="37"/>
      <c r="M170" s="36"/>
      <c r="N170" s="34" t="str">
        <f t="shared" si="2"/>
        <v>Link</v>
      </c>
    </row>
    <row r="171" spans="3:14" ht="15.75" customHeight="1" x14ac:dyDescent="0.55000000000000004">
      <c r="C171" s="37"/>
      <c r="M171" s="36"/>
      <c r="N171" s="34" t="str">
        <f t="shared" si="2"/>
        <v>Link</v>
      </c>
    </row>
    <row r="172" spans="3:14" ht="15.75" customHeight="1" x14ac:dyDescent="0.55000000000000004">
      <c r="C172" s="37"/>
      <c r="M172" s="36"/>
      <c r="N172" s="34" t="str">
        <f t="shared" si="2"/>
        <v>Link</v>
      </c>
    </row>
    <row r="173" spans="3:14" ht="15.75" customHeight="1" x14ac:dyDescent="0.55000000000000004">
      <c r="C173" s="37"/>
      <c r="M173" s="36"/>
      <c r="N173" s="34" t="str">
        <f t="shared" si="2"/>
        <v>Link</v>
      </c>
    </row>
    <row r="174" spans="3:14" ht="15.75" customHeight="1" x14ac:dyDescent="0.55000000000000004">
      <c r="C174" s="37"/>
      <c r="M174" s="36"/>
      <c r="N174" s="34" t="str">
        <f t="shared" si="2"/>
        <v>Link</v>
      </c>
    </row>
    <row r="175" spans="3:14" ht="15.75" customHeight="1" x14ac:dyDescent="0.55000000000000004">
      <c r="C175" s="37"/>
      <c r="M175" s="36"/>
      <c r="N175" s="34" t="str">
        <f t="shared" si="2"/>
        <v>Link</v>
      </c>
    </row>
    <row r="176" spans="3:14" ht="15.75" customHeight="1" x14ac:dyDescent="0.55000000000000004">
      <c r="C176" s="37"/>
      <c r="M176" s="36"/>
      <c r="N176" s="34" t="str">
        <f t="shared" si="2"/>
        <v>Link</v>
      </c>
    </row>
    <row r="177" spans="3:14" ht="15.75" customHeight="1" x14ac:dyDescent="0.55000000000000004">
      <c r="C177" s="37"/>
      <c r="M177" s="36"/>
      <c r="N177" s="34" t="str">
        <f t="shared" si="2"/>
        <v>Link</v>
      </c>
    </row>
    <row r="178" spans="3:14" ht="15.75" customHeight="1" x14ac:dyDescent="0.55000000000000004">
      <c r="C178" s="37"/>
      <c r="M178" s="36"/>
      <c r="N178" s="34" t="str">
        <f t="shared" si="2"/>
        <v>Link</v>
      </c>
    </row>
    <row r="179" spans="3:14" ht="15.75" customHeight="1" x14ac:dyDescent="0.55000000000000004">
      <c r="C179" s="37"/>
      <c r="M179" s="36"/>
      <c r="N179" s="34" t="str">
        <f t="shared" si="2"/>
        <v>Link</v>
      </c>
    </row>
    <row r="180" spans="3:14" ht="15.75" customHeight="1" x14ac:dyDescent="0.55000000000000004">
      <c r="C180" s="37"/>
      <c r="M180" s="36"/>
      <c r="N180" s="34" t="str">
        <f t="shared" si="2"/>
        <v>Link</v>
      </c>
    </row>
    <row r="181" spans="3:14" ht="15.75" customHeight="1" x14ac:dyDescent="0.55000000000000004">
      <c r="C181" s="37"/>
      <c r="M181" s="36"/>
      <c r="N181" s="34" t="str">
        <f t="shared" si="2"/>
        <v>Link</v>
      </c>
    </row>
    <row r="182" spans="3:14" ht="15.75" customHeight="1" x14ac:dyDescent="0.55000000000000004">
      <c r="C182" s="37"/>
      <c r="M182" s="36"/>
      <c r="N182" s="34" t="str">
        <f t="shared" si="2"/>
        <v>Link</v>
      </c>
    </row>
    <row r="183" spans="3:14" ht="15.75" customHeight="1" x14ac:dyDescent="0.55000000000000004">
      <c r="C183" s="37"/>
      <c r="M183" s="36"/>
      <c r="N183" s="34" t="str">
        <f t="shared" si="2"/>
        <v>Link</v>
      </c>
    </row>
    <row r="184" spans="3:14" ht="15.75" customHeight="1" x14ac:dyDescent="0.55000000000000004">
      <c r="C184" s="37"/>
      <c r="M184" s="36"/>
      <c r="N184" s="34" t="str">
        <f t="shared" si="2"/>
        <v>Link</v>
      </c>
    </row>
    <row r="185" spans="3:14" ht="15.75" customHeight="1" x14ac:dyDescent="0.55000000000000004">
      <c r="C185" s="37"/>
      <c r="M185" s="36"/>
      <c r="N185" s="34" t="str">
        <f t="shared" si="2"/>
        <v>Link</v>
      </c>
    </row>
    <row r="186" spans="3:14" ht="15.75" customHeight="1" x14ac:dyDescent="0.55000000000000004">
      <c r="C186" s="37"/>
      <c r="M186" s="36"/>
      <c r="N186" s="34" t="str">
        <f t="shared" si="2"/>
        <v>Link</v>
      </c>
    </row>
    <row r="187" spans="3:14" ht="15.75" customHeight="1" x14ac:dyDescent="0.55000000000000004">
      <c r="C187" s="37"/>
      <c r="M187" s="36"/>
      <c r="N187" s="34" t="str">
        <f t="shared" si="2"/>
        <v>Link</v>
      </c>
    </row>
    <row r="188" spans="3:14" ht="15.75" customHeight="1" x14ac:dyDescent="0.55000000000000004">
      <c r="C188" s="37"/>
      <c r="M188" s="36"/>
      <c r="N188" s="34" t="str">
        <f t="shared" si="2"/>
        <v>Link</v>
      </c>
    </row>
    <row r="189" spans="3:14" ht="15.75" customHeight="1" x14ac:dyDescent="0.55000000000000004">
      <c r="C189" s="37"/>
      <c r="M189" s="36"/>
      <c r="N189" s="34" t="str">
        <f t="shared" si="2"/>
        <v>Link</v>
      </c>
    </row>
    <row r="190" spans="3:14" ht="15.75" customHeight="1" x14ac:dyDescent="0.55000000000000004">
      <c r="C190" s="37"/>
      <c r="M190" s="36"/>
      <c r="N190" s="34" t="str">
        <f t="shared" si="2"/>
        <v>Link</v>
      </c>
    </row>
    <row r="191" spans="3:14" ht="15.75" customHeight="1" x14ac:dyDescent="0.55000000000000004">
      <c r="C191" s="37"/>
      <c r="M191" s="36"/>
      <c r="N191" s="34" t="str">
        <f t="shared" si="2"/>
        <v>Link</v>
      </c>
    </row>
    <row r="192" spans="3:14" ht="15.75" customHeight="1" x14ac:dyDescent="0.55000000000000004">
      <c r="C192" s="37"/>
      <c r="M192" s="36"/>
      <c r="N192" s="34" t="str">
        <f t="shared" si="2"/>
        <v>Link</v>
      </c>
    </row>
    <row r="193" spans="3:14" ht="15.75" customHeight="1" x14ac:dyDescent="0.55000000000000004">
      <c r="C193" s="37"/>
      <c r="M193" s="36"/>
      <c r="N193" s="34" t="str">
        <f t="shared" si="2"/>
        <v>Link</v>
      </c>
    </row>
    <row r="194" spans="3:14" ht="15.75" customHeight="1" x14ac:dyDescent="0.55000000000000004">
      <c r="C194" s="37"/>
      <c r="M194" s="36"/>
      <c r="N194" s="34" t="str">
        <f t="shared" si="2"/>
        <v>Link</v>
      </c>
    </row>
    <row r="195" spans="3:14" ht="15.75" customHeight="1" x14ac:dyDescent="0.55000000000000004">
      <c r="C195" s="37"/>
      <c r="M195" s="36"/>
      <c r="N195" s="34" t="str">
        <f t="shared" ref="N195:N258" si="3">HYPERLINK(M195, "Link")</f>
        <v>Link</v>
      </c>
    </row>
    <row r="196" spans="3:14" ht="15.75" customHeight="1" x14ac:dyDescent="0.55000000000000004">
      <c r="C196" s="37"/>
      <c r="M196" s="36"/>
      <c r="N196" s="34" t="str">
        <f t="shared" si="3"/>
        <v>Link</v>
      </c>
    </row>
    <row r="197" spans="3:14" ht="15.75" customHeight="1" x14ac:dyDescent="0.55000000000000004">
      <c r="C197" s="37"/>
      <c r="M197" s="36"/>
      <c r="N197" s="34" t="str">
        <f t="shared" si="3"/>
        <v>Link</v>
      </c>
    </row>
    <row r="198" spans="3:14" ht="15.75" customHeight="1" x14ac:dyDescent="0.55000000000000004">
      <c r="C198" s="37"/>
      <c r="M198" s="36"/>
      <c r="N198" s="34" t="str">
        <f t="shared" si="3"/>
        <v>Link</v>
      </c>
    </row>
    <row r="199" spans="3:14" ht="15.75" customHeight="1" x14ac:dyDescent="0.55000000000000004">
      <c r="C199" s="37"/>
      <c r="M199" s="36"/>
      <c r="N199" s="34" t="str">
        <f t="shared" si="3"/>
        <v>Link</v>
      </c>
    </row>
    <row r="200" spans="3:14" ht="15.75" customHeight="1" x14ac:dyDescent="0.55000000000000004">
      <c r="C200" s="37"/>
      <c r="M200" s="36"/>
      <c r="N200" s="34" t="str">
        <f t="shared" si="3"/>
        <v>Link</v>
      </c>
    </row>
    <row r="201" spans="3:14" ht="15.75" customHeight="1" x14ac:dyDescent="0.55000000000000004">
      <c r="C201" s="37"/>
      <c r="M201" s="36"/>
      <c r="N201" s="34" t="str">
        <f t="shared" si="3"/>
        <v>Link</v>
      </c>
    </row>
    <row r="202" spans="3:14" ht="15.75" customHeight="1" x14ac:dyDescent="0.55000000000000004">
      <c r="C202" s="37"/>
      <c r="M202" s="36"/>
      <c r="N202" s="34" t="str">
        <f t="shared" si="3"/>
        <v>Link</v>
      </c>
    </row>
    <row r="203" spans="3:14" ht="15.75" customHeight="1" x14ac:dyDescent="0.55000000000000004">
      <c r="C203" s="37"/>
      <c r="M203" s="36"/>
      <c r="N203" s="34" t="str">
        <f t="shared" si="3"/>
        <v>Link</v>
      </c>
    </row>
    <row r="204" spans="3:14" ht="15.75" customHeight="1" x14ac:dyDescent="0.55000000000000004">
      <c r="C204" s="37"/>
      <c r="M204" s="36"/>
      <c r="N204" s="34" t="str">
        <f t="shared" si="3"/>
        <v>Link</v>
      </c>
    </row>
    <row r="205" spans="3:14" ht="15.75" customHeight="1" x14ac:dyDescent="0.55000000000000004">
      <c r="C205" s="37"/>
      <c r="M205" s="36"/>
      <c r="N205" s="34" t="str">
        <f t="shared" si="3"/>
        <v>Link</v>
      </c>
    </row>
    <row r="206" spans="3:14" ht="15.75" customHeight="1" x14ac:dyDescent="0.55000000000000004">
      <c r="C206" s="37"/>
      <c r="M206" s="36"/>
      <c r="N206" s="34" t="str">
        <f t="shared" si="3"/>
        <v>Link</v>
      </c>
    </row>
    <row r="207" spans="3:14" ht="15.75" customHeight="1" x14ac:dyDescent="0.55000000000000004">
      <c r="C207" s="37"/>
      <c r="M207" s="36"/>
      <c r="N207" s="34" t="str">
        <f t="shared" si="3"/>
        <v>Link</v>
      </c>
    </row>
    <row r="208" spans="3:14" ht="15.75" customHeight="1" x14ac:dyDescent="0.55000000000000004">
      <c r="C208" s="37"/>
      <c r="M208" s="36"/>
      <c r="N208" s="34" t="str">
        <f t="shared" si="3"/>
        <v>Link</v>
      </c>
    </row>
    <row r="209" spans="3:14" ht="15.75" customHeight="1" x14ac:dyDescent="0.55000000000000004">
      <c r="C209" s="37"/>
      <c r="M209" s="36"/>
      <c r="N209" s="34" t="str">
        <f t="shared" si="3"/>
        <v>Link</v>
      </c>
    </row>
    <row r="210" spans="3:14" ht="15.75" customHeight="1" x14ac:dyDescent="0.55000000000000004">
      <c r="C210" s="37"/>
      <c r="M210" s="36"/>
      <c r="N210" s="34" t="str">
        <f t="shared" si="3"/>
        <v>Link</v>
      </c>
    </row>
    <row r="211" spans="3:14" ht="15.75" customHeight="1" x14ac:dyDescent="0.55000000000000004">
      <c r="C211" s="37"/>
      <c r="M211" s="36"/>
      <c r="N211" s="34" t="str">
        <f t="shared" si="3"/>
        <v>Link</v>
      </c>
    </row>
    <row r="212" spans="3:14" ht="15.75" customHeight="1" x14ac:dyDescent="0.55000000000000004">
      <c r="C212" s="37"/>
      <c r="M212" s="36"/>
      <c r="N212" s="34" t="str">
        <f t="shared" si="3"/>
        <v>Link</v>
      </c>
    </row>
    <row r="213" spans="3:14" ht="15.75" customHeight="1" x14ac:dyDescent="0.55000000000000004">
      <c r="C213" s="37"/>
      <c r="M213" s="36"/>
      <c r="N213" s="34" t="str">
        <f t="shared" si="3"/>
        <v>Link</v>
      </c>
    </row>
    <row r="214" spans="3:14" ht="15.75" customHeight="1" x14ac:dyDescent="0.55000000000000004">
      <c r="C214" s="37"/>
      <c r="M214" s="36"/>
      <c r="N214" s="34" t="str">
        <f t="shared" si="3"/>
        <v>Link</v>
      </c>
    </row>
    <row r="215" spans="3:14" ht="15.75" customHeight="1" x14ac:dyDescent="0.55000000000000004">
      <c r="C215" s="37"/>
      <c r="M215" s="36"/>
      <c r="N215" s="34" t="str">
        <f t="shared" si="3"/>
        <v>Link</v>
      </c>
    </row>
    <row r="216" spans="3:14" ht="15.75" customHeight="1" x14ac:dyDescent="0.55000000000000004">
      <c r="C216" s="37"/>
      <c r="M216" s="36"/>
      <c r="N216" s="34" t="str">
        <f t="shared" si="3"/>
        <v>Link</v>
      </c>
    </row>
    <row r="217" spans="3:14" ht="15.75" customHeight="1" x14ac:dyDescent="0.55000000000000004">
      <c r="C217" s="37"/>
      <c r="M217" s="36"/>
      <c r="N217" s="34" t="str">
        <f t="shared" si="3"/>
        <v>Link</v>
      </c>
    </row>
    <row r="218" spans="3:14" ht="15.75" customHeight="1" x14ac:dyDescent="0.55000000000000004">
      <c r="C218" s="37"/>
      <c r="M218" s="36"/>
      <c r="N218" s="34" t="str">
        <f t="shared" si="3"/>
        <v>Link</v>
      </c>
    </row>
    <row r="219" spans="3:14" ht="15.75" customHeight="1" x14ac:dyDescent="0.55000000000000004">
      <c r="C219" s="37"/>
      <c r="M219" s="36"/>
      <c r="N219" s="34" t="str">
        <f t="shared" si="3"/>
        <v>Link</v>
      </c>
    </row>
    <row r="220" spans="3:14" ht="15.75" customHeight="1" x14ac:dyDescent="0.55000000000000004">
      <c r="C220" s="37"/>
      <c r="M220" s="36"/>
      <c r="N220" s="34" t="str">
        <f t="shared" si="3"/>
        <v>Link</v>
      </c>
    </row>
    <row r="221" spans="3:14" ht="15.75" customHeight="1" x14ac:dyDescent="0.55000000000000004">
      <c r="C221" s="37"/>
      <c r="M221" s="36"/>
      <c r="N221" s="34" t="str">
        <f t="shared" si="3"/>
        <v>Link</v>
      </c>
    </row>
    <row r="222" spans="3:14" ht="15.75" customHeight="1" x14ac:dyDescent="0.55000000000000004">
      <c r="C222" s="37"/>
      <c r="M222" s="36"/>
      <c r="N222" s="34" t="str">
        <f t="shared" si="3"/>
        <v>Link</v>
      </c>
    </row>
    <row r="223" spans="3:14" ht="15.75" customHeight="1" x14ac:dyDescent="0.55000000000000004">
      <c r="C223" s="37"/>
      <c r="M223" s="36"/>
      <c r="N223" s="34" t="str">
        <f t="shared" si="3"/>
        <v>Link</v>
      </c>
    </row>
    <row r="224" spans="3:14" ht="15.75" customHeight="1" x14ac:dyDescent="0.55000000000000004">
      <c r="C224" s="37"/>
      <c r="M224" s="36"/>
      <c r="N224" s="34" t="str">
        <f t="shared" si="3"/>
        <v>Link</v>
      </c>
    </row>
    <row r="225" spans="3:14" ht="15.75" customHeight="1" x14ac:dyDescent="0.55000000000000004">
      <c r="C225" s="37"/>
      <c r="M225" s="36"/>
      <c r="N225" s="34" t="str">
        <f t="shared" si="3"/>
        <v>Link</v>
      </c>
    </row>
    <row r="226" spans="3:14" ht="15.75" customHeight="1" x14ac:dyDescent="0.55000000000000004">
      <c r="C226" s="37"/>
      <c r="M226" s="36"/>
      <c r="N226" s="34" t="str">
        <f t="shared" si="3"/>
        <v>Link</v>
      </c>
    </row>
    <row r="227" spans="3:14" ht="15.75" customHeight="1" x14ac:dyDescent="0.55000000000000004">
      <c r="C227" s="37"/>
      <c r="M227" s="36"/>
      <c r="N227" s="34" t="str">
        <f t="shared" si="3"/>
        <v>Link</v>
      </c>
    </row>
    <row r="228" spans="3:14" ht="15.75" customHeight="1" x14ac:dyDescent="0.55000000000000004">
      <c r="C228" s="37"/>
      <c r="M228" s="36"/>
      <c r="N228" s="34" t="str">
        <f t="shared" si="3"/>
        <v>Link</v>
      </c>
    </row>
    <row r="229" spans="3:14" ht="15.75" customHeight="1" x14ac:dyDescent="0.55000000000000004">
      <c r="C229" s="37"/>
      <c r="M229" s="36"/>
      <c r="N229" s="34" t="str">
        <f t="shared" si="3"/>
        <v>Link</v>
      </c>
    </row>
    <row r="230" spans="3:14" ht="15.75" customHeight="1" x14ac:dyDescent="0.55000000000000004">
      <c r="C230" s="37"/>
      <c r="M230" s="36"/>
      <c r="N230" s="34" t="str">
        <f t="shared" si="3"/>
        <v>Link</v>
      </c>
    </row>
    <row r="231" spans="3:14" ht="15.75" customHeight="1" x14ac:dyDescent="0.55000000000000004">
      <c r="C231" s="37"/>
      <c r="M231" s="36"/>
      <c r="N231" s="34" t="str">
        <f t="shared" si="3"/>
        <v>Link</v>
      </c>
    </row>
    <row r="232" spans="3:14" ht="15.75" customHeight="1" x14ac:dyDescent="0.55000000000000004">
      <c r="C232" s="37"/>
      <c r="M232" s="36"/>
      <c r="N232" s="34" t="str">
        <f t="shared" si="3"/>
        <v>Link</v>
      </c>
    </row>
    <row r="233" spans="3:14" ht="15.75" customHeight="1" x14ac:dyDescent="0.55000000000000004">
      <c r="C233" s="37"/>
      <c r="M233" s="36"/>
      <c r="N233" s="34" t="str">
        <f t="shared" si="3"/>
        <v>Link</v>
      </c>
    </row>
    <row r="234" spans="3:14" ht="15.75" customHeight="1" x14ac:dyDescent="0.55000000000000004">
      <c r="C234" s="37"/>
      <c r="M234" s="36"/>
      <c r="N234" s="34" t="str">
        <f t="shared" si="3"/>
        <v>Link</v>
      </c>
    </row>
    <row r="235" spans="3:14" ht="15.75" customHeight="1" x14ac:dyDescent="0.55000000000000004">
      <c r="C235" s="37"/>
      <c r="M235" s="36"/>
      <c r="N235" s="34" t="str">
        <f t="shared" si="3"/>
        <v>Link</v>
      </c>
    </row>
    <row r="236" spans="3:14" ht="15.75" customHeight="1" x14ac:dyDescent="0.55000000000000004">
      <c r="C236" s="37"/>
      <c r="M236" s="36"/>
      <c r="N236" s="34" t="str">
        <f t="shared" si="3"/>
        <v>Link</v>
      </c>
    </row>
    <row r="237" spans="3:14" ht="15.75" customHeight="1" x14ac:dyDescent="0.55000000000000004">
      <c r="C237" s="37"/>
      <c r="M237" s="36"/>
      <c r="N237" s="34" t="str">
        <f t="shared" si="3"/>
        <v>Link</v>
      </c>
    </row>
    <row r="238" spans="3:14" ht="15.75" customHeight="1" x14ac:dyDescent="0.55000000000000004">
      <c r="C238" s="37"/>
      <c r="M238" s="36"/>
      <c r="N238" s="34" t="str">
        <f t="shared" si="3"/>
        <v>Link</v>
      </c>
    </row>
    <row r="239" spans="3:14" ht="15.75" customHeight="1" x14ac:dyDescent="0.55000000000000004">
      <c r="C239" s="37"/>
      <c r="M239" s="36"/>
      <c r="N239" s="34" t="str">
        <f t="shared" si="3"/>
        <v>Link</v>
      </c>
    </row>
    <row r="240" spans="3:14" ht="15.75" customHeight="1" x14ac:dyDescent="0.55000000000000004">
      <c r="C240" s="37"/>
      <c r="M240" s="36"/>
      <c r="N240" s="34" t="str">
        <f t="shared" si="3"/>
        <v>Link</v>
      </c>
    </row>
    <row r="241" spans="3:14" ht="15.75" customHeight="1" x14ac:dyDescent="0.55000000000000004">
      <c r="C241" s="37"/>
      <c r="M241" s="36"/>
      <c r="N241" s="34" t="str">
        <f t="shared" si="3"/>
        <v>Link</v>
      </c>
    </row>
    <row r="242" spans="3:14" ht="15.75" customHeight="1" x14ac:dyDescent="0.55000000000000004">
      <c r="C242" s="37"/>
      <c r="M242" s="36"/>
      <c r="N242" s="34" t="str">
        <f t="shared" si="3"/>
        <v>Link</v>
      </c>
    </row>
    <row r="243" spans="3:14" ht="15.75" customHeight="1" x14ac:dyDescent="0.55000000000000004">
      <c r="C243" s="37"/>
      <c r="M243" s="36"/>
      <c r="N243" s="34" t="str">
        <f t="shared" si="3"/>
        <v>Link</v>
      </c>
    </row>
    <row r="244" spans="3:14" ht="15.75" customHeight="1" x14ac:dyDescent="0.55000000000000004">
      <c r="C244" s="37"/>
      <c r="M244" s="36"/>
      <c r="N244" s="34" t="str">
        <f t="shared" si="3"/>
        <v>Link</v>
      </c>
    </row>
    <row r="245" spans="3:14" ht="15.75" customHeight="1" x14ac:dyDescent="0.55000000000000004">
      <c r="C245" s="37"/>
      <c r="M245" s="36"/>
      <c r="N245" s="34" t="str">
        <f t="shared" si="3"/>
        <v>Link</v>
      </c>
    </row>
    <row r="246" spans="3:14" ht="15.75" customHeight="1" x14ac:dyDescent="0.55000000000000004">
      <c r="C246" s="37"/>
      <c r="M246" s="36"/>
      <c r="N246" s="34" t="str">
        <f t="shared" si="3"/>
        <v>Link</v>
      </c>
    </row>
    <row r="247" spans="3:14" ht="15.75" customHeight="1" x14ac:dyDescent="0.55000000000000004">
      <c r="C247" s="37"/>
      <c r="M247" s="36"/>
      <c r="N247" s="34" t="str">
        <f t="shared" si="3"/>
        <v>Link</v>
      </c>
    </row>
    <row r="248" spans="3:14" ht="15.75" customHeight="1" x14ac:dyDescent="0.55000000000000004">
      <c r="C248" s="37"/>
      <c r="M248" s="36"/>
      <c r="N248" s="34" t="str">
        <f t="shared" si="3"/>
        <v>Link</v>
      </c>
    </row>
    <row r="249" spans="3:14" ht="15.75" customHeight="1" x14ac:dyDescent="0.55000000000000004">
      <c r="C249" s="37"/>
      <c r="M249" s="36"/>
      <c r="N249" s="34" t="str">
        <f t="shared" si="3"/>
        <v>Link</v>
      </c>
    </row>
    <row r="250" spans="3:14" ht="15.75" customHeight="1" x14ac:dyDescent="0.55000000000000004">
      <c r="C250" s="37"/>
      <c r="M250" s="36"/>
      <c r="N250" s="34" t="str">
        <f t="shared" si="3"/>
        <v>Link</v>
      </c>
    </row>
    <row r="251" spans="3:14" ht="15.75" customHeight="1" x14ac:dyDescent="0.55000000000000004">
      <c r="C251" s="37"/>
      <c r="M251" s="36"/>
      <c r="N251" s="34" t="str">
        <f t="shared" si="3"/>
        <v>Link</v>
      </c>
    </row>
    <row r="252" spans="3:14" ht="15.75" customHeight="1" x14ac:dyDescent="0.55000000000000004">
      <c r="C252" s="37"/>
      <c r="M252" s="36"/>
      <c r="N252" s="34" t="str">
        <f t="shared" si="3"/>
        <v>Link</v>
      </c>
    </row>
    <row r="253" spans="3:14" ht="15.75" customHeight="1" x14ac:dyDescent="0.55000000000000004">
      <c r="C253" s="37"/>
      <c r="M253" s="36"/>
      <c r="N253" s="34" t="str">
        <f t="shared" si="3"/>
        <v>Link</v>
      </c>
    </row>
    <row r="254" spans="3:14" ht="15.75" customHeight="1" x14ac:dyDescent="0.55000000000000004">
      <c r="C254" s="37"/>
      <c r="M254" s="36"/>
      <c r="N254" s="34" t="str">
        <f t="shared" si="3"/>
        <v>Link</v>
      </c>
    </row>
    <row r="255" spans="3:14" ht="15.75" customHeight="1" x14ac:dyDescent="0.55000000000000004">
      <c r="C255" s="37"/>
      <c r="M255" s="36"/>
      <c r="N255" s="34" t="str">
        <f t="shared" si="3"/>
        <v>Link</v>
      </c>
    </row>
    <row r="256" spans="3:14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1" priority="3" operator="greaterThan">
      <formula>INDIRECT(ADDRESS(ROW()-1, 1))</formula>
    </cfRule>
  </conditionalFormatting>
  <conditionalFormatting sqref="B1">
    <cfRule type="cellIs" dxfId="10" priority="6" operator="greaterThan">
      <formula>0</formula>
    </cfRule>
  </conditionalFormatting>
  <conditionalFormatting sqref="O1:O1109 P2:S2">
    <cfRule type="cellIs" dxfId="9" priority="4" operator="equal">
      <formula>"Y"</formula>
    </cfRule>
    <cfRule type="containsBlanks" dxfId="8" priority="5">
      <formula>LEN(TRIM(O1))=0</formula>
    </cfRule>
  </conditionalFormatting>
  <conditionalFormatting sqref="T2:V2">
    <cfRule type="cellIs" dxfId="7" priority="1" operator="equal">
      <formula>"Y"</formula>
    </cfRule>
    <cfRule type="expression" dxfId="6" priority="2">
      <formula>LEN(TRIM(T2))=0</formula>
    </cfRule>
  </conditionalFormatting>
  <hyperlinks>
    <hyperlink ref="M3" r:id="rId1" xr:uid="{03670ED9-63D4-4574-AEEA-9594FB4A16A2}"/>
    <hyperlink ref="M4" r:id="rId2" xr:uid="{BD8E76A9-1159-46D3-BC53-9EA11F4E8D1B}"/>
    <hyperlink ref="M5" r:id="rId3" xr:uid="{24BBE4D6-B18A-42C0-AA7F-4B86092CF55F}"/>
    <hyperlink ref="M6" r:id="rId4" xr:uid="{F7E3571F-6D80-4186-B421-D8FC81B0F64B}"/>
    <hyperlink ref="M7" r:id="rId5" xr:uid="{85AD98DB-B7C2-4E20-A35C-CFE90FEA87A2}"/>
    <hyperlink ref="M8" r:id="rId6" xr:uid="{8DE711E5-362D-42D4-BF00-F419B5A7BF04}"/>
    <hyperlink ref="M9" r:id="rId7" xr:uid="{A725785C-9BC7-45DA-91F5-0FF9444050BD}"/>
    <hyperlink ref="M10" r:id="rId8" xr:uid="{C28A95F0-231A-4803-87E2-E5FAB84BE5C5}"/>
    <hyperlink ref="M11" r:id="rId9" xr:uid="{1C85CBFB-6F2D-4978-ACE5-C9BBE641EC1B}"/>
    <hyperlink ref="M12" r:id="rId10" xr:uid="{92C41883-8A26-4018-AB59-F09925454AFA}"/>
    <hyperlink ref="M13" r:id="rId11" xr:uid="{4862D200-6934-42BC-832C-4758A36839E9}"/>
    <hyperlink ref="M14" r:id="rId12" xr:uid="{669A579B-54DC-48F6-9FCF-D945A50F1A35}"/>
    <hyperlink ref="M15" r:id="rId13" xr:uid="{7B021010-38E0-4B60-880F-0014F440A8F8}"/>
    <hyperlink ref="M16" r:id="rId14" xr:uid="{FE0E3482-03B3-41E6-91E7-A1D358E815CE}"/>
    <hyperlink ref="M17" r:id="rId15" xr:uid="{1A18D1F4-ED05-4A79-9BAC-E15E9667542E}"/>
    <hyperlink ref="M18" r:id="rId16" xr:uid="{B5CD12B8-84A6-4C1E-B84B-82BDE5BCEFEA}"/>
    <hyperlink ref="M19" r:id="rId17" xr:uid="{18835735-7994-4F48-9C35-B30A0FF73757}"/>
    <hyperlink ref="M20" r:id="rId18" xr:uid="{F79E8E73-B784-4909-ADC7-343C07A27617}"/>
    <hyperlink ref="M21" r:id="rId19" xr:uid="{C0DFA591-E93D-4D90-BA6F-390DA749E5FC}"/>
    <hyperlink ref="M22" r:id="rId20" xr:uid="{A86FA080-C9AD-4B10-9B8E-06C270FE4A22}"/>
    <hyperlink ref="M23" r:id="rId21" xr:uid="{648A0107-AD2C-424F-8B2D-5A3FB975B6F8}"/>
    <hyperlink ref="M24" r:id="rId22" xr:uid="{0E40D1E6-B378-408F-8788-12C18E7003C1}"/>
    <hyperlink ref="M25" r:id="rId23" xr:uid="{D935C910-D898-4978-8E3F-179100871F09}"/>
    <hyperlink ref="M26" r:id="rId24" xr:uid="{71605D56-51EB-43F5-85A6-895EAE6A45E0}"/>
    <hyperlink ref="M27" r:id="rId25" xr:uid="{892AF208-811A-40AA-823C-AA22B4432FC9}"/>
    <hyperlink ref="M28" r:id="rId26" xr:uid="{3908D23E-5EF7-4579-A7C6-A5AD68EF282F}"/>
    <hyperlink ref="M29" r:id="rId27" xr:uid="{B63F36D9-294A-442D-B570-FCC659969289}"/>
    <hyperlink ref="M30" r:id="rId28" xr:uid="{003564BF-9B5C-45B3-9E77-E9994043B9CE}"/>
    <hyperlink ref="M31" r:id="rId29" xr:uid="{F8CE4C8E-4284-4D9A-9194-5E8905467597}"/>
    <hyperlink ref="M32" r:id="rId30" xr:uid="{984147CE-C353-4E36-93CB-B88018BD2932}"/>
    <hyperlink ref="M33" r:id="rId31" xr:uid="{437E2449-F5C9-4E3E-BF2F-B89146287752}"/>
    <hyperlink ref="M34" r:id="rId32" xr:uid="{FA7CE008-EDAA-48F6-8396-41AC07C45324}"/>
    <hyperlink ref="M35" r:id="rId33" xr:uid="{9C5A4E69-3B1B-4DE1-90DA-3A60E9575ECC}"/>
    <hyperlink ref="M36" r:id="rId34" xr:uid="{3327FFDD-76FB-46C1-A3AD-948D7E2D5ABF}"/>
    <hyperlink ref="M37" r:id="rId35" xr:uid="{A6F53702-D28F-41BE-BACA-7924C8545D49}"/>
    <hyperlink ref="M38" r:id="rId36" xr:uid="{EAD1DA6B-2B50-4834-95C2-05CBC4F21A35}"/>
    <hyperlink ref="M39" r:id="rId37" xr:uid="{FB33DC2A-4038-45A9-90CA-58FE47A3C32E}"/>
    <hyperlink ref="M40" r:id="rId38" xr:uid="{BEC862AC-2E1B-4FD4-AE8F-C9DD0DB051DC}"/>
    <hyperlink ref="M41" r:id="rId39" xr:uid="{446EAF3D-DC9C-417F-B451-F56EF974B0F9}"/>
    <hyperlink ref="M42" r:id="rId40" xr:uid="{ECE81440-9A38-4E65-8590-5F992387EA90}"/>
    <hyperlink ref="R42" r:id="rId41" xr:uid="{8BF49A17-681A-4CA8-A1AD-2B65AB9761A7}"/>
    <hyperlink ref="M43" r:id="rId42" xr:uid="{0BEED8DB-D18B-44E6-8ED9-1D59ADCA36F2}"/>
    <hyperlink ref="M44" r:id="rId43" xr:uid="{47110146-8557-4DEA-BC05-851357BA6A0F}"/>
    <hyperlink ref="M45" r:id="rId44" xr:uid="{E2DD44E0-0DF9-4B20-AAD2-E3DAD2CD613F}"/>
    <hyperlink ref="M46" r:id="rId45" xr:uid="{129C4404-DF14-449F-80B8-22029725D903}"/>
    <hyperlink ref="M47" r:id="rId46" xr:uid="{CBC087A1-F27E-4DD8-880B-E7C8E17221ED}"/>
    <hyperlink ref="M48" r:id="rId47" xr:uid="{67ED3A39-568D-43FE-984F-C48AB1FE40A7}"/>
    <hyperlink ref="M49" r:id="rId48" xr:uid="{7A3F6514-EB29-4D99-90D0-69AF1A9305C1}"/>
    <hyperlink ref="M50" r:id="rId49" xr:uid="{FC9E0113-8411-4125-81BE-4CBD39762372}"/>
    <hyperlink ref="M51" r:id="rId50" xr:uid="{661E51C0-CA75-41B3-8462-2ED9A80A44FE}"/>
    <hyperlink ref="M52" r:id="rId51" xr:uid="{33BAFD83-2355-49F8-A4FD-4B45832E7C00}"/>
    <hyperlink ref="M53" r:id="rId52" xr:uid="{908CDE55-1524-44BB-BAAC-E3DD70EE462B}"/>
    <hyperlink ref="M54" r:id="rId53" xr:uid="{BC9666CB-7DA9-4EC3-90DD-34805857DDF9}"/>
    <hyperlink ref="M55" r:id="rId54" xr:uid="{D9C6C08D-D835-469D-8A1A-C9F8C32B6770}"/>
    <hyperlink ref="M56" r:id="rId55" xr:uid="{CAAB1B8F-6ED7-4BD1-8A0B-F2D0EFDCC8E5}"/>
    <hyperlink ref="M57" r:id="rId56" xr:uid="{E1862B7D-E479-4319-A03F-920B98805B2F}"/>
    <hyperlink ref="M58" r:id="rId57" xr:uid="{AED29DC6-0F07-4AE4-9EDC-5FE2A90CFF3B}"/>
    <hyperlink ref="M59" r:id="rId58" xr:uid="{08428AF5-4C9B-44B5-808C-749B605794A8}"/>
    <hyperlink ref="M60" r:id="rId59" xr:uid="{F4EEF29D-1289-4722-A96F-3CF566D5CAAA}"/>
    <hyperlink ref="M61" r:id="rId60" xr:uid="{74CD4687-5A3F-473D-945D-1ECAA1A2C780}"/>
    <hyperlink ref="M62" r:id="rId61" xr:uid="{30487453-EF84-442C-B1B2-0FB5EA276D48}"/>
    <hyperlink ref="R62" r:id="rId62" xr:uid="{3BCC9857-6216-4931-8908-8451A3D95992}"/>
    <hyperlink ref="M63" r:id="rId63" xr:uid="{7DDF81C0-E20C-4271-91AD-EBBA46EFE68B}"/>
    <hyperlink ref="R63" r:id="rId64" xr:uid="{8552795D-72C4-4F0B-864C-41272D515784}"/>
    <hyperlink ref="M64" r:id="rId65" xr:uid="{B304020F-E2D7-4EAD-B70E-15FD02FF3AF0}"/>
    <hyperlink ref="M65" r:id="rId66" xr:uid="{B88FC640-FA20-46AB-B472-808D30EBCC39}"/>
    <hyperlink ref="M66" r:id="rId67" xr:uid="{82418586-F81B-40C7-829F-A05E684F1CB9}"/>
    <hyperlink ref="M67" r:id="rId68" xr:uid="{5C427377-4916-4BB1-9950-3252EE9D3E4C}"/>
    <hyperlink ref="M68" r:id="rId69" xr:uid="{88EF8994-EC1D-4485-9378-B8052AB7517B}"/>
    <hyperlink ref="R68" r:id="rId70" xr:uid="{B8263183-A36B-40C3-AE76-2851E4BA4D3D}"/>
    <hyperlink ref="M69" r:id="rId71" xr:uid="{B53EA65B-CCA7-4953-82E0-62C79E8FCFFA}"/>
    <hyperlink ref="R69" r:id="rId72" xr:uid="{E1927B58-3E76-4F52-B477-0D102B169A68}"/>
    <hyperlink ref="M70" r:id="rId73" xr:uid="{96876628-7FC8-4B3B-BE05-59021316F0AB}"/>
    <hyperlink ref="M71" r:id="rId74" xr:uid="{BED028A2-D4E1-4DF8-8C24-ACAF82520CC6}"/>
    <hyperlink ref="R71" r:id="rId75" xr:uid="{3FA63198-57C8-47E7-AE56-5F85FB8D0717}"/>
    <hyperlink ref="M72" r:id="rId76" xr:uid="{4C712637-6A3E-48E4-9E69-90E522B7AB5D}"/>
    <hyperlink ref="M73" r:id="rId77" xr:uid="{BCC07C7A-0C59-48C2-830A-40836FE846E3}"/>
    <hyperlink ref="M74" r:id="rId78" xr:uid="{01C61178-F964-4370-8D6F-C76C34AD7F0B}"/>
    <hyperlink ref="M75" r:id="rId79" xr:uid="{AB4F67CC-267C-41E5-8FE5-59CF19935B3D}"/>
    <hyperlink ref="M76" r:id="rId80" xr:uid="{BB375B9B-4DAF-4CA5-A367-972E48342267}"/>
    <hyperlink ref="M77" r:id="rId81" xr:uid="{A2658477-4720-4E46-A178-91290E22CBBA}"/>
    <hyperlink ref="M78" r:id="rId82" xr:uid="{0F029EF7-8267-457A-984E-2E9BA312CAC5}"/>
    <hyperlink ref="R78" r:id="rId83" xr:uid="{1A820875-8761-4DE7-8996-DEB53DB07E3D}"/>
    <hyperlink ref="M79" r:id="rId84" xr:uid="{F659E580-A898-4A96-90B9-5B6E8345B282}"/>
    <hyperlink ref="R79" r:id="rId85" xr:uid="{786D4D0F-70CF-4F64-819C-575D5A1A3D28}"/>
    <hyperlink ref="M80" r:id="rId86" xr:uid="{94C1E85D-E23C-49A2-A102-21892F1FFCC6}"/>
    <hyperlink ref="R80" r:id="rId87" xr:uid="{34823EEF-9E63-4FC4-93AC-F2314A005741}"/>
    <hyperlink ref="M81" r:id="rId88" xr:uid="{39F0A9FC-7D1C-45DB-827E-46ADC4535BCF}"/>
    <hyperlink ref="M82" r:id="rId89" xr:uid="{91AC6BFF-18CD-4F82-B3C1-8112CD809F47}"/>
    <hyperlink ref="R82" r:id="rId90" xr:uid="{9175D1AE-3739-48D8-853B-16627B1839C3}"/>
    <hyperlink ref="M83" r:id="rId91" xr:uid="{650ECD3E-0BAC-4150-A47E-3B000A646FE6}"/>
    <hyperlink ref="M84" r:id="rId92" xr:uid="{57A46829-407C-4B4B-8C3E-E3D00A22AE7A}"/>
    <hyperlink ref="M85" r:id="rId93" xr:uid="{BE9BF5CD-072A-42E8-999A-3B79ACC0B9A0}"/>
    <hyperlink ref="M86" r:id="rId94" xr:uid="{D00C7615-B539-4535-BAAC-B7B51ED31FE4}"/>
    <hyperlink ref="R86" r:id="rId95" xr:uid="{3A07769F-9004-4913-BE05-2DF966ECC908}"/>
    <hyperlink ref="M87" r:id="rId96" xr:uid="{83943ACD-BDCF-4F67-ABAB-C5E1E6EC8B50}"/>
    <hyperlink ref="M88" r:id="rId97" xr:uid="{93F43D5D-0355-48B8-9CAE-1C57ABBB6816}"/>
    <hyperlink ref="R88" r:id="rId98" xr:uid="{38E1D53D-1558-4B50-9312-A6259A3883FA}"/>
    <hyperlink ref="M89" r:id="rId99" xr:uid="{774A08FB-0D11-47E9-B62F-B1C7515C262C}"/>
    <hyperlink ref="M90" r:id="rId100" xr:uid="{14762965-B667-427E-ACFD-78DCA0D60FFB}"/>
    <hyperlink ref="R90" r:id="rId101" xr:uid="{CA913EF7-F970-45C0-9603-7376AB229A7C}"/>
    <hyperlink ref="M91" r:id="rId102" xr:uid="{3209D2DC-CFCB-4BEC-874E-D806F2CF52E8}"/>
    <hyperlink ref="M92" r:id="rId103" xr:uid="{39E4E1FE-66D9-44B4-B2F0-002D58F8D425}"/>
    <hyperlink ref="M93" r:id="rId104" xr:uid="{E78D99D8-5C75-415B-93BD-3198328A7B21}"/>
    <hyperlink ref="M94" r:id="rId105" xr:uid="{C3EFE5DF-3A27-4C7B-A12E-261AB2B59AFD}"/>
    <hyperlink ref="R94" r:id="rId106" xr:uid="{94405B4C-BB63-45C3-9AE1-03A3C969198C}"/>
    <hyperlink ref="M95" r:id="rId107" xr:uid="{5D9B7761-F07C-4451-A7EF-8718C314D77C}"/>
    <hyperlink ref="M96" r:id="rId108" xr:uid="{ACD39A25-E1F2-4248-812E-05D2C8C94C76}"/>
    <hyperlink ref="M97" r:id="rId109" xr:uid="{7196CA86-DDE6-4F49-A8D8-A4F0864F5C11}"/>
    <hyperlink ref="M98" r:id="rId110" xr:uid="{9B7DC024-4317-40C4-9059-FAAE98FF8101}"/>
    <hyperlink ref="M99" r:id="rId111" xr:uid="{E5D590C3-725A-44F4-806B-A16BC1A698C1}"/>
    <hyperlink ref="M100" r:id="rId112" xr:uid="{96E1986D-E9F2-4CE4-89C3-51CE9C907AF1}"/>
    <hyperlink ref="M101" r:id="rId113" xr:uid="{5805DC21-6600-46A8-B723-B7EDF95FB545}"/>
    <hyperlink ref="M102" r:id="rId114" xr:uid="{46465060-046A-40B1-8D3C-FF786E53F950}"/>
    <hyperlink ref="M103" r:id="rId115" xr:uid="{CABBDBD7-3196-47A3-97D4-087E00EFFABA}"/>
    <hyperlink ref="M104" r:id="rId116" xr:uid="{2412A748-BAE7-467D-BB04-9B4D3D166288}"/>
    <hyperlink ref="M105" r:id="rId117" xr:uid="{15C76158-C189-41CA-B1A7-7D886840798D}"/>
    <hyperlink ref="M106" r:id="rId118" xr:uid="{A641BA85-138E-4FDE-A3AA-AE62D315B4A8}"/>
    <hyperlink ref="M107" r:id="rId119" xr:uid="{06760A2B-76CE-44E8-8A54-910EF5B7BE6A}"/>
    <hyperlink ref="M108" r:id="rId120" xr:uid="{4D6B6F00-2659-45E9-8DC6-FC435CBA2960}"/>
    <hyperlink ref="M109" r:id="rId121" xr:uid="{9461E978-B8B1-4711-B950-2856B83D2E47}"/>
    <hyperlink ref="M110" r:id="rId122" xr:uid="{A5F618B9-8A57-45B3-8E9D-EA311E4BA99A}"/>
    <hyperlink ref="M111" r:id="rId123" xr:uid="{CFAC4E6A-6F16-4608-888D-BBC2CBEDAD53}"/>
    <hyperlink ref="M112" r:id="rId124" xr:uid="{12F021CA-D7CD-4BB0-A66B-C42DA609E14A}"/>
    <hyperlink ref="M113" r:id="rId125" xr:uid="{AF1C3991-CCA4-475F-868B-02324729D14A}"/>
    <hyperlink ref="M114" r:id="rId126" xr:uid="{3544A03D-E59E-4B3E-8EF5-D97880683164}"/>
    <hyperlink ref="M115" r:id="rId127" xr:uid="{476B1A40-93EE-4C94-AE9D-1DD652BEADA9}"/>
    <hyperlink ref="M116" r:id="rId128" xr:uid="{D1F54C36-158E-4746-A088-19CCBC484D92}"/>
    <hyperlink ref="M117" r:id="rId129" xr:uid="{D7E5029D-8653-4F3D-8415-A947940CAA37}"/>
    <hyperlink ref="M118" r:id="rId130" xr:uid="{F92DA576-50DF-4652-9F07-DF819C184F94}"/>
    <hyperlink ref="M119" r:id="rId131" xr:uid="{A2E49E46-6BD5-484D-AB55-420EF9C43119}"/>
    <hyperlink ref="M120" r:id="rId132" xr:uid="{C81CE822-9CF5-4E8E-B3FC-60D107FAFBB8}"/>
    <hyperlink ref="M121" r:id="rId133" xr:uid="{B8894FD6-FDCB-42E2-8345-E681E2FF5CFF}"/>
    <hyperlink ref="R121" r:id="rId134" xr:uid="{B409CA5D-54D6-40A9-ADAA-C618BE0D45F5}"/>
    <hyperlink ref="M122" r:id="rId135" xr:uid="{12A5F1DB-736A-40AF-BB93-23E647E16D99}"/>
    <hyperlink ref="M123" r:id="rId136" xr:uid="{36B5ED92-DA78-480B-8BA1-67CCAC873EC4}"/>
    <hyperlink ref="R123" r:id="rId137" xr:uid="{86BFAF32-B244-4247-82D7-7540448B5968}"/>
    <hyperlink ref="M124" r:id="rId138" xr:uid="{75EF21DB-1BEC-4D0F-8CC1-760F84E5A703}"/>
  </hyperlinks>
  <pageMargins left="0.75" right="0.75" top="1" bottom="1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E49"/>
  <sheetViews>
    <sheetView zoomScaleNormal="100" workbookViewId="0"/>
  </sheetViews>
  <sheetFormatPr defaultColWidth="14.41796875" defaultRowHeight="14.4" x14ac:dyDescent="0.55000000000000004"/>
  <cols>
    <col min="3" max="3" width="80.68359375" customWidth="1"/>
    <col min="4" max="4" width="61.26171875" customWidth="1"/>
    <col min="5" max="5" width="33.41796875" customWidth="1"/>
  </cols>
  <sheetData>
    <row r="2" spans="2:5" x14ac:dyDescent="0.55000000000000004">
      <c r="B2" s="24" t="s">
        <v>7682</v>
      </c>
    </row>
    <row r="3" spans="2:5" x14ac:dyDescent="0.55000000000000004">
      <c r="B3" s="1" t="s">
        <v>7683</v>
      </c>
      <c r="C3" s="1" t="s">
        <v>7684</v>
      </c>
      <c r="D3" s="1" t="s">
        <v>7685</v>
      </c>
    </row>
    <row r="4" spans="2:5" x14ac:dyDescent="0.55000000000000004">
      <c r="B4" s="1" t="s">
        <v>7686</v>
      </c>
      <c r="C4" s="25" t="s">
        <v>7687</v>
      </c>
      <c r="D4" s="26" t="s">
        <v>7688</v>
      </c>
      <c r="E4" s="13"/>
    </row>
    <row r="5" spans="2:5" x14ac:dyDescent="0.55000000000000004">
      <c r="B5" s="74" t="s">
        <v>7689</v>
      </c>
      <c r="C5" s="25" t="s">
        <v>7690</v>
      </c>
      <c r="D5" s="25"/>
    </row>
    <row r="6" spans="2:5" x14ac:dyDescent="0.55000000000000004">
      <c r="B6" s="74"/>
      <c r="C6" s="25" t="s">
        <v>7691</v>
      </c>
      <c r="D6" s="26" t="s">
        <v>7692</v>
      </c>
    </row>
    <row r="7" spans="2:5" x14ac:dyDescent="0.55000000000000004">
      <c r="B7" s="74"/>
      <c r="C7" s="25" t="s">
        <v>7693</v>
      </c>
      <c r="D7" s="26" t="s">
        <v>7694</v>
      </c>
    </row>
    <row r="8" spans="2:5" x14ac:dyDescent="0.55000000000000004">
      <c r="B8" s="74"/>
      <c r="C8" s="25" t="s">
        <v>7695</v>
      </c>
      <c r="D8" s="13" t="s">
        <v>7696</v>
      </c>
    </row>
    <row r="9" spans="2:5" x14ac:dyDescent="0.55000000000000004">
      <c r="B9" s="74"/>
      <c r="C9" s="25" t="s">
        <v>7697</v>
      </c>
      <c r="D9" s="13" t="s">
        <v>5186</v>
      </c>
    </row>
    <row r="10" spans="2:5" x14ac:dyDescent="0.55000000000000004">
      <c r="B10" s="74"/>
      <c r="C10" s="25" t="s">
        <v>7698</v>
      </c>
      <c r="D10" s="13" t="s">
        <v>7699</v>
      </c>
    </row>
    <row r="11" spans="2:5" x14ac:dyDescent="0.55000000000000004">
      <c r="B11" s="1" t="s">
        <v>7700</v>
      </c>
      <c r="C11" s="25" t="s">
        <v>7701</v>
      </c>
      <c r="D11" s="25"/>
    </row>
    <row r="12" spans="2:5" x14ac:dyDescent="0.55000000000000004">
      <c r="B12" s="74" t="s">
        <v>7702</v>
      </c>
      <c r="C12" s="25" t="s">
        <v>7703</v>
      </c>
      <c r="D12" s="26" t="s">
        <v>7704</v>
      </c>
    </row>
    <row r="13" spans="2:5" x14ac:dyDescent="0.55000000000000004">
      <c r="B13" s="74"/>
      <c r="C13" s="25" t="s">
        <v>7705</v>
      </c>
      <c r="D13" s="26" t="s">
        <v>7706</v>
      </c>
    </row>
    <row r="14" spans="2:5" x14ac:dyDescent="0.55000000000000004">
      <c r="B14" s="74"/>
      <c r="C14" s="25" t="s">
        <v>7707</v>
      </c>
      <c r="D14" s="26" t="s">
        <v>7708</v>
      </c>
    </row>
    <row r="15" spans="2:5" x14ac:dyDescent="0.55000000000000004">
      <c r="B15" s="74" t="s">
        <v>7709</v>
      </c>
      <c r="C15" s="25" t="s">
        <v>7710</v>
      </c>
      <c r="D15" s="26" t="s">
        <v>7711</v>
      </c>
    </row>
    <row r="16" spans="2:5" x14ac:dyDescent="0.55000000000000004">
      <c r="B16" s="74"/>
      <c r="C16" s="25" t="s">
        <v>7712</v>
      </c>
      <c r="D16" s="26" t="s">
        <v>7713</v>
      </c>
    </row>
    <row r="17" spans="2:4" x14ac:dyDescent="0.55000000000000004">
      <c r="B17" s="1" t="s">
        <v>7714</v>
      </c>
      <c r="C17" s="25" t="s">
        <v>7715</v>
      </c>
      <c r="D17" s="26" t="s">
        <v>7716</v>
      </c>
    </row>
    <row r="18" spans="2:4" x14ac:dyDescent="0.55000000000000004">
      <c r="B18" s="1" t="s">
        <v>7717</v>
      </c>
      <c r="C18" s="25" t="s">
        <v>7718</v>
      </c>
      <c r="D18" s="26" t="s">
        <v>7719</v>
      </c>
    </row>
    <row r="19" spans="2:4" x14ac:dyDescent="0.55000000000000004">
      <c r="B19" s="74" t="s">
        <v>7720</v>
      </c>
      <c r="C19" s="25" t="s">
        <v>7721</v>
      </c>
      <c r="D19" s="26" t="s">
        <v>7722</v>
      </c>
    </row>
    <row r="20" spans="2:4" x14ac:dyDescent="0.55000000000000004">
      <c r="B20" s="74"/>
      <c r="C20" s="25" t="s">
        <v>7723</v>
      </c>
      <c r="D20" s="25"/>
    </row>
    <row r="21" spans="2:4" x14ac:dyDescent="0.55000000000000004">
      <c r="B21" s="1" t="s">
        <v>7724</v>
      </c>
      <c r="C21" s="25" t="s">
        <v>7725</v>
      </c>
      <c r="D21" s="26" t="s">
        <v>6763</v>
      </c>
    </row>
    <row r="22" spans="2:4" x14ac:dyDescent="0.55000000000000004">
      <c r="B22" s="1" t="s">
        <v>7726</v>
      </c>
      <c r="C22" s="27" t="s">
        <v>7727</v>
      </c>
      <c r="D22" s="26" t="s">
        <v>7728</v>
      </c>
    </row>
    <row r="24" spans="2:4" x14ac:dyDescent="0.55000000000000004">
      <c r="B24" s="28" t="s">
        <v>7729</v>
      </c>
      <c r="C24" s="25"/>
      <c r="D24" s="25"/>
    </row>
    <row r="25" spans="2:4" x14ac:dyDescent="0.55000000000000004">
      <c r="B25" s="25" t="s">
        <v>7730</v>
      </c>
      <c r="C25" s="25" t="s">
        <v>7731</v>
      </c>
      <c r="D25" s="25" t="s">
        <v>7732</v>
      </c>
    </row>
    <row r="26" spans="2:4" x14ac:dyDescent="0.55000000000000004">
      <c r="B26" s="25" t="s">
        <v>7733</v>
      </c>
      <c r="C26" s="25" t="s">
        <v>7731</v>
      </c>
      <c r="D26" s="25" t="s">
        <v>7734</v>
      </c>
    </row>
    <row r="44" spans="2:2" x14ac:dyDescent="0.55000000000000004">
      <c r="B44" s="25" t="s">
        <v>7735</v>
      </c>
    </row>
    <row r="45" spans="2:2" x14ac:dyDescent="0.55000000000000004">
      <c r="B45" s="25" t="s">
        <v>7736</v>
      </c>
    </row>
    <row r="46" spans="2:2" x14ac:dyDescent="0.55000000000000004">
      <c r="B46" s="25" t="s">
        <v>7737</v>
      </c>
    </row>
    <row r="47" spans="2:2" x14ac:dyDescent="0.55000000000000004">
      <c r="B47" s="25" t="s">
        <v>7738</v>
      </c>
    </row>
    <row r="48" spans="2:2" x14ac:dyDescent="0.55000000000000004">
      <c r="B48" s="25" t="s">
        <v>7739</v>
      </c>
    </row>
    <row r="49" spans="2:2" x14ac:dyDescent="0.55000000000000004">
      <c r="B49" s="25"/>
    </row>
  </sheetData>
  <mergeCells count="4">
    <mergeCell ref="B5:B10"/>
    <mergeCell ref="B12:B14"/>
    <mergeCell ref="B15:B16"/>
    <mergeCell ref="B19:B20"/>
  </mergeCells>
  <hyperlinks>
    <hyperlink ref="D4" r:id="rId1" xr:uid="{00000000-0004-0000-0A00-000000000000}"/>
    <hyperlink ref="D6" r:id="rId2" xr:uid="{00000000-0004-0000-0A00-000001000000}"/>
    <hyperlink ref="D7" r:id="rId3" xr:uid="{00000000-0004-0000-0A00-000002000000}"/>
    <hyperlink ref="D8" r:id="rId4" xr:uid="{00000000-0004-0000-0A00-000003000000}"/>
    <hyperlink ref="D9" r:id="rId5" xr:uid="{00000000-0004-0000-0A00-000004000000}"/>
    <hyperlink ref="D10" r:id="rId6" xr:uid="{00000000-0004-0000-0A00-000005000000}"/>
    <hyperlink ref="D12" r:id="rId7" xr:uid="{00000000-0004-0000-0A00-000006000000}"/>
    <hyperlink ref="D13" r:id="rId8" xr:uid="{00000000-0004-0000-0A00-000007000000}"/>
    <hyperlink ref="D14" r:id="rId9" xr:uid="{00000000-0004-0000-0A00-000008000000}"/>
    <hyperlink ref="D15" r:id="rId10" xr:uid="{00000000-0004-0000-0A00-000009000000}"/>
    <hyperlink ref="D16" r:id="rId11" xr:uid="{00000000-0004-0000-0A00-00000A000000}"/>
    <hyperlink ref="D17" r:id="rId12" xr:uid="{00000000-0004-0000-0A00-00000B000000}"/>
    <hyperlink ref="D18" r:id="rId13" xr:uid="{00000000-0004-0000-0A00-00000C000000}"/>
    <hyperlink ref="D19" r:id="rId14" xr:uid="{00000000-0004-0000-0A00-00000D000000}"/>
    <hyperlink ref="D21" r:id="rId15" xr:uid="{00000000-0004-0000-0A00-00000E000000}"/>
    <hyperlink ref="D22" r:id="rId16" xr:uid="{00000000-0004-0000-0A00-00000F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8B9C9-AFBB-4B13-969C-BFD391F1F3D8}">
  <dimension ref="A1:AF1109"/>
  <sheetViews>
    <sheetView zoomScale="40" zoomScaleNormal="4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K72" sqref="K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30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8154</v>
      </c>
    </row>
    <row r="3" spans="1:32" x14ac:dyDescent="0.55000000000000004">
      <c r="A3">
        <v>1</v>
      </c>
      <c r="B3" t="s">
        <v>10887</v>
      </c>
      <c r="C3" s="69">
        <v>20409</v>
      </c>
      <c r="D3">
        <v>0</v>
      </c>
      <c r="E3" t="s">
        <v>10888</v>
      </c>
      <c r="F3" t="s">
        <v>10888</v>
      </c>
      <c r="G3" t="s">
        <v>8776</v>
      </c>
      <c r="H3" t="s">
        <v>6945</v>
      </c>
      <c r="I3" t="s">
        <v>5360</v>
      </c>
      <c r="J3">
        <v>1</v>
      </c>
      <c r="K3" t="s">
        <v>10889</v>
      </c>
      <c r="L3" t="s">
        <v>532</v>
      </c>
      <c r="M3" t="s">
        <v>10890</v>
      </c>
      <c r="N3" s="13" t="str">
        <f t="shared" ref="N3:N66" si="0">HYPERLINK(M3, "Link")</f>
        <v>Link</v>
      </c>
      <c r="O3" s="6"/>
    </row>
    <row r="4" spans="1:32" x14ac:dyDescent="0.55000000000000004">
      <c r="C4" s="69"/>
      <c r="N4" s="6" t="str">
        <f t="shared" si="0"/>
        <v>Link</v>
      </c>
      <c r="O4" s="6"/>
    </row>
    <row r="5" spans="1:32" x14ac:dyDescent="0.55000000000000004">
      <c r="C5" s="69"/>
      <c r="N5" s="6" t="str">
        <f t="shared" si="0"/>
        <v>Link</v>
      </c>
      <c r="O5" s="6"/>
    </row>
    <row r="6" spans="1:32" x14ac:dyDescent="0.55000000000000004">
      <c r="C6" s="69"/>
      <c r="N6" s="6" t="str">
        <f t="shared" si="0"/>
        <v>Link</v>
      </c>
      <c r="O6" s="6"/>
    </row>
    <row r="7" spans="1:32" x14ac:dyDescent="0.55000000000000004">
      <c r="C7" s="69"/>
      <c r="N7" s="6" t="str">
        <f t="shared" si="0"/>
        <v>Link</v>
      </c>
      <c r="O7" s="6"/>
    </row>
    <row r="8" spans="1:32" x14ac:dyDescent="0.55000000000000004">
      <c r="C8" s="69"/>
      <c r="N8" s="6" t="str">
        <f t="shared" si="0"/>
        <v>Link</v>
      </c>
      <c r="O8" s="6"/>
      <c r="V8" s="32"/>
    </row>
    <row r="9" spans="1:32" x14ac:dyDescent="0.55000000000000004">
      <c r="C9" s="69"/>
      <c r="N9" s="6" t="str">
        <f t="shared" si="0"/>
        <v>Link</v>
      </c>
      <c r="O9" s="6"/>
      <c r="V9" s="32"/>
    </row>
    <row r="10" spans="1:32" x14ac:dyDescent="0.55000000000000004">
      <c r="C10" s="69"/>
      <c r="N10" s="6" t="str">
        <f t="shared" si="0"/>
        <v>Link</v>
      </c>
      <c r="O10" s="6"/>
      <c r="V10" s="32"/>
    </row>
    <row r="11" spans="1:32" x14ac:dyDescent="0.55000000000000004">
      <c r="C11" s="69"/>
      <c r="N11" s="6" t="str">
        <f t="shared" si="0"/>
        <v>Link</v>
      </c>
      <c r="O11" s="6"/>
      <c r="P11" s="61"/>
      <c r="Q11" s="61"/>
      <c r="R11" s="29"/>
    </row>
    <row r="12" spans="1:32" x14ac:dyDescent="0.55000000000000004">
      <c r="C12" s="69"/>
      <c r="N12" s="6" t="str">
        <f t="shared" si="0"/>
        <v>Link</v>
      </c>
      <c r="O12" s="6"/>
      <c r="P12" s="61"/>
      <c r="Q12" s="61"/>
      <c r="R12" s="29"/>
    </row>
    <row r="13" spans="1:32" x14ac:dyDescent="0.55000000000000004">
      <c r="C13" s="69"/>
      <c r="N13" s="6" t="str">
        <f t="shared" si="0"/>
        <v>Link</v>
      </c>
      <c r="O13" s="6"/>
      <c r="V13" s="32"/>
    </row>
    <row r="14" spans="1:32" x14ac:dyDescent="0.55000000000000004">
      <c r="C14" s="69"/>
      <c r="N14" s="6" t="str">
        <f t="shared" si="0"/>
        <v>Link</v>
      </c>
      <c r="O14" s="6"/>
      <c r="V14" s="32"/>
    </row>
    <row r="15" spans="1:32" x14ac:dyDescent="0.55000000000000004">
      <c r="C15" s="69"/>
      <c r="N15" s="6" t="str">
        <f t="shared" si="0"/>
        <v>Link</v>
      </c>
      <c r="O15" s="6"/>
      <c r="P15" s="61"/>
      <c r="Q15" s="61"/>
      <c r="S15" s="32"/>
    </row>
    <row r="16" spans="1:32" x14ac:dyDescent="0.55000000000000004">
      <c r="C16" s="69"/>
      <c r="N16" s="6" t="str">
        <f t="shared" si="0"/>
        <v>Link</v>
      </c>
      <c r="O16" s="6"/>
      <c r="S16" s="32"/>
      <c r="V16" s="32"/>
    </row>
    <row r="17" spans="3:22" x14ac:dyDescent="0.55000000000000004">
      <c r="C17" s="69"/>
      <c r="N17" s="6" t="str">
        <f t="shared" si="0"/>
        <v>Link</v>
      </c>
      <c r="O17" s="6"/>
    </row>
    <row r="18" spans="3:22" x14ac:dyDescent="0.55000000000000004">
      <c r="C18" s="69"/>
      <c r="N18" s="6" t="str">
        <f t="shared" si="0"/>
        <v>Link</v>
      </c>
      <c r="O18" s="6"/>
    </row>
    <row r="19" spans="3:22" x14ac:dyDescent="0.55000000000000004">
      <c r="C19" s="69"/>
      <c r="N19" s="6" t="str">
        <f t="shared" si="0"/>
        <v>Link</v>
      </c>
      <c r="O19" s="6"/>
      <c r="P19" s="61"/>
      <c r="Q19" s="61"/>
      <c r="S19" s="32"/>
    </row>
    <row r="20" spans="3:22" x14ac:dyDescent="0.55000000000000004">
      <c r="C20" s="69"/>
      <c r="N20" s="6" t="str">
        <f t="shared" si="0"/>
        <v>Link</v>
      </c>
      <c r="O20" s="6"/>
      <c r="P20" s="61"/>
      <c r="Q20" s="61"/>
      <c r="S20" s="32"/>
    </row>
    <row r="21" spans="3:22" x14ac:dyDescent="0.55000000000000004">
      <c r="C21" s="69"/>
      <c r="N21" s="6" t="str">
        <f t="shared" si="0"/>
        <v>Link</v>
      </c>
      <c r="O21" s="6"/>
      <c r="P21" s="61"/>
      <c r="Q21" s="61"/>
      <c r="S21" s="32"/>
    </row>
    <row r="22" spans="3:22" ht="15.75" customHeight="1" x14ac:dyDescent="0.55000000000000004">
      <c r="C22" s="69"/>
      <c r="N22" s="6" t="str">
        <f t="shared" si="0"/>
        <v>Link</v>
      </c>
      <c r="O22" s="6"/>
      <c r="P22" s="61"/>
      <c r="Q22" s="61"/>
      <c r="S22" s="32"/>
    </row>
    <row r="23" spans="3:22" ht="15.75" customHeight="1" x14ac:dyDescent="0.55000000000000004">
      <c r="C23" s="69"/>
      <c r="N23" s="6" t="str">
        <f t="shared" si="0"/>
        <v>Link</v>
      </c>
      <c r="O23" s="6"/>
      <c r="P23" s="61"/>
      <c r="Q23" s="61"/>
    </row>
    <row r="24" spans="3:22" ht="15.75" customHeight="1" x14ac:dyDescent="0.55000000000000004">
      <c r="C24" s="69"/>
      <c r="N24" s="6" t="str">
        <f t="shared" si="0"/>
        <v>Link</v>
      </c>
      <c r="O24" s="6"/>
    </row>
    <row r="25" spans="3:22" ht="15.75" customHeight="1" x14ac:dyDescent="0.55000000000000004">
      <c r="C25" s="69"/>
      <c r="N25" s="6" t="str">
        <f t="shared" si="0"/>
        <v>Link</v>
      </c>
      <c r="O25" s="6"/>
      <c r="V25" s="32"/>
    </row>
    <row r="26" spans="3:22" ht="15.75" customHeight="1" x14ac:dyDescent="0.55000000000000004">
      <c r="C26" s="69"/>
      <c r="N26" s="6" t="str">
        <f t="shared" si="0"/>
        <v>Link</v>
      </c>
      <c r="O26" s="6"/>
    </row>
    <row r="27" spans="3:22" ht="15.75" customHeight="1" x14ac:dyDescent="0.55000000000000004">
      <c r="C27" s="69"/>
      <c r="N27" s="6" t="str">
        <f t="shared" si="0"/>
        <v>Link</v>
      </c>
      <c r="O27" s="6"/>
    </row>
    <row r="28" spans="3:22" ht="15.75" customHeight="1" x14ac:dyDescent="0.55000000000000004">
      <c r="C28" s="69"/>
      <c r="N28" s="6" t="str">
        <f t="shared" si="0"/>
        <v>Link</v>
      </c>
      <c r="O28" s="6"/>
    </row>
    <row r="29" spans="3:22" ht="15.75" customHeight="1" x14ac:dyDescent="0.55000000000000004">
      <c r="C29" s="69"/>
      <c r="N29" s="6" t="str">
        <f t="shared" si="0"/>
        <v>Link</v>
      </c>
      <c r="O29" s="6"/>
      <c r="P29" s="61"/>
      <c r="Q29" s="61"/>
    </row>
    <row r="30" spans="3:22" ht="15.75" customHeight="1" x14ac:dyDescent="0.55000000000000004">
      <c r="C30" s="69"/>
      <c r="N30" s="6" t="str">
        <f t="shared" si="0"/>
        <v>Link</v>
      </c>
      <c r="O30" s="6"/>
    </row>
    <row r="31" spans="3:22" ht="15.75" customHeight="1" x14ac:dyDescent="0.55000000000000004">
      <c r="C31" s="69"/>
      <c r="N31" s="6" t="str">
        <f t="shared" si="0"/>
        <v>Link</v>
      </c>
      <c r="O31" s="6"/>
    </row>
    <row r="32" spans="3:22" ht="15.75" customHeight="1" x14ac:dyDescent="0.55000000000000004">
      <c r="C32" s="69"/>
      <c r="N32" s="6" t="str">
        <f t="shared" si="0"/>
        <v>Link</v>
      </c>
      <c r="O32" s="6"/>
      <c r="P32" s="61"/>
      <c r="Q32" s="61"/>
      <c r="R32" s="29"/>
    </row>
    <row r="33" spans="3:22" ht="15.75" customHeight="1" x14ac:dyDescent="0.55000000000000004">
      <c r="C33" s="69"/>
      <c r="N33" s="6" t="str">
        <f t="shared" si="0"/>
        <v>Link</v>
      </c>
      <c r="O33" s="6"/>
    </row>
    <row r="34" spans="3:22" ht="15.75" customHeight="1" x14ac:dyDescent="0.55000000000000004">
      <c r="C34" s="69"/>
      <c r="N34" s="6" t="str">
        <f t="shared" si="0"/>
        <v>Link</v>
      </c>
      <c r="O34" s="6"/>
      <c r="P34" s="61"/>
      <c r="Q34" s="61"/>
      <c r="R34" s="29"/>
    </row>
    <row r="35" spans="3:22" ht="15.75" customHeight="1" x14ac:dyDescent="0.55000000000000004">
      <c r="C35" s="69"/>
      <c r="N35" s="6" t="str">
        <f t="shared" si="0"/>
        <v>Link</v>
      </c>
      <c r="O35" s="6"/>
      <c r="P35" s="61"/>
      <c r="Q35" s="61"/>
      <c r="R35" s="29"/>
    </row>
    <row r="36" spans="3:22" ht="15.75" customHeight="1" x14ac:dyDescent="0.55000000000000004">
      <c r="C36" s="69"/>
      <c r="N36" s="6" t="str">
        <f t="shared" si="0"/>
        <v>Link</v>
      </c>
      <c r="O36" s="6"/>
    </row>
    <row r="37" spans="3:22" ht="15.75" customHeight="1" x14ac:dyDescent="0.55000000000000004">
      <c r="C37" s="69"/>
      <c r="N37" s="6" t="str">
        <f t="shared" si="0"/>
        <v>Link</v>
      </c>
      <c r="O37" s="6"/>
    </row>
    <row r="38" spans="3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3:22" ht="15.75" customHeight="1" x14ac:dyDescent="0.55000000000000004">
      <c r="C39" s="69"/>
      <c r="N39" s="6" t="str">
        <f t="shared" si="0"/>
        <v>Link</v>
      </c>
      <c r="O39" s="6"/>
      <c r="V39" s="32"/>
    </row>
    <row r="40" spans="3:22" ht="15.75" customHeight="1" x14ac:dyDescent="0.55000000000000004">
      <c r="C40" s="69"/>
      <c r="N40" s="6" t="str">
        <f t="shared" si="0"/>
        <v>Link</v>
      </c>
      <c r="O40" s="6"/>
      <c r="V40" s="32"/>
    </row>
    <row r="41" spans="3:22" ht="15.75" customHeight="1" x14ac:dyDescent="0.55000000000000004">
      <c r="C41" s="69"/>
      <c r="N41" s="6" t="str">
        <f t="shared" si="0"/>
        <v>Link</v>
      </c>
      <c r="O41" s="6"/>
      <c r="V41" s="32"/>
    </row>
    <row r="42" spans="3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3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3:22" ht="15.75" customHeight="1" x14ac:dyDescent="0.55000000000000004">
      <c r="C44" s="69"/>
      <c r="N44" s="6" t="str">
        <f t="shared" si="0"/>
        <v>Link</v>
      </c>
      <c r="O44" s="6"/>
    </row>
    <row r="45" spans="3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3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3:22" ht="15.75" customHeight="1" x14ac:dyDescent="0.55000000000000004">
      <c r="C47" s="69"/>
      <c r="N47" s="6" t="str">
        <f t="shared" si="0"/>
        <v>Link</v>
      </c>
      <c r="O47" s="6"/>
    </row>
    <row r="48" spans="3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5" priority="3" operator="greaterThan">
      <formula>INDIRECT(ADDRESS(ROW()-1, 1))</formula>
    </cfRule>
  </conditionalFormatting>
  <conditionalFormatting sqref="B1">
    <cfRule type="cellIs" dxfId="4" priority="6" operator="greaterThan">
      <formula>0</formula>
    </cfRule>
  </conditionalFormatting>
  <conditionalFormatting sqref="O1:O1109">
    <cfRule type="cellIs" dxfId="3" priority="4" operator="equal">
      <formula>"Y"</formula>
    </cfRule>
    <cfRule type="expression" dxfId="2" priority="5">
      <formula>LEN(TRIM(O1))=0</formula>
    </cfRule>
  </conditionalFormatting>
  <conditionalFormatting sqref="P2:V2">
    <cfRule type="cellIs" dxfId="1" priority="1" operator="equal">
      <formula>"Y"</formula>
    </cfRule>
    <cfRule type="expression" dxfId="0" priority="2">
      <formula>LEN(TRIM(P2))=0</formula>
    </cfRule>
  </conditionalFormatting>
  <pageMargins left="0.75" right="0.75" top="1" bottom="1" header="0.511811023622047" footer="0.511811023622047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Dave Holland</vt:lpstr>
      <vt:lpstr>Stanley Cowell</vt:lpstr>
      <vt:lpstr>Ray Brown</vt:lpstr>
      <vt:lpstr>Lennie Tristano</vt:lpstr>
      <vt:lpstr>Sonny Clark</vt:lpstr>
      <vt:lpstr>Thelonious Monk</vt:lpstr>
      <vt:lpstr>Herbie Nichols</vt:lpstr>
      <vt:lpstr>Brad Mehldau</vt:lpstr>
      <vt:lpstr>Wynton Kelly</vt:lpstr>
      <vt:lpstr>Chick Corea</vt:lpstr>
      <vt:lpstr>Hank Jones</vt:lpstr>
      <vt:lpstr>Paul Bley</vt:lpstr>
      <vt:lpstr>Kenny Drew</vt:lpstr>
      <vt:lpstr>Hampton Hawes</vt:lpstr>
      <vt:lpstr>Abdullah Ibrahim</vt:lpstr>
      <vt:lpstr>Bobby Timmons</vt:lpstr>
      <vt:lpstr>Cedar Walton</vt:lpstr>
      <vt:lpstr>McCoy Tyner</vt:lpstr>
      <vt:lpstr>Kenny Barron</vt:lpstr>
      <vt:lpstr>Tommy Flanagan</vt:lpstr>
      <vt:lpstr>Junior Mance</vt:lpstr>
      <vt:lpstr>Ahmad Jamal</vt:lpstr>
      <vt:lpstr>Bill Evans</vt:lpstr>
      <vt:lpstr>Keith Jarrett</vt:lpstr>
      <vt:lpstr>John Hicks</vt:lpstr>
      <vt:lpstr>Oscar Peterson</vt:lpstr>
      <vt:lpstr>Bud Powell</vt:lpstr>
      <vt:lpstr>Teddy Wilson</vt:lpstr>
      <vt:lpstr>Red Garland</vt:lpstr>
      <vt:lpstr>Notes</vt:lpstr>
      <vt:lpstr>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Huw Cheston</dc:creator>
  <dc:description/>
  <cp:lastModifiedBy>Huw Cheston</cp:lastModifiedBy>
  <cp:revision>7</cp:revision>
  <dcterms:created xsi:type="dcterms:W3CDTF">2024-04-15T10:39:42Z</dcterms:created>
  <dcterms:modified xsi:type="dcterms:W3CDTF">2024-05-16T08:58:08Z</dcterms:modified>
  <dc:language>en-GB</dc:language>
</cp:coreProperties>
</file>