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C\Downloads\AssignmentChamCong\"/>
    </mc:Choice>
  </mc:AlternateContent>
  <xr:revisionPtr revIDLastSave="0" documentId="8_{A72FDF60-673D-49E0-99A1-1CAE7223839D}" xr6:coauthVersionLast="36" xr6:coauthVersionMax="36" xr10:uidLastSave="{00000000-0000-0000-0000-000000000000}"/>
  <bookViews>
    <workbookView xWindow="0" yWindow="0" windowWidth="28800" windowHeight="11325" xr2:uid="{9F273C2D-E24E-48DF-8526-0F958D135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AN20" i="1"/>
  <c r="AM20" i="1"/>
  <c r="AL20" i="1"/>
  <c r="AK20" i="1"/>
  <c r="AI20" i="1"/>
</calcChain>
</file>

<file path=xl/sharedStrings.xml><?xml version="1.0" encoding="utf-8"?>
<sst xmlns="http://schemas.openxmlformats.org/spreadsheetml/2006/main" count="99" uniqueCount="59">
  <si>
    <t>employee</t>
  </si>
  <si>
    <t>employee name</t>
  </si>
  <si>
    <t>ngày công</t>
  </si>
  <si>
    <t>eid, ,</t>
  </si>
  <si>
    <t xml:space="preserve"> ngày</t>
  </si>
  <si>
    <t xml:space="preserve"> công tên</t>
  </si>
  <si>
    <t xml:space="preserve">employee
id, employee name
ngày công
eid, công id, ngày
ngày công 
công id, công tên
</t>
  </si>
  <si>
    <t xml:space="preserve">table chấm công
</t>
  </si>
  <si>
    <t xml:space="preserve">eid, </t>
  </si>
  <si>
    <t xml:space="preserve"> checkin, </t>
  </si>
  <si>
    <t xml:space="preserve">checkout, </t>
  </si>
  <si>
    <t xml:space="preserve">otTime, </t>
  </si>
  <si>
    <t>total time</t>
  </si>
  <si>
    <t>sp</t>
  </si>
  <si>
    <t>TT</t>
  </si>
  <si>
    <t>HỌ VÀ TÊN</t>
  </si>
  <si>
    <t>NGÀY  CÔNG  TRONG  THÁNG</t>
  </si>
  <si>
    <t>TỔNG CÔNG</t>
  </si>
  <si>
    <t>CN</t>
  </si>
  <si>
    <t>SP</t>
  </si>
  <si>
    <t>BH</t>
  </si>
  <si>
    <t>P</t>
  </si>
  <si>
    <t>L</t>
  </si>
  <si>
    <t>H</t>
  </si>
  <si>
    <t>K3</t>
  </si>
  <si>
    <t>ĐIỂM CẤP 15</t>
  </si>
  <si>
    <t>1 ngày</t>
  </si>
  <si>
    <t>A</t>
  </si>
  <si>
    <t>1 cong sang 8 - 14</t>
  </si>
  <si>
    <t>select total time where  eid and công id,</t>
  </si>
  <si>
    <t>nghi</t>
  </si>
  <si>
    <t>employee group id</t>
  </si>
  <si>
    <t>Nguyễn Ngọc Trai Tân</t>
  </si>
  <si>
    <t>Ngayf</t>
  </si>
  <si>
    <t>dropdown ngày công ( sáng, chiều, phép)</t>
  </si>
  <si>
    <t>giờ checkin</t>
  </si>
  <si>
    <t xml:space="preserve"> giờ checkout</t>
  </si>
  <si>
    <t xml:space="preserve"> tổng tgian OT(float)</t>
  </si>
  <si>
    <t>Vì một ngày công chỉ có "7" tiếng nên nếu checkout - checkin &gt; 7 thì số dư là tgian OT</t>
  </si>
  <si>
    <t xml:space="preserve">Total time sẽ bằng checkout - checkin </t>
  </si>
  <si>
    <t>select ngày công where tháng = ?</t>
  </si>
  <si>
    <t>ngày công 
detail</t>
  </si>
  <si>
    <t xml:space="preserve">
Mr A | dropdown ngày công ( sáng, chiều, phép) | giờ checkin | giờ checkout | tổng tgian OT(float)
</t>
  </si>
  <si>
    <t>total time += totaltime</t>
  </si>
  <si>
    <t>chấm công id</t>
  </si>
  <si>
    <t>identity</t>
  </si>
  <si>
    <t>ngày công id</t>
  </si>
  <si>
    <t>SELECT* FROM table ngày công WHERE MONTH( ngày) = 8 and eid = ?</t>
  </si>
  <si>
    <t xml:space="preserve">select * from table chấm công where ngày công id = ? </t>
  </si>
  <si>
    <t>chấm công type</t>
  </si>
  <si>
    <t>Ngày 1 ngày 2?</t>
  </si>
  <si>
    <t>ca sabgs ca toi</t>
  </si>
  <si>
    <t>làm 8 tiếng, ot 1 tiếng của ca sáng/ tối /nghỉ?</t>
  </si>
  <si>
    <t>8:00 (display) trong dtb (0800)</t>
  </si>
  <si>
    <t>Btn Save</t>
  </si>
  <si>
    <t>0815</t>
  </si>
  <si>
    <t>if ngày công = sáng thì checkin &lt; 8 checout &gt; 15</t>
  </si>
  <si>
    <t>sp 7
M : 15
S : 10
OT :?</t>
  </si>
  <si>
    <t>select * from ngày công detail where chấm công type =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</si>
</sst>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* #,##0_р_._-;\-* #,##0_р_._-;_-* &quot;-&quot;??_р_._-;_-@_-"/>
  </numFmts>
  <fonts count="16">
    <font>
      <sz val="11"/>
      <color theme="1"/>
      <name val="Calibri"/>
      <family val="2"/>
      <scheme val="minor"/>
    </font>
    <font>
      <sz val="10"/>
      <name val=".VnAvant"/>
      <family val="2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name val=".VnArial NarrowH"/>
      <family val="2"/>
    </font>
    <font>
      <b/>
      <sz val="11"/>
      <name val="Times New Roman"/>
      <family val="1"/>
    </font>
    <font>
      <b/>
      <sz val="11"/>
      <name val=".VnArial NarrowH"/>
      <family val="2"/>
    </font>
    <font>
      <sz val="10"/>
      <name val=".VnArial NarrowH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u/>
      <sz val="12"/>
      <name val="Times New Roman"/>
      <family val="1"/>
    </font>
    <font>
      <sz val="10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/>
    </xf>
    <xf numFmtId="0" fontId="2" fillId="0" borderId="2" xfId="0" applyFont="1" applyBorder="1"/>
    <xf numFmtId="168" fontId="3" fillId="2" borderId="3" xfId="0" applyNumberFormat="1" applyFont="1" applyFill="1" applyBorder="1" applyAlignment="1">
      <alignment horizontal="center"/>
    </xf>
    <xf numFmtId="168" fontId="4" fillId="0" borderId="1" xfId="0" applyNumberFormat="1" applyFont="1" applyFill="1" applyBorder="1" applyAlignment="1">
      <alignment horizontal="center"/>
    </xf>
    <xf numFmtId="168" fontId="4" fillId="0" borderId="3" xfId="0" applyNumberFormat="1" applyFont="1" applyFill="1" applyBorder="1" applyAlignment="1">
      <alignment horizontal="center" vertical="center"/>
    </xf>
    <xf numFmtId="168" fontId="4" fillId="0" borderId="3" xfId="0" applyNumberFormat="1" applyFont="1" applyFill="1" applyBorder="1" applyAlignment="1">
      <alignment horizontal="center"/>
    </xf>
    <xf numFmtId="168" fontId="4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left"/>
    </xf>
    <xf numFmtId="0" fontId="14" fillId="0" borderId="16" xfId="0" applyFont="1" applyFill="1" applyBorder="1" applyAlignment="1">
      <alignment horizontal="left"/>
    </xf>
    <xf numFmtId="168" fontId="6" fillId="2" borderId="17" xfId="0" applyNumberFormat="1" applyFont="1" applyFill="1" applyBorder="1" applyAlignment="1">
      <alignment horizontal="center"/>
    </xf>
    <xf numFmtId="168" fontId="6" fillId="2" borderId="18" xfId="0" applyNumberFormat="1" applyFont="1" applyFill="1" applyBorder="1" applyAlignment="1">
      <alignment horizontal="center"/>
    </xf>
    <xf numFmtId="168" fontId="6" fillId="2" borderId="16" xfId="0" applyNumberFormat="1" applyFont="1" applyFill="1" applyBorder="1" applyAlignment="1">
      <alignment horizontal="center"/>
    </xf>
    <xf numFmtId="168" fontId="6" fillId="0" borderId="19" xfId="0" applyNumberFormat="1" applyFont="1" applyFill="1" applyBorder="1" applyAlignment="1">
      <alignment horizontal="center"/>
    </xf>
    <xf numFmtId="168" fontId="6" fillId="2" borderId="19" xfId="0" applyNumberFormat="1" applyFont="1" applyFill="1" applyBorder="1" applyAlignment="1">
      <alignment horizontal="center"/>
    </xf>
    <xf numFmtId="168" fontId="4" fillId="0" borderId="20" xfId="0" applyNumberFormat="1" applyFont="1" applyFill="1" applyBorder="1" applyAlignment="1">
      <alignment horizontal="center"/>
    </xf>
    <xf numFmtId="168" fontId="4" fillId="0" borderId="19" xfId="0" applyNumberFormat="1" applyFont="1" applyFill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center"/>
    </xf>
    <xf numFmtId="168" fontId="4" fillId="0" borderId="21" xfId="0" applyNumberFormat="1" applyFont="1" applyFill="1" applyBorder="1" applyAlignment="1">
      <alignment horizontal="center" vertical="center"/>
    </xf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15" fillId="0" borderId="0" xfId="0" applyFont="1" applyAlignment="1">
      <alignment horizontal="left" vertical="center"/>
    </xf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395F-2144-4646-BA60-7ECBA0381391}">
  <dimension ref="A1:AN45"/>
  <sheetViews>
    <sheetView tabSelected="1" topLeftCell="C1" workbookViewId="0">
      <selection activeCell="G14" sqref="G14"/>
    </sheetView>
  </sheetViews>
  <sheetFormatPr defaultRowHeight="15"/>
  <cols>
    <col min="1" max="1" width="83.28515625" customWidth="1"/>
    <col min="3" max="3" width="22" customWidth="1"/>
    <col min="5" max="5" width="15.5703125" customWidth="1"/>
    <col min="7" max="7" width="13.140625" customWidth="1"/>
    <col min="9" max="9" width="14.85546875" bestFit="1" customWidth="1"/>
    <col min="10" max="10" width="11.28515625" customWidth="1"/>
    <col min="11" max="11" width="19" customWidth="1"/>
    <col min="19" max="19" width="34.85546875" customWidth="1"/>
  </cols>
  <sheetData>
    <row r="1" spans="1:24" ht="150">
      <c r="A1" s="1" t="s">
        <v>6</v>
      </c>
    </row>
    <row r="6" spans="1:24" ht="15.75">
      <c r="E6" s="3" t="s">
        <v>32</v>
      </c>
      <c r="G6" t="s">
        <v>50</v>
      </c>
      <c r="I6" t="s">
        <v>51</v>
      </c>
      <c r="K6" t="s">
        <v>52</v>
      </c>
    </row>
    <row r="8" spans="1:24" ht="45">
      <c r="E8" t="s">
        <v>0</v>
      </c>
      <c r="G8" t="s">
        <v>2</v>
      </c>
      <c r="I8" s="1" t="s">
        <v>41</v>
      </c>
      <c r="K8" s="1" t="s">
        <v>7</v>
      </c>
    </row>
    <row r="9" spans="1:24">
      <c r="E9" t="s">
        <v>8</v>
      </c>
      <c r="F9">
        <v>1</v>
      </c>
      <c r="G9" t="s">
        <v>3</v>
      </c>
      <c r="H9">
        <v>1</v>
      </c>
      <c r="I9" t="s">
        <v>49</v>
      </c>
      <c r="J9">
        <v>1</v>
      </c>
      <c r="K9" t="s">
        <v>44</v>
      </c>
      <c r="L9" t="s">
        <v>45</v>
      </c>
    </row>
    <row r="10" spans="1:24">
      <c r="E10" t="s">
        <v>1</v>
      </c>
      <c r="F10" t="s">
        <v>27</v>
      </c>
      <c r="G10" t="s">
        <v>46</v>
      </c>
      <c r="H10" t="s">
        <v>45</v>
      </c>
      <c r="I10" t="s">
        <v>5</v>
      </c>
      <c r="J10" t="s">
        <v>13</v>
      </c>
      <c r="K10" t="s">
        <v>49</v>
      </c>
      <c r="L10">
        <v>1</v>
      </c>
    </row>
    <row r="11" spans="1:24">
      <c r="E11" t="s">
        <v>31</v>
      </c>
      <c r="G11" t="s">
        <v>4</v>
      </c>
      <c r="H11" s="37">
        <v>44569</v>
      </c>
      <c r="K11" t="s">
        <v>46</v>
      </c>
      <c r="L11">
        <v>1</v>
      </c>
      <c r="N11" t="s">
        <v>28</v>
      </c>
    </row>
    <row r="12" spans="1:24">
      <c r="K12" t="s">
        <v>9</v>
      </c>
      <c r="L12" s="34">
        <v>0.33333333333333331</v>
      </c>
    </row>
    <row r="13" spans="1:24">
      <c r="J13">
        <v>2</v>
      </c>
      <c r="K13" t="s">
        <v>10</v>
      </c>
      <c r="L13" s="34">
        <v>0.625</v>
      </c>
      <c r="N13" s="35" t="s">
        <v>29</v>
      </c>
      <c r="O13" s="35"/>
      <c r="P13" s="35"/>
      <c r="Q13" s="35"/>
      <c r="R13" s="35"/>
    </row>
    <row r="14" spans="1:24">
      <c r="J14" t="s">
        <v>30</v>
      </c>
      <c r="K14" t="s">
        <v>11</v>
      </c>
      <c r="L14">
        <v>1</v>
      </c>
      <c r="N14" t="s">
        <v>40</v>
      </c>
      <c r="R14" s="38" t="s">
        <v>47</v>
      </c>
      <c r="X14" t="s">
        <v>46</v>
      </c>
    </row>
    <row r="15" spans="1:24">
      <c r="K15" t="s">
        <v>12</v>
      </c>
      <c r="L15">
        <f>15-8</f>
        <v>7</v>
      </c>
      <c r="R15" t="s">
        <v>48</v>
      </c>
      <c r="U15" t="s">
        <v>43</v>
      </c>
    </row>
    <row r="16" spans="1:24">
      <c r="R16" t="s">
        <v>58</v>
      </c>
    </row>
    <row r="17" spans="2:40" ht="15.75" thickBot="1"/>
    <row r="18" spans="2:40" ht="17.25">
      <c r="B18" s="9" t="s">
        <v>14</v>
      </c>
      <c r="C18" s="10" t="s">
        <v>15</v>
      </c>
      <c r="D18" s="11" t="s">
        <v>16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3" t="s">
        <v>17</v>
      </c>
      <c r="AJ18" s="14"/>
      <c r="AK18" s="14"/>
      <c r="AL18" s="14"/>
      <c r="AM18" s="14"/>
      <c r="AN18" s="15"/>
    </row>
    <row r="19" spans="2:40" ht="15.75" thickBot="1">
      <c r="B19" s="16"/>
      <c r="C19" s="17"/>
      <c r="D19" s="18" t="s">
        <v>26</v>
      </c>
      <c r="E19" s="18">
        <v>2</v>
      </c>
      <c r="F19" s="19" t="s">
        <v>18</v>
      </c>
      <c r="G19" s="18">
        <v>4</v>
      </c>
      <c r="H19" s="18">
        <v>5</v>
      </c>
      <c r="I19" s="18">
        <v>6</v>
      </c>
      <c r="J19" s="18">
        <v>7</v>
      </c>
      <c r="K19" s="18">
        <v>8</v>
      </c>
      <c r="L19" s="18">
        <v>9</v>
      </c>
      <c r="M19" s="19" t="s">
        <v>18</v>
      </c>
      <c r="N19" s="18">
        <v>11</v>
      </c>
      <c r="O19" s="18">
        <v>12</v>
      </c>
      <c r="P19" s="18">
        <v>13</v>
      </c>
      <c r="Q19" s="18">
        <v>14</v>
      </c>
      <c r="R19" s="18">
        <v>15</v>
      </c>
      <c r="S19" s="18">
        <v>16</v>
      </c>
      <c r="T19" s="19" t="s">
        <v>18</v>
      </c>
      <c r="U19" s="18">
        <v>18</v>
      </c>
      <c r="V19" s="18">
        <v>19</v>
      </c>
      <c r="W19" s="18">
        <v>20</v>
      </c>
      <c r="X19" s="18">
        <v>21</v>
      </c>
      <c r="Y19" s="18">
        <v>22</v>
      </c>
      <c r="Z19" s="18">
        <v>23</v>
      </c>
      <c r="AA19" s="19" t="s">
        <v>18</v>
      </c>
      <c r="AB19" s="18">
        <v>25</v>
      </c>
      <c r="AC19" s="18">
        <v>26</v>
      </c>
      <c r="AD19" s="18">
        <v>27</v>
      </c>
      <c r="AE19" s="18">
        <v>28</v>
      </c>
      <c r="AF19" s="18">
        <v>29</v>
      </c>
      <c r="AG19" s="18">
        <v>30</v>
      </c>
      <c r="AH19" s="19" t="s">
        <v>18</v>
      </c>
      <c r="AI19" s="20" t="s">
        <v>19</v>
      </c>
      <c r="AJ19" s="21" t="s">
        <v>20</v>
      </c>
      <c r="AK19" s="21" t="s">
        <v>21</v>
      </c>
      <c r="AL19" s="21" t="s">
        <v>22</v>
      </c>
      <c r="AM19" s="21" t="s">
        <v>23</v>
      </c>
      <c r="AN19" s="22" t="s">
        <v>24</v>
      </c>
    </row>
    <row r="20" spans="2:40" ht="15.75">
      <c r="B20" s="23" t="s">
        <v>25</v>
      </c>
      <c r="C20" s="24"/>
      <c r="D20" s="2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T20" s="28"/>
      <c r="U20" s="28"/>
      <c r="V20" s="28"/>
      <c r="W20" s="28"/>
      <c r="X20" s="28"/>
      <c r="Y20" s="28"/>
      <c r="Z20" s="28"/>
      <c r="AA20" s="29"/>
      <c r="AB20" s="29"/>
      <c r="AC20" s="29"/>
      <c r="AD20" s="29"/>
      <c r="AE20" s="29"/>
      <c r="AF20" s="29"/>
      <c r="AG20" s="29"/>
      <c r="AH20" s="29"/>
      <c r="AI20" s="30">
        <f>SUM(AI21:AI29)</f>
        <v>26</v>
      </c>
      <c r="AJ20" s="31"/>
      <c r="AK20" s="32">
        <f>SUM(AK21:AK29)</f>
        <v>0</v>
      </c>
      <c r="AL20" s="31">
        <f>SUM(AL21:AL29)</f>
        <v>0</v>
      </c>
      <c r="AM20" s="31">
        <f>SUM(AM21:AM29)</f>
        <v>0</v>
      </c>
      <c r="AN20" s="33">
        <f>SUM(AN21:AN29)</f>
        <v>0</v>
      </c>
    </row>
    <row r="21" spans="2:40" ht="15.75">
      <c r="B21" s="2">
        <v>1</v>
      </c>
      <c r="C21" s="3" t="s">
        <v>32</v>
      </c>
      <c r="D21" s="4" t="s">
        <v>13</v>
      </c>
      <c r="E21" s="4" t="s">
        <v>13</v>
      </c>
      <c r="F21" s="4"/>
      <c r="G21" s="4" t="s">
        <v>13</v>
      </c>
      <c r="H21" s="4" t="s">
        <v>13</v>
      </c>
      <c r="I21" s="4" t="s">
        <v>13</v>
      </c>
      <c r="J21" s="4" t="s">
        <v>13</v>
      </c>
      <c r="K21" s="4" t="s">
        <v>13</v>
      </c>
      <c r="L21" s="4" t="s">
        <v>13</v>
      </c>
      <c r="M21" s="4" t="s">
        <v>13</v>
      </c>
      <c r="N21" s="4"/>
      <c r="O21" s="4" t="s">
        <v>13</v>
      </c>
      <c r="P21" s="4" t="s">
        <v>13</v>
      </c>
      <c r="Q21" s="4" t="s">
        <v>13</v>
      </c>
      <c r="R21" s="4" t="s">
        <v>13</v>
      </c>
      <c r="S21" s="4" t="s">
        <v>13</v>
      </c>
      <c r="T21" s="4"/>
      <c r="U21" s="4" t="s">
        <v>13</v>
      </c>
      <c r="V21" s="4" t="s">
        <v>13</v>
      </c>
      <c r="W21" s="4" t="s">
        <v>13</v>
      </c>
      <c r="X21" s="4" t="s">
        <v>13</v>
      </c>
      <c r="Y21" s="4" t="s">
        <v>13</v>
      </c>
      <c r="Z21" s="4" t="s">
        <v>13</v>
      </c>
      <c r="AA21" s="4"/>
      <c r="AB21" s="4" t="s">
        <v>13</v>
      </c>
      <c r="AC21" s="4" t="s">
        <v>13</v>
      </c>
      <c r="AD21" s="4" t="s">
        <v>13</v>
      </c>
      <c r="AE21" s="4" t="s">
        <v>13</v>
      </c>
      <c r="AF21" s="4" t="s">
        <v>13</v>
      </c>
      <c r="AG21" s="4" t="s">
        <v>13</v>
      </c>
      <c r="AH21" s="4"/>
      <c r="AI21" s="5">
        <v>26</v>
      </c>
      <c r="AJ21" s="6"/>
      <c r="AK21" s="6"/>
      <c r="AL21" s="6"/>
      <c r="AM21" s="7"/>
      <c r="AN21" s="8"/>
    </row>
    <row r="22" spans="2:40" ht="60">
      <c r="C22" t="s">
        <v>1</v>
      </c>
      <c r="D22" s="1" t="s">
        <v>57</v>
      </c>
      <c r="AI22" s="35" t="s">
        <v>29</v>
      </c>
      <c r="AJ22" s="35"/>
      <c r="AK22" s="35"/>
      <c r="AL22" s="35"/>
      <c r="AM22" s="35"/>
    </row>
    <row r="24" spans="2:40">
      <c r="D24" s="36" t="s">
        <v>42</v>
      </c>
      <c r="E24" s="35"/>
      <c r="F24" s="35"/>
      <c r="G24" s="35"/>
      <c r="H24" s="35"/>
      <c r="I24" s="35"/>
      <c r="J24" s="35"/>
      <c r="K24" s="35"/>
    </row>
    <row r="25" spans="2:40">
      <c r="D25" s="35"/>
      <c r="E25" s="35"/>
      <c r="F25" s="35"/>
      <c r="G25" s="35"/>
      <c r="H25" s="35"/>
      <c r="I25" s="35"/>
      <c r="J25" s="35"/>
      <c r="K25" s="35"/>
    </row>
    <row r="26" spans="2:40">
      <c r="D26" s="35"/>
      <c r="E26" s="35"/>
      <c r="F26" s="35"/>
      <c r="G26" s="35"/>
      <c r="H26" s="35"/>
      <c r="I26" s="35"/>
      <c r="J26" s="35"/>
      <c r="K26" s="35"/>
    </row>
    <row r="27" spans="2:40">
      <c r="D27" s="35"/>
      <c r="E27" s="35"/>
      <c r="F27" s="35"/>
      <c r="G27" s="35"/>
      <c r="H27" s="35"/>
      <c r="I27" s="35"/>
      <c r="J27" s="35"/>
      <c r="K27" s="35"/>
    </row>
    <row r="28" spans="2:40">
      <c r="D28" s="35"/>
      <c r="E28" s="35"/>
      <c r="F28" s="35"/>
      <c r="G28" s="35"/>
      <c r="H28" s="35"/>
      <c r="I28" s="35"/>
      <c r="J28" s="35"/>
      <c r="K28" s="35"/>
    </row>
    <row r="29" spans="2:40">
      <c r="D29" s="35"/>
      <c r="E29" s="35"/>
      <c r="F29" s="35"/>
      <c r="G29" s="35"/>
      <c r="H29" s="35"/>
      <c r="I29" s="35"/>
      <c r="J29" s="35"/>
      <c r="K29" s="35"/>
    </row>
    <row r="30" spans="2:40">
      <c r="D30" s="35"/>
      <c r="E30" s="35"/>
      <c r="F30" s="35"/>
      <c r="G30" s="35"/>
      <c r="H30" s="35"/>
      <c r="I30" s="35"/>
      <c r="J30" s="35"/>
      <c r="K30" s="35"/>
    </row>
    <row r="31" spans="2:40">
      <c r="D31" s="35"/>
      <c r="E31" s="35"/>
      <c r="F31" s="35"/>
      <c r="G31" s="35"/>
      <c r="H31" s="35"/>
      <c r="I31" s="35"/>
      <c r="J31" s="35"/>
      <c r="K31" s="35"/>
    </row>
    <row r="32" spans="2:40">
      <c r="D32" s="35"/>
      <c r="E32" s="35"/>
      <c r="F32" s="35"/>
      <c r="G32" s="35"/>
      <c r="H32" s="35"/>
      <c r="I32" s="35"/>
      <c r="J32" s="35"/>
      <c r="K32" s="35"/>
    </row>
    <row r="33" spans="4:20">
      <c r="D33" s="35"/>
      <c r="E33" s="35"/>
      <c r="F33" s="35"/>
      <c r="G33" s="35"/>
      <c r="H33" s="35"/>
      <c r="I33" s="35"/>
      <c r="J33" s="35"/>
      <c r="K33" s="35"/>
    </row>
    <row r="34" spans="4:20">
      <c r="D34" s="35"/>
      <c r="E34" s="35"/>
      <c r="F34" s="35"/>
      <c r="G34" s="35"/>
      <c r="H34" s="35"/>
      <c r="I34" s="35"/>
      <c r="J34" s="35"/>
      <c r="K34" s="35"/>
    </row>
    <row r="35" spans="4:20">
      <c r="D35" s="35"/>
      <c r="E35" s="35"/>
      <c r="F35" s="35"/>
      <c r="G35" s="35"/>
      <c r="H35" s="35"/>
      <c r="I35" s="35"/>
      <c r="J35" s="35"/>
      <c r="K35" s="35"/>
    </row>
    <row r="36" spans="4:20">
      <c r="D36" s="35"/>
      <c r="E36" s="35"/>
      <c r="F36" s="35"/>
      <c r="G36" s="35"/>
      <c r="H36" s="35"/>
      <c r="I36" s="35"/>
      <c r="J36" s="35"/>
      <c r="K36" s="35"/>
    </row>
    <row r="38" spans="4:20">
      <c r="D38" t="s">
        <v>32</v>
      </c>
    </row>
    <row r="39" spans="4:20">
      <c r="D39" t="s">
        <v>33</v>
      </c>
      <c r="E39" t="s">
        <v>34</v>
      </c>
      <c r="I39" t="s">
        <v>35</v>
      </c>
      <c r="K39" t="s">
        <v>36</v>
      </c>
      <c r="L39" t="s">
        <v>37</v>
      </c>
      <c r="O39" t="s">
        <v>56</v>
      </c>
    </row>
    <row r="40" spans="4:20">
      <c r="D40">
        <v>1</v>
      </c>
      <c r="E40" t="s">
        <v>19</v>
      </c>
      <c r="I40" s="39" t="s">
        <v>53</v>
      </c>
      <c r="K40" s="34">
        <v>0.625</v>
      </c>
      <c r="L40">
        <v>1</v>
      </c>
      <c r="N40" t="s">
        <v>54</v>
      </c>
      <c r="O40" t="b">
        <v>1</v>
      </c>
      <c r="P40">
        <v>8</v>
      </c>
    </row>
    <row r="41" spans="4:20">
      <c r="D41">
        <v>2</v>
      </c>
      <c r="O41" t="b">
        <v>0</v>
      </c>
    </row>
    <row r="42" spans="4:20">
      <c r="D42">
        <v>3</v>
      </c>
    </row>
    <row r="43" spans="4:20">
      <c r="D43">
        <v>4</v>
      </c>
      <c r="T43" t="s">
        <v>38</v>
      </c>
    </row>
    <row r="44" spans="4:20" ht="60">
      <c r="D44">
        <v>5</v>
      </c>
      <c r="O44" s="40" t="s">
        <v>55</v>
      </c>
      <c r="P44">
        <v>1450</v>
      </c>
      <c r="Q44" s="1" t="s">
        <v>57</v>
      </c>
      <c r="T44" t="s">
        <v>39</v>
      </c>
    </row>
    <row r="45" spans="4:20">
      <c r="D45">
        <v>6</v>
      </c>
      <c r="O45" s="40"/>
    </row>
  </sheetData>
  <mergeCells count="9">
    <mergeCell ref="N13:R13"/>
    <mergeCell ref="AI22:AM22"/>
    <mergeCell ref="D24:K36"/>
    <mergeCell ref="B18:B19"/>
    <mergeCell ref="C18:C19"/>
    <mergeCell ref="D18:AH18"/>
    <mergeCell ref="AI18:AN18"/>
    <mergeCell ref="B20:C20"/>
    <mergeCell ref="D20:S2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2022-08-18T16:48:22Z</dcterms:created>
  <dcterms:modified xsi:type="dcterms:W3CDTF">2022-08-18T18:54:49Z</dcterms:modified>
</cp:coreProperties>
</file>